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8. Jh. Huber &quot;Luise&quot;" sheetId="1" r:id="rId4"/>
    <sheet state="visible" name="18. Jh. Schiller &quot;Der Geisterse" sheetId="2" r:id="rId5"/>
    <sheet state="visible" name="19. Jh. Spielhagen &quot;Zum Zeitver" sheetId="3" r:id="rId6"/>
    <sheet state="visible" name="19. Jh. Andreas-Salomé &quot;Ruth&quot;" sheetId="4" r:id="rId7"/>
    <sheet state="visible" name="20. Jh. Reventlow &quot;Der Selbstmo" sheetId="5" r:id="rId8"/>
    <sheet state="visible" name="20. Jh. Tucholsky &quot;Schloss Grip" sheetId="6" r:id="rId9"/>
    <sheet state="visible" name="21. Jh. Stanisic &quot;Vor dem Fest&quot;" sheetId="7" r:id="rId10"/>
    <sheet state="visible" name="21. Jh. Josten &quot;Frau Pfeiffer&quot;" sheetId="8" r:id="rId11"/>
    <sheet state="visible" name="einige Durchschnittswerte" sheetId="9" r:id="rId12"/>
  </sheets>
  <definedNames/>
  <calcPr/>
</workbook>
</file>

<file path=xl/sharedStrings.xml><?xml version="1.0" encoding="utf-8"?>
<sst xmlns="http://schemas.openxmlformats.org/spreadsheetml/2006/main" count="750" uniqueCount="56">
  <si>
    <t>Tests mit jahrhundertspezifischen Trainingskorpora von jeweils 40.000 Tokens</t>
  </si>
  <si>
    <t>ORT</t>
  </si>
  <si>
    <t>RELATION</t>
  </si>
  <si>
    <t>RAUMTHEMA</t>
  </si>
  <si>
    <t>RAUMHINWEIS</t>
  </si>
  <si>
    <t>RAUMMETAPHER</t>
  </si>
  <si>
    <t>RAUMBESCHREIBUNG</t>
  </si>
  <si>
    <t>RELATIONALES VERB</t>
  </si>
  <si>
    <t>Gesamt</t>
  </si>
  <si>
    <t>18. Jahrhundert</t>
  </si>
  <si>
    <t>19. Jahrhundert</t>
  </si>
  <si>
    <t>20. Jahrhundert</t>
  </si>
  <si>
    <t>21. Jahrhundert</t>
  </si>
  <si>
    <t>Tests mit Trainingsdaten aus dem 18. Jahrhundert</t>
  </si>
  <si>
    <t>Tests mit kumulierten Daten aus vier Jahrhunderten (jeweils 40.000 Tokens)</t>
  </si>
  <si>
    <t>Tokens</t>
  </si>
  <si>
    <t>40000 (18. Jh.)</t>
  </si>
  <si>
    <t>80000 (18. &amp; 19. Jh.)</t>
  </si>
  <si>
    <t>120000 (18.-20. Jh.)</t>
  </si>
  <si>
    <t>160000 (18.-21. Jh.)</t>
  </si>
  <si>
    <t>Tests mit kumulierten Daten aus vier Jahrhunderten (jeweils 60.000 Tokens)</t>
  </si>
  <si>
    <t>Test nach Konsistenzerhöhung der Trainingsdaten</t>
  </si>
  <si>
    <t>240.000 (verbessert)</t>
  </si>
  <si>
    <t>240000 verbessert auf verbessertem Textauszug (10000 Tokens)</t>
  </si>
  <si>
    <t>Tests mit teilweise automatisch annotierten Trainingsdaten</t>
  </si>
  <si>
    <t>200000 / 18-19 40% automatisch</t>
  </si>
  <si>
    <t>300000 / 18-20 40% automatisch</t>
  </si>
  <si>
    <t>400000 / 40% automatisch / testtext kurz (10000)</t>
  </si>
  <si>
    <t>22.78</t>
  </si>
  <si>
    <t>Tests mit verdoppelten Trainingsdaten</t>
  </si>
  <si>
    <t>480000 doppeltes Korpus</t>
  </si>
  <si>
    <t>640000 doppelt</t>
  </si>
  <si>
    <t>640000 ohne Metaphern</t>
  </si>
  <si>
    <t>Tests nach Ausweitung des Trainingskorpus auf 320.000 Tokens mit und ohne Metaphern</t>
  </si>
  <si>
    <t>320000 ohne Metaphern</t>
  </si>
  <si>
    <t>320000 Metaphern gelöscht</t>
  </si>
  <si>
    <t>240000 verbessert</t>
  </si>
  <si>
    <t>Tests mit Trainingsdaten aus dem 19. Jahrhundert</t>
  </si>
  <si>
    <t>40000 (19. Jh.)</t>
  </si>
  <si>
    <t>240000 verbessert auf verbessertem Textauszug (5000 Tokens)</t>
  </si>
  <si>
    <t>Tests mit Trainingsdaten aus dem 20. Jahrhundert</t>
  </si>
  <si>
    <t>40000 (20. Jh.)</t>
  </si>
  <si>
    <t>200000 / 20-21 40% automatisch</t>
  </si>
  <si>
    <t>300000 / 19-21 40% automatisch</t>
  </si>
  <si>
    <t>400000 / 40% automatisch / Testtext kurz (10000)</t>
  </si>
  <si>
    <t>640000 doppelt ohne Metaphern</t>
  </si>
  <si>
    <t>300000 / 18-21 40% automatisch</t>
  </si>
  <si>
    <t>400000 / 40% automatisch / Testtext kurz (5000)</t>
  </si>
  <si>
    <t>Tests mit Trainingsdaten aus dem 21. Jahrhundert</t>
  </si>
  <si>
    <t>320000 / 18-21 80000 automatisch</t>
  </si>
  <si>
    <t>240000 verbessert auf verbessertem Textauszug</t>
  </si>
  <si>
    <t>400000 / 160000 aut nonkum / Testtext kurz (10000)</t>
  </si>
  <si>
    <t>Durchschnitt Tests mit kumulierten Daten aus vier Jahrhunderten (jeweils 40.000 Tokens)</t>
  </si>
  <si>
    <t>240000 unverbessert</t>
  </si>
  <si>
    <t>320000 neu</t>
  </si>
  <si>
    <t>320000 neu ohne Metaphern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</si>
</sst>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/>
    <font>
      <b/>
    </font>
    <font>
      <b/>
      <color theme="1"/>
      <name val="Arial"/>
    </font>
    <font>
      <color rgb="FF000000"/>
      <name val="Roboto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3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2" fontId="5" numFmtId="0" xfId="0" applyAlignment="1" applyFill="1" applyFont="1">
      <alignment readingOrder="0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right" vertical="bottom"/>
    </xf>
    <xf borderId="0" fillId="2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757575"/>
                </a:solidFill>
                <a:latin typeface="+mn-lt"/>
              </a:defRPr>
            </a:pPr>
            <a:r>
              <a:rPr b="0" sz="1800">
                <a:solidFill>
                  <a:srgbClr val="757575"/>
                </a:solidFill>
                <a:latin typeface="+mn-lt"/>
              </a:rPr>
              <a:t>Jahrhundertspezifische Testreihe - Huber "Luise"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'18. Jh. Huber "Luise"'!$B$2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'18. Jh. Huber "Luise"'!$A$3:$A$6</c:f>
            </c:strRef>
          </c:cat>
          <c:val>
            <c:numRef>
              <c:f>'18. Jh. Huber "Luise"'!$B$3:$B$6</c:f>
              <c:numCache/>
            </c:numRef>
          </c:val>
        </c:ser>
        <c:ser>
          <c:idx val="1"/>
          <c:order val="1"/>
          <c:tx>
            <c:strRef>
              <c:f>'18. Jh. Huber "Luise"'!$C$2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'18. Jh. Huber "Luise"'!$A$3:$A$6</c:f>
            </c:strRef>
          </c:cat>
          <c:val>
            <c:numRef>
              <c:f>'18. Jh. Huber "Luise"'!$C$3:$C$6</c:f>
              <c:numCache/>
            </c:numRef>
          </c:val>
        </c:ser>
        <c:ser>
          <c:idx val="2"/>
          <c:order val="2"/>
          <c:tx>
            <c:strRef>
              <c:f>'18. Jh. Huber "Luise"'!$D$2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'18. Jh. Huber "Luise"'!$A$3:$A$6</c:f>
            </c:strRef>
          </c:cat>
          <c:val>
            <c:numRef>
              <c:f>'18. Jh. Huber "Luise"'!$D$3:$D$6</c:f>
              <c:numCache/>
            </c:numRef>
          </c:val>
        </c:ser>
        <c:ser>
          <c:idx val="3"/>
          <c:order val="3"/>
          <c:tx>
            <c:strRef>
              <c:f>'18. Jh. Huber "Luise"'!$E$2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'18. Jh. Huber "Luise"'!$A$3:$A$6</c:f>
            </c:strRef>
          </c:cat>
          <c:val>
            <c:numRef>
              <c:f>'18. Jh. Huber "Luise"'!$E$3:$E$6</c:f>
              <c:numCache/>
            </c:numRef>
          </c:val>
        </c:ser>
        <c:ser>
          <c:idx val="4"/>
          <c:order val="4"/>
          <c:tx>
            <c:strRef>
              <c:f>'18. Jh. Huber "Luise"'!$F$2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'18. Jh. Huber "Luise"'!$A$3:$A$6</c:f>
            </c:strRef>
          </c:cat>
          <c:val>
            <c:numRef>
              <c:f>'18. Jh. Huber "Luise"'!$F$3:$F$6</c:f>
              <c:numCache/>
            </c:numRef>
          </c:val>
        </c:ser>
        <c:ser>
          <c:idx val="5"/>
          <c:order val="5"/>
          <c:tx>
            <c:strRef>
              <c:f>'18. Jh. Huber "Luise"'!$G$2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'18. Jh. Huber "Luise"'!$A$3:$A$6</c:f>
            </c:strRef>
          </c:cat>
          <c:val>
            <c:numRef>
              <c:f>'18. Jh. Huber "Luise"'!$G$3:$G$6</c:f>
              <c:numCache/>
            </c:numRef>
          </c:val>
        </c:ser>
        <c:ser>
          <c:idx val="6"/>
          <c:order val="6"/>
          <c:tx>
            <c:strRef>
              <c:f>'18. Jh. Huber "Luise"'!$H$2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'18. Jh. Huber "Luise"'!$A$3:$A$6</c:f>
            </c:strRef>
          </c:cat>
          <c:val>
            <c:numRef>
              <c:f>'18. Jh. Huber "Luise"'!$H$3:$H$6</c:f>
              <c:numCache/>
            </c:numRef>
          </c:val>
        </c:ser>
        <c:ser>
          <c:idx val="7"/>
          <c:order val="7"/>
          <c:tx>
            <c:strRef>
              <c:f>'18. Jh. Huber "Luise"'!$I$2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'18. Jh. Huber "Luise"'!$A$3:$A$6</c:f>
            </c:strRef>
          </c:cat>
          <c:val>
            <c:numRef>
              <c:f>'18. Jh. Huber "Luise"'!$I$3:$I$6</c:f>
              <c:numCache/>
            </c:numRef>
          </c:val>
        </c:ser>
        <c:axId val="2079437994"/>
        <c:axId val="654639970"/>
      </c:barChart>
      <c:catAx>
        <c:axId val="20794379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4639970"/>
      </c:catAx>
      <c:valAx>
        <c:axId val="6546399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94379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Testreihe kumuliert - Andreas-Salomé "Ruth"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'19. Jh. Andreas-Salomé "Ruth"'!$B$22</c:f>
            </c:strRef>
          </c:tx>
          <c:spPr>
            <a:ln cmpd="sng">
              <a:solidFill>
                <a:srgbClr val="40005A"/>
              </a:solidFill>
            </a:ln>
          </c:spPr>
          <c:marker>
            <c:symbol val="none"/>
          </c:marker>
          <c:cat>
            <c:strRef>
              <c:f>'19. Jh. Andreas-Salomé "Ruth"'!$A$23:$A$26</c:f>
            </c:strRef>
          </c:cat>
          <c:val>
            <c:numRef>
              <c:f>'19. Jh. Andreas-Salomé "Ruth"'!$B$23:$B$26</c:f>
              <c:numCache/>
            </c:numRef>
          </c:val>
          <c:smooth val="1"/>
        </c:ser>
        <c:ser>
          <c:idx val="1"/>
          <c:order val="1"/>
          <c:tx>
            <c:strRef>
              <c:f>'19. Jh. Andreas-Salomé "Ruth"'!$C$22</c:f>
            </c:strRef>
          </c:tx>
          <c:spPr>
            <a:ln cmpd="sng">
              <a:solidFill>
                <a:srgbClr val="FFDD00"/>
              </a:solidFill>
            </a:ln>
          </c:spPr>
          <c:marker>
            <c:symbol val="none"/>
          </c:marker>
          <c:cat>
            <c:strRef>
              <c:f>'19. Jh. Andreas-Salomé "Ruth"'!$A$23:$A$26</c:f>
            </c:strRef>
          </c:cat>
          <c:val>
            <c:numRef>
              <c:f>'19. Jh. Andreas-Salomé "Ruth"'!$C$23:$C$26</c:f>
              <c:numCache/>
            </c:numRef>
          </c:val>
          <c:smooth val="1"/>
        </c:ser>
        <c:ser>
          <c:idx val="2"/>
          <c:order val="2"/>
          <c:tx>
            <c:strRef>
              <c:f>'19. Jh. Andreas-Salomé "Ruth"'!$D$22</c:f>
            </c:strRef>
          </c:tx>
          <c:spPr>
            <a:ln cmpd="sng">
              <a:solidFill>
                <a:srgbClr val="4E4E42"/>
              </a:solidFill>
            </a:ln>
          </c:spPr>
          <c:marker>
            <c:symbol val="none"/>
          </c:marker>
          <c:cat>
            <c:strRef>
              <c:f>'19. Jh. Andreas-Salomé "Ruth"'!$A$23:$A$26</c:f>
            </c:strRef>
          </c:cat>
          <c:val>
            <c:numRef>
              <c:f>'19. Jh. Andreas-Salomé "Ruth"'!$D$23:$D$26</c:f>
              <c:numCache/>
            </c:numRef>
          </c:val>
          <c:smooth val="1"/>
        </c:ser>
        <c:ser>
          <c:idx val="3"/>
          <c:order val="3"/>
          <c:tx>
            <c:strRef>
              <c:f>'19. Jh. Andreas-Salomé "Ruth"'!$E$22</c:f>
            </c:strRef>
          </c:tx>
          <c:spPr>
            <a:ln cmpd="sng">
              <a:solidFill>
                <a:srgbClr val="F28585"/>
              </a:solidFill>
            </a:ln>
          </c:spPr>
          <c:marker>
            <c:symbol val="none"/>
          </c:marker>
          <c:cat>
            <c:strRef>
              <c:f>'19. Jh. Andreas-Salomé "Ruth"'!$A$23:$A$26</c:f>
            </c:strRef>
          </c:cat>
          <c:val>
            <c:numRef>
              <c:f>'19. Jh. Andreas-Salomé "Ruth"'!$E$23:$E$26</c:f>
              <c:numCache/>
            </c:numRef>
          </c:val>
          <c:smooth val="1"/>
        </c:ser>
        <c:ser>
          <c:idx val="4"/>
          <c:order val="4"/>
          <c:tx>
            <c:strRef>
              <c:f>'19. Jh. Andreas-Salomé "Ruth"'!$F$22</c:f>
            </c:strRef>
          </c:tx>
          <c:spPr>
            <a:ln cmpd="sng">
              <a:solidFill>
                <a:srgbClr val="613942"/>
              </a:solidFill>
            </a:ln>
          </c:spPr>
          <c:marker>
            <c:symbol val="none"/>
          </c:marker>
          <c:cat>
            <c:strRef>
              <c:f>'19. Jh. Andreas-Salomé "Ruth"'!$A$23:$A$26</c:f>
            </c:strRef>
          </c:cat>
          <c:val>
            <c:numRef>
              <c:f>'19. Jh. Andreas-Salomé "Ruth"'!$F$23:$F$26</c:f>
              <c:numCache/>
            </c:numRef>
          </c:val>
          <c:smooth val="1"/>
        </c:ser>
        <c:ser>
          <c:idx val="5"/>
          <c:order val="5"/>
          <c:tx>
            <c:strRef>
              <c:f>'19. Jh. Andreas-Salomé "Ruth"'!$G$22</c:f>
            </c:strRef>
          </c:tx>
          <c:spPr>
            <a:ln cmpd="sng">
              <a:solidFill>
                <a:srgbClr val="E68CA5"/>
              </a:solidFill>
            </a:ln>
          </c:spPr>
          <c:marker>
            <c:symbol val="none"/>
          </c:marker>
          <c:cat>
            <c:strRef>
              <c:f>'19. Jh. Andreas-Salomé "Ruth"'!$A$23:$A$26</c:f>
            </c:strRef>
          </c:cat>
          <c:val>
            <c:numRef>
              <c:f>'19. Jh. Andreas-Salomé "Ruth"'!$G$23:$G$26</c:f>
              <c:numCache/>
            </c:numRef>
          </c:val>
          <c:smooth val="1"/>
        </c:ser>
        <c:ser>
          <c:idx val="6"/>
          <c:order val="6"/>
          <c:tx>
            <c:strRef>
              <c:f>'19. Jh. Andreas-Salomé "Ruth"'!$H$22</c:f>
            </c:strRef>
          </c:tx>
          <c:spPr>
            <a:ln cmpd="sng">
              <a:solidFill>
                <a:srgbClr val="794D8C"/>
              </a:solidFill>
            </a:ln>
          </c:spPr>
          <c:marker>
            <c:symbol val="none"/>
          </c:marker>
          <c:cat>
            <c:strRef>
              <c:f>'19. Jh. Andreas-Salomé "Ruth"'!$A$23:$A$26</c:f>
            </c:strRef>
          </c:cat>
          <c:val>
            <c:numRef>
              <c:f>'19. Jh. Andreas-Salomé "Ruth"'!$H$23:$H$26</c:f>
              <c:numCache/>
            </c:numRef>
          </c:val>
          <c:smooth val="1"/>
        </c:ser>
        <c:ser>
          <c:idx val="7"/>
          <c:order val="7"/>
          <c:tx>
            <c:strRef>
              <c:f>'19. Jh. Andreas-Salomé "Ruth"'!$I$22</c:f>
            </c:strRef>
          </c:tx>
          <c:spPr>
            <a:ln cmpd="sng">
              <a:solidFill>
                <a:srgbClr val="FFE74D"/>
              </a:solidFill>
            </a:ln>
          </c:spPr>
          <c:marker>
            <c:symbol val="none"/>
          </c:marker>
          <c:cat>
            <c:strRef>
              <c:f>'19. Jh. Andreas-Salomé "Ruth"'!$A$23:$A$26</c:f>
            </c:strRef>
          </c:cat>
          <c:val>
            <c:numRef>
              <c:f>'19. Jh. Andreas-Salomé "Ruth"'!$I$23:$I$26</c:f>
              <c:numCache/>
            </c:numRef>
          </c:val>
          <c:smooth val="1"/>
        </c:ser>
        <c:axId val="61656489"/>
        <c:axId val="1899887175"/>
      </c:lineChart>
      <c:catAx>
        <c:axId val="61656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9887175"/>
      </c:catAx>
      <c:valAx>
        <c:axId val="18998871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6564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757575"/>
                </a:solidFill>
                <a:latin typeface="+mn-lt"/>
              </a:defRPr>
            </a:pPr>
            <a:r>
              <a:rPr b="0" sz="1800">
                <a:solidFill>
                  <a:srgbClr val="757575"/>
                </a:solidFill>
                <a:latin typeface="+mn-lt"/>
              </a:rPr>
              <a:t>Jahrhundertspezifische Testreihe - Reventlow "Selbstmordverein"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'20. Jh. Reventlow "Der Selbstmo'!$B$2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'20. Jh. Reventlow "Der Selbstmo'!$A$3:$A$6</c:f>
            </c:strRef>
          </c:cat>
          <c:val>
            <c:numRef>
              <c:f>'20. Jh. Reventlow "Der Selbstmo'!$B$3:$B$6</c:f>
              <c:numCache/>
            </c:numRef>
          </c:val>
        </c:ser>
        <c:ser>
          <c:idx val="1"/>
          <c:order val="1"/>
          <c:tx>
            <c:strRef>
              <c:f>'20. Jh. Reventlow "Der Selbstmo'!$C$2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'20. Jh. Reventlow "Der Selbstmo'!$A$3:$A$6</c:f>
            </c:strRef>
          </c:cat>
          <c:val>
            <c:numRef>
              <c:f>'20. Jh. Reventlow "Der Selbstmo'!$C$3:$C$6</c:f>
              <c:numCache/>
            </c:numRef>
          </c:val>
        </c:ser>
        <c:ser>
          <c:idx val="2"/>
          <c:order val="2"/>
          <c:tx>
            <c:strRef>
              <c:f>'20. Jh. Reventlow "Der Selbstmo'!$D$2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'20. Jh. Reventlow "Der Selbstmo'!$A$3:$A$6</c:f>
            </c:strRef>
          </c:cat>
          <c:val>
            <c:numRef>
              <c:f>'20. Jh. Reventlow "Der Selbstmo'!$D$3:$D$6</c:f>
              <c:numCache/>
            </c:numRef>
          </c:val>
        </c:ser>
        <c:ser>
          <c:idx val="3"/>
          <c:order val="3"/>
          <c:tx>
            <c:strRef>
              <c:f>'20. Jh. Reventlow "Der Selbstmo'!$E$2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'20. Jh. Reventlow "Der Selbstmo'!$A$3:$A$6</c:f>
            </c:strRef>
          </c:cat>
          <c:val>
            <c:numRef>
              <c:f>'20. Jh. Reventlow "Der Selbstmo'!$E$3:$E$6</c:f>
              <c:numCache/>
            </c:numRef>
          </c:val>
        </c:ser>
        <c:ser>
          <c:idx val="4"/>
          <c:order val="4"/>
          <c:tx>
            <c:strRef>
              <c:f>'20. Jh. Reventlow "Der Selbstmo'!$F$2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'20. Jh. Reventlow "Der Selbstmo'!$A$3:$A$6</c:f>
            </c:strRef>
          </c:cat>
          <c:val>
            <c:numRef>
              <c:f>'20. Jh. Reventlow "Der Selbstmo'!$F$3:$F$6</c:f>
              <c:numCache/>
            </c:numRef>
          </c:val>
        </c:ser>
        <c:ser>
          <c:idx val="5"/>
          <c:order val="5"/>
          <c:tx>
            <c:strRef>
              <c:f>'20. Jh. Reventlow "Der Selbstmo'!$G$2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'20. Jh. Reventlow "Der Selbstmo'!$A$3:$A$6</c:f>
            </c:strRef>
          </c:cat>
          <c:val>
            <c:numRef>
              <c:f>'20. Jh. Reventlow "Der Selbstmo'!$G$3:$G$6</c:f>
              <c:numCache/>
            </c:numRef>
          </c:val>
        </c:ser>
        <c:ser>
          <c:idx val="6"/>
          <c:order val="6"/>
          <c:tx>
            <c:strRef>
              <c:f>'20. Jh. Reventlow "Der Selbstmo'!$H$2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'20. Jh. Reventlow "Der Selbstmo'!$A$3:$A$6</c:f>
            </c:strRef>
          </c:cat>
          <c:val>
            <c:numRef>
              <c:f>'20. Jh. Reventlow "Der Selbstmo'!$H$3:$H$6</c:f>
              <c:numCache/>
            </c:numRef>
          </c:val>
        </c:ser>
        <c:ser>
          <c:idx val="7"/>
          <c:order val="7"/>
          <c:tx>
            <c:strRef>
              <c:f>'20. Jh. Reventlow "Der Selbstmo'!$I$2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'20. Jh. Reventlow "Der Selbstmo'!$A$3:$A$6</c:f>
            </c:strRef>
          </c:cat>
          <c:val>
            <c:numRef>
              <c:f>'20. Jh. Reventlow "Der Selbstmo'!$I$3:$I$6</c:f>
              <c:numCache/>
            </c:numRef>
          </c:val>
        </c:ser>
        <c:axId val="750087135"/>
        <c:axId val="120664246"/>
      </c:barChart>
      <c:catAx>
        <c:axId val="750087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664246"/>
      </c:catAx>
      <c:valAx>
        <c:axId val="120664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00871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Testreihe kumuliert - Reventlow "Selbstmordverein"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'20. Jh. Reventlow "Der Selbstmo'!$B$21</c:f>
            </c:strRef>
          </c:tx>
          <c:spPr>
            <a:ln cmpd="sng">
              <a:solidFill>
                <a:srgbClr val="40005A"/>
              </a:solidFill>
            </a:ln>
          </c:spPr>
          <c:marker>
            <c:symbol val="none"/>
          </c:marker>
          <c:cat>
            <c:strRef>
              <c:f>'20. Jh. Reventlow "Der Selbstmo'!$A$22:$A$25</c:f>
            </c:strRef>
          </c:cat>
          <c:val>
            <c:numRef>
              <c:f>'20. Jh. Reventlow "Der Selbstmo'!$B$22:$B$25</c:f>
              <c:numCache/>
            </c:numRef>
          </c:val>
          <c:smooth val="1"/>
        </c:ser>
        <c:ser>
          <c:idx val="1"/>
          <c:order val="1"/>
          <c:tx>
            <c:strRef>
              <c:f>'20. Jh. Reventlow "Der Selbstmo'!$C$21</c:f>
            </c:strRef>
          </c:tx>
          <c:spPr>
            <a:ln cmpd="sng">
              <a:solidFill>
                <a:srgbClr val="FFDD00"/>
              </a:solidFill>
            </a:ln>
          </c:spPr>
          <c:marker>
            <c:symbol val="none"/>
          </c:marker>
          <c:cat>
            <c:strRef>
              <c:f>'20. Jh. Reventlow "Der Selbstmo'!$A$22:$A$25</c:f>
            </c:strRef>
          </c:cat>
          <c:val>
            <c:numRef>
              <c:f>'20. Jh. Reventlow "Der Selbstmo'!$C$22:$C$25</c:f>
              <c:numCache/>
            </c:numRef>
          </c:val>
          <c:smooth val="1"/>
        </c:ser>
        <c:ser>
          <c:idx val="2"/>
          <c:order val="2"/>
          <c:tx>
            <c:strRef>
              <c:f>'20. Jh. Reventlow "Der Selbstmo'!$D$21</c:f>
            </c:strRef>
          </c:tx>
          <c:spPr>
            <a:ln cmpd="sng">
              <a:solidFill>
                <a:srgbClr val="4E4E42"/>
              </a:solidFill>
            </a:ln>
          </c:spPr>
          <c:marker>
            <c:symbol val="none"/>
          </c:marker>
          <c:cat>
            <c:strRef>
              <c:f>'20. Jh. Reventlow "Der Selbstmo'!$A$22:$A$25</c:f>
            </c:strRef>
          </c:cat>
          <c:val>
            <c:numRef>
              <c:f>'20. Jh. Reventlow "Der Selbstmo'!$D$22:$D$25</c:f>
              <c:numCache/>
            </c:numRef>
          </c:val>
          <c:smooth val="1"/>
        </c:ser>
        <c:ser>
          <c:idx val="3"/>
          <c:order val="3"/>
          <c:tx>
            <c:strRef>
              <c:f>'20. Jh. Reventlow "Der Selbstmo'!$E$21</c:f>
            </c:strRef>
          </c:tx>
          <c:spPr>
            <a:ln cmpd="sng">
              <a:solidFill>
                <a:srgbClr val="F28585"/>
              </a:solidFill>
            </a:ln>
          </c:spPr>
          <c:marker>
            <c:symbol val="none"/>
          </c:marker>
          <c:cat>
            <c:strRef>
              <c:f>'20. Jh. Reventlow "Der Selbstmo'!$A$22:$A$25</c:f>
            </c:strRef>
          </c:cat>
          <c:val>
            <c:numRef>
              <c:f>'20. Jh. Reventlow "Der Selbstmo'!$E$22:$E$25</c:f>
              <c:numCache/>
            </c:numRef>
          </c:val>
          <c:smooth val="1"/>
        </c:ser>
        <c:ser>
          <c:idx val="4"/>
          <c:order val="4"/>
          <c:tx>
            <c:strRef>
              <c:f>'20. Jh. Reventlow "Der Selbstmo'!$F$21</c:f>
            </c:strRef>
          </c:tx>
          <c:spPr>
            <a:ln cmpd="sng">
              <a:solidFill>
                <a:srgbClr val="613942"/>
              </a:solidFill>
            </a:ln>
          </c:spPr>
          <c:marker>
            <c:symbol val="none"/>
          </c:marker>
          <c:cat>
            <c:strRef>
              <c:f>'20. Jh. Reventlow "Der Selbstmo'!$A$22:$A$25</c:f>
            </c:strRef>
          </c:cat>
          <c:val>
            <c:numRef>
              <c:f>'20. Jh. Reventlow "Der Selbstmo'!$F$22:$F$25</c:f>
              <c:numCache/>
            </c:numRef>
          </c:val>
          <c:smooth val="1"/>
        </c:ser>
        <c:ser>
          <c:idx val="5"/>
          <c:order val="5"/>
          <c:tx>
            <c:strRef>
              <c:f>'20. Jh. Reventlow "Der Selbstmo'!$G$21</c:f>
            </c:strRef>
          </c:tx>
          <c:spPr>
            <a:ln cmpd="sng">
              <a:solidFill>
                <a:srgbClr val="E68CA5"/>
              </a:solidFill>
            </a:ln>
          </c:spPr>
          <c:marker>
            <c:symbol val="none"/>
          </c:marker>
          <c:cat>
            <c:strRef>
              <c:f>'20. Jh. Reventlow "Der Selbstmo'!$A$22:$A$25</c:f>
            </c:strRef>
          </c:cat>
          <c:val>
            <c:numRef>
              <c:f>'20. Jh. Reventlow "Der Selbstmo'!$G$22:$G$25</c:f>
              <c:numCache/>
            </c:numRef>
          </c:val>
          <c:smooth val="1"/>
        </c:ser>
        <c:ser>
          <c:idx val="6"/>
          <c:order val="6"/>
          <c:tx>
            <c:strRef>
              <c:f>'20. Jh. Reventlow "Der Selbstmo'!$H$21</c:f>
            </c:strRef>
          </c:tx>
          <c:spPr>
            <a:ln cmpd="sng">
              <a:solidFill>
                <a:srgbClr val="794D8C"/>
              </a:solidFill>
            </a:ln>
          </c:spPr>
          <c:marker>
            <c:symbol val="none"/>
          </c:marker>
          <c:cat>
            <c:strRef>
              <c:f>'20. Jh. Reventlow "Der Selbstmo'!$A$22:$A$25</c:f>
            </c:strRef>
          </c:cat>
          <c:val>
            <c:numRef>
              <c:f>'20. Jh. Reventlow "Der Selbstmo'!$H$22:$H$25</c:f>
              <c:numCache/>
            </c:numRef>
          </c:val>
          <c:smooth val="1"/>
        </c:ser>
        <c:ser>
          <c:idx val="7"/>
          <c:order val="7"/>
          <c:tx>
            <c:strRef>
              <c:f>'20. Jh. Reventlow "Der Selbstmo'!$I$21</c:f>
            </c:strRef>
          </c:tx>
          <c:spPr>
            <a:ln cmpd="sng">
              <a:solidFill>
                <a:srgbClr val="FFE74D"/>
              </a:solidFill>
            </a:ln>
          </c:spPr>
          <c:marker>
            <c:symbol val="none"/>
          </c:marker>
          <c:cat>
            <c:strRef>
              <c:f>'20. Jh. Reventlow "Der Selbstmo'!$A$22:$A$25</c:f>
            </c:strRef>
          </c:cat>
          <c:val>
            <c:numRef>
              <c:f>'20. Jh. Reventlow "Der Selbstmo'!$I$22:$I$25</c:f>
              <c:numCache/>
            </c:numRef>
          </c:val>
          <c:smooth val="1"/>
        </c:ser>
        <c:axId val="874160306"/>
        <c:axId val="1237668426"/>
      </c:lineChart>
      <c:catAx>
        <c:axId val="8741603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7668426"/>
      </c:catAx>
      <c:valAx>
        <c:axId val="1237668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41603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757575"/>
                </a:solidFill>
                <a:latin typeface="+mn-lt"/>
              </a:defRPr>
            </a:pPr>
            <a:r>
              <a:rPr b="0" sz="1800">
                <a:solidFill>
                  <a:srgbClr val="757575"/>
                </a:solidFill>
                <a:latin typeface="+mn-lt"/>
              </a:rPr>
              <a:t>Jahrhundertspezifische Testreihe - Tucholsky - "Schloss Gripsholm"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'20. Jh. Tucholsky "Schloss Grip'!$B$2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'20. Jh. Tucholsky "Schloss Grip'!$A$3:$A$6</c:f>
            </c:strRef>
          </c:cat>
          <c:val>
            <c:numRef>
              <c:f>'20. Jh. Tucholsky "Schloss Grip'!$B$3:$B$6</c:f>
              <c:numCache/>
            </c:numRef>
          </c:val>
        </c:ser>
        <c:ser>
          <c:idx val="1"/>
          <c:order val="1"/>
          <c:tx>
            <c:strRef>
              <c:f>'20. Jh. Tucholsky "Schloss Grip'!$C$2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'20. Jh. Tucholsky "Schloss Grip'!$A$3:$A$6</c:f>
            </c:strRef>
          </c:cat>
          <c:val>
            <c:numRef>
              <c:f>'20. Jh. Tucholsky "Schloss Grip'!$C$3:$C$6</c:f>
              <c:numCache/>
            </c:numRef>
          </c:val>
        </c:ser>
        <c:ser>
          <c:idx val="2"/>
          <c:order val="2"/>
          <c:tx>
            <c:strRef>
              <c:f>'20. Jh. Tucholsky "Schloss Grip'!$D$2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'20. Jh. Tucholsky "Schloss Grip'!$A$3:$A$6</c:f>
            </c:strRef>
          </c:cat>
          <c:val>
            <c:numRef>
              <c:f>'20. Jh. Tucholsky "Schloss Grip'!$D$3:$D$6</c:f>
              <c:numCache/>
            </c:numRef>
          </c:val>
        </c:ser>
        <c:ser>
          <c:idx val="3"/>
          <c:order val="3"/>
          <c:tx>
            <c:strRef>
              <c:f>'20. Jh. Tucholsky "Schloss Grip'!$E$2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'20. Jh. Tucholsky "Schloss Grip'!$A$3:$A$6</c:f>
            </c:strRef>
          </c:cat>
          <c:val>
            <c:numRef>
              <c:f>'20. Jh. Tucholsky "Schloss Grip'!$E$3:$E$6</c:f>
              <c:numCache/>
            </c:numRef>
          </c:val>
        </c:ser>
        <c:ser>
          <c:idx val="4"/>
          <c:order val="4"/>
          <c:tx>
            <c:strRef>
              <c:f>'20. Jh. Tucholsky "Schloss Grip'!$F$2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'20. Jh. Tucholsky "Schloss Grip'!$A$3:$A$6</c:f>
            </c:strRef>
          </c:cat>
          <c:val>
            <c:numRef>
              <c:f>'20. Jh. Tucholsky "Schloss Grip'!$F$3:$F$6</c:f>
              <c:numCache/>
            </c:numRef>
          </c:val>
        </c:ser>
        <c:ser>
          <c:idx val="5"/>
          <c:order val="5"/>
          <c:tx>
            <c:strRef>
              <c:f>'20. Jh. Tucholsky "Schloss Grip'!$G$2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'20. Jh. Tucholsky "Schloss Grip'!$A$3:$A$6</c:f>
            </c:strRef>
          </c:cat>
          <c:val>
            <c:numRef>
              <c:f>'20. Jh. Tucholsky "Schloss Grip'!$G$3:$G$6</c:f>
              <c:numCache/>
            </c:numRef>
          </c:val>
        </c:ser>
        <c:ser>
          <c:idx val="6"/>
          <c:order val="6"/>
          <c:tx>
            <c:strRef>
              <c:f>'20. Jh. Tucholsky "Schloss Grip'!$H$2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'20. Jh. Tucholsky "Schloss Grip'!$A$3:$A$6</c:f>
            </c:strRef>
          </c:cat>
          <c:val>
            <c:numRef>
              <c:f>'20. Jh. Tucholsky "Schloss Grip'!$H$3:$H$6</c:f>
              <c:numCache/>
            </c:numRef>
          </c:val>
        </c:ser>
        <c:ser>
          <c:idx val="7"/>
          <c:order val="7"/>
          <c:tx>
            <c:strRef>
              <c:f>'20. Jh. Tucholsky "Schloss Grip'!$I$2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'20. Jh. Tucholsky "Schloss Grip'!$A$3:$A$6</c:f>
            </c:strRef>
          </c:cat>
          <c:val>
            <c:numRef>
              <c:f>'20. Jh. Tucholsky "Schloss Grip'!$I$3:$I$6</c:f>
              <c:numCache/>
            </c:numRef>
          </c:val>
        </c:ser>
        <c:axId val="985273808"/>
        <c:axId val="1838274937"/>
      </c:barChart>
      <c:catAx>
        <c:axId val="98527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8274937"/>
      </c:catAx>
      <c:valAx>
        <c:axId val="18382749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52738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Testreihe kumuliert - Tucholsky "Schloss Gripsholm"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'20. Jh. Tucholsky "Schloss Grip'!$B$21</c:f>
            </c:strRef>
          </c:tx>
          <c:spPr>
            <a:ln cmpd="sng">
              <a:solidFill>
                <a:srgbClr val="40005A"/>
              </a:solidFill>
            </a:ln>
          </c:spPr>
          <c:marker>
            <c:symbol val="none"/>
          </c:marker>
          <c:cat>
            <c:strRef>
              <c:f>'20. Jh. Tucholsky "Schloss Grip'!$A$22:$A$25</c:f>
            </c:strRef>
          </c:cat>
          <c:val>
            <c:numRef>
              <c:f>'20. Jh. Tucholsky "Schloss Grip'!$B$22:$B$25</c:f>
              <c:numCache/>
            </c:numRef>
          </c:val>
          <c:smooth val="1"/>
        </c:ser>
        <c:ser>
          <c:idx val="1"/>
          <c:order val="1"/>
          <c:tx>
            <c:strRef>
              <c:f>'20. Jh. Tucholsky "Schloss Grip'!$C$21</c:f>
            </c:strRef>
          </c:tx>
          <c:spPr>
            <a:ln cmpd="sng">
              <a:solidFill>
                <a:srgbClr val="FFDD00"/>
              </a:solidFill>
            </a:ln>
          </c:spPr>
          <c:marker>
            <c:symbol val="none"/>
          </c:marker>
          <c:cat>
            <c:strRef>
              <c:f>'20. Jh. Tucholsky "Schloss Grip'!$A$22:$A$25</c:f>
            </c:strRef>
          </c:cat>
          <c:val>
            <c:numRef>
              <c:f>'20. Jh. Tucholsky "Schloss Grip'!$C$22:$C$25</c:f>
              <c:numCache/>
            </c:numRef>
          </c:val>
          <c:smooth val="1"/>
        </c:ser>
        <c:ser>
          <c:idx val="2"/>
          <c:order val="2"/>
          <c:tx>
            <c:strRef>
              <c:f>'20. Jh. Tucholsky "Schloss Grip'!$D$21</c:f>
            </c:strRef>
          </c:tx>
          <c:spPr>
            <a:ln cmpd="sng">
              <a:solidFill>
                <a:srgbClr val="4E4E42"/>
              </a:solidFill>
            </a:ln>
          </c:spPr>
          <c:marker>
            <c:symbol val="none"/>
          </c:marker>
          <c:cat>
            <c:strRef>
              <c:f>'20. Jh. Tucholsky "Schloss Grip'!$A$22:$A$25</c:f>
            </c:strRef>
          </c:cat>
          <c:val>
            <c:numRef>
              <c:f>'20. Jh. Tucholsky "Schloss Grip'!$D$22:$D$25</c:f>
              <c:numCache/>
            </c:numRef>
          </c:val>
          <c:smooth val="1"/>
        </c:ser>
        <c:ser>
          <c:idx val="3"/>
          <c:order val="3"/>
          <c:tx>
            <c:strRef>
              <c:f>'20. Jh. Tucholsky "Schloss Grip'!$E$21</c:f>
            </c:strRef>
          </c:tx>
          <c:spPr>
            <a:ln cmpd="sng">
              <a:solidFill>
                <a:srgbClr val="F28585"/>
              </a:solidFill>
            </a:ln>
          </c:spPr>
          <c:marker>
            <c:symbol val="none"/>
          </c:marker>
          <c:cat>
            <c:strRef>
              <c:f>'20. Jh. Tucholsky "Schloss Grip'!$A$22:$A$25</c:f>
            </c:strRef>
          </c:cat>
          <c:val>
            <c:numRef>
              <c:f>'20. Jh. Tucholsky "Schloss Grip'!$E$22:$E$25</c:f>
              <c:numCache/>
            </c:numRef>
          </c:val>
          <c:smooth val="1"/>
        </c:ser>
        <c:ser>
          <c:idx val="4"/>
          <c:order val="4"/>
          <c:tx>
            <c:strRef>
              <c:f>'20. Jh. Tucholsky "Schloss Grip'!$F$21</c:f>
            </c:strRef>
          </c:tx>
          <c:spPr>
            <a:ln cmpd="sng">
              <a:solidFill>
                <a:srgbClr val="613942"/>
              </a:solidFill>
            </a:ln>
          </c:spPr>
          <c:marker>
            <c:symbol val="none"/>
          </c:marker>
          <c:cat>
            <c:strRef>
              <c:f>'20. Jh. Tucholsky "Schloss Grip'!$A$22:$A$25</c:f>
            </c:strRef>
          </c:cat>
          <c:val>
            <c:numRef>
              <c:f>'20. Jh. Tucholsky "Schloss Grip'!$F$22:$F$25</c:f>
              <c:numCache/>
            </c:numRef>
          </c:val>
          <c:smooth val="1"/>
        </c:ser>
        <c:ser>
          <c:idx val="5"/>
          <c:order val="5"/>
          <c:tx>
            <c:strRef>
              <c:f>'20. Jh. Tucholsky "Schloss Grip'!$G$21</c:f>
            </c:strRef>
          </c:tx>
          <c:spPr>
            <a:ln cmpd="sng">
              <a:solidFill>
                <a:srgbClr val="E68CA5"/>
              </a:solidFill>
            </a:ln>
          </c:spPr>
          <c:marker>
            <c:symbol val="none"/>
          </c:marker>
          <c:cat>
            <c:strRef>
              <c:f>'20. Jh. Tucholsky "Schloss Grip'!$A$22:$A$25</c:f>
            </c:strRef>
          </c:cat>
          <c:val>
            <c:numRef>
              <c:f>'20. Jh. Tucholsky "Schloss Grip'!$G$22:$G$25</c:f>
              <c:numCache/>
            </c:numRef>
          </c:val>
          <c:smooth val="1"/>
        </c:ser>
        <c:ser>
          <c:idx val="6"/>
          <c:order val="6"/>
          <c:tx>
            <c:strRef>
              <c:f>'20. Jh. Tucholsky "Schloss Grip'!$H$21</c:f>
            </c:strRef>
          </c:tx>
          <c:spPr>
            <a:ln cmpd="sng">
              <a:solidFill>
                <a:srgbClr val="794D8C"/>
              </a:solidFill>
            </a:ln>
          </c:spPr>
          <c:marker>
            <c:symbol val="none"/>
          </c:marker>
          <c:cat>
            <c:strRef>
              <c:f>'20. Jh. Tucholsky "Schloss Grip'!$A$22:$A$25</c:f>
            </c:strRef>
          </c:cat>
          <c:val>
            <c:numRef>
              <c:f>'20. Jh. Tucholsky "Schloss Grip'!$H$22:$H$25</c:f>
              <c:numCache/>
            </c:numRef>
          </c:val>
          <c:smooth val="1"/>
        </c:ser>
        <c:ser>
          <c:idx val="7"/>
          <c:order val="7"/>
          <c:tx>
            <c:strRef>
              <c:f>'20. Jh. Tucholsky "Schloss Grip'!$I$21</c:f>
            </c:strRef>
          </c:tx>
          <c:spPr>
            <a:ln cmpd="sng">
              <a:solidFill>
                <a:srgbClr val="FFE74D"/>
              </a:solidFill>
            </a:ln>
          </c:spPr>
          <c:marker>
            <c:symbol val="none"/>
          </c:marker>
          <c:cat>
            <c:strRef>
              <c:f>'20. Jh. Tucholsky "Schloss Grip'!$A$22:$A$25</c:f>
            </c:strRef>
          </c:cat>
          <c:val>
            <c:numRef>
              <c:f>'20. Jh. Tucholsky "Schloss Grip'!$I$22:$I$25</c:f>
              <c:numCache/>
            </c:numRef>
          </c:val>
          <c:smooth val="1"/>
        </c:ser>
        <c:axId val="1929405427"/>
        <c:axId val="918053167"/>
      </c:lineChart>
      <c:catAx>
        <c:axId val="19294054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8053167"/>
      </c:catAx>
      <c:valAx>
        <c:axId val="9180531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94054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757575"/>
                </a:solidFill>
                <a:latin typeface="+mn-lt"/>
              </a:defRPr>
            </a:pPr>
            <a:r>
              <a:rPr b="0" sz="1800">
                <a:solidFill>
                  <a:srgbClr val="757575"/>
                </a:solidFill>
                <a:latin typeface="+mn-lt"/>
              </a:rPr>
              <a:t>Jahrhundertspezifische Testreihe - Stanisic "Fest"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'21. Jh. Stanisic "Vor dem Fest"'!$B$2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'21. Jh. Stanisic "Vor dem Fest"'!$A$3:$A$6</c:f>
            </c:strRef>
          </c:cat>
          <c:val>
            <c:numRef>
              <c:f>'21. Jh. Stanisic "Vor dem Fest"'!$B$3:$B$6</c:f>
              <c:numCache/>
            </c:numRef>
          </c:val>
        </c:ser>
        <c:ser>
          <c:idx val="1"/>
          <c:order val="1"/>
          <c:tx>
            <c:strRef>
              <c:f>'21. Jh. Stanisic "Vor dem Fest"'!$C$2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'21. Jh. Stanisic "Vor dem Fest"'!$A$3:$A$6</c:f>
            </c:strRef>
          </c:cat>
          <c:val>
            <c:numRef>
              <c:f>'21. Jh. Stanisic "Vor dem Fest"'!$C$3:$C$6</c:f>
              <c:numCache/>
            </c:numRef>
          </c:val>
        </c:ser>
        <c:ser>
          <c:idx val="2"/>
          <c:order val="2"/>
          <c:tx>
            <c:strRef>
              <c:f>'21. Jh. Stanisic "Vor dem Fest"'!$D$2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'21. Jh. Stanisic "Vor dem Fest"'!$A$3:$A$6</c:f>
            </c:strRef>
          </c:cat>
          <c:val>
            <c:numRef>
              <c:f>'21. Jh. Stanisic "Vor dem Fest"'!$D$3:$D$6</c:f>
              <c:numCache/>
            </c:numRef>
          </c:val>
        </c:ser>
        <c:ser>
          <c:idx val="3"/>
          <c:order val="3"/>
          <c:tx>
            <c:strRef>
              <c:f>'21. Jh. Stanisic "Vor dem Fest"'!$E$2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'21. Jh. Stanisic "Vor dem Fest"'!$A$3:$A$6</c:f>
            </c:strRef>
          </c:cat>
          <c:val>
            <c:numRef>
              <c:f>'21. Jh. Stanisic "Vor dem Fest"'!$E$3:$E$6</c:f>
              <c:numCache/>
            </c:numRef>
          </c:val>
        </c:ser>
        <c:ser>
          <c:idx val="4"/>
          <c:order val="4"/>
          <c:tx>
            <c:strRef>
              <c:f>'21. Jh. Stanisic "Vor dem Fest"'!$F$2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'21. Jh. Stanisic "Vor dem Fest"'!$A$3:$A$6</c:f>
            </c:strRef>
          </c:cat>
          <c:val>
            <c:numRef>
              <c:f>'21. Jh. Stanisic "Vor dem Fest"'!$F$3:$F$6</c:f>
              <c:numCache/>
            </c:numRef>
          </c:val>
        </c:ser>
        <c:ser>
          <c:idx val="5"/>
          <c:order val="5"/>
          <c:tx>
            <c:strRef>
              <c:f>'21. Jh. Stanisic "Vor dem Fest"'!$G$2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'21. Jh. Stanisic "Vor dem Fest"'!$A$3:$A$6</c:f>
            </c:strRef>
          </c:cat>
          <c:val>
            <c:numRef>
              <c:f>'21. Jh. Stanisic "Vor dem Fest"'!$G$3:$G$6</c:f>
              <c:numCache/>
            </c:numRef>
          </c:val>
        </c:ser>
        <c:ser>
          <c:idx val="6"/>
          <c:order val="6"/>
          <c:tx>
            <c:strRef>
              <c:f>'21. Jh. Stanisic "Vor dem Fest"'!$H$2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'21. Jh. Stanisic "Vor dem Fest"'!$A$3:$A$6</c:f>
            </c:strRef>
          </c:cat>
          <c:val>
            <c:numRef>
              <c:f>'21. Jh. Stanisic "Vor dem Fest"'!$H$3:$H$6</c:f>
              <c:numCache/>
            </c:numRef>
          </c:val>
        </c:ser>
        <c:ser>
          <c:idx val="7"/>
          <c:order val="7"/>
          <c:tx>
            <c:strRef>
              <c:f>'21. Jh. Stanisic "Vor dem Fest"'!$I$2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'21. Jh. Stanisic "Vor dem Fest"'!$A$3:$A$6</c:f>
            </c:strRef>
          </c:cat>
          <c:val>
            <c:numRef>
              <c:f>'21. Jh. Stanisic "Vor dem Fest"'!$I$3:$I$6</c:f>
              <c:numCache/>
            </c:numRef>
          </c:val>
        </c:ser>
        <c:axId val="248423190"/>
        <c:axId val="356537918"/>
      </c:barChart>
      <c:catAx>
        <c:axId val="2484231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6537918"/>
      </c:catAx>
      <c:valAx>
        <c:axId val="3565379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84231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Testreihe kumuliert - Stanišić "vor dem Fest"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'21. Jh. Stanisic "Vor dem Fest"'!$B$21</c:f>
            </c:strRef>
          </c:tx>
          <c:spPr>
            <a:ln cmpd="sng">
              <a:solidFill>
                <a:srgbClr val="40005A"/>
              </a:solidFill>
            </a:ln>
          </c:spPr>
          <c:marker>
            <c:symbol val="none"/>
          </c:marker>
          <c:cat>
            <c:strRef>
              <c:f>'21. Jh. Stanisic "Vor dem Fest"'!$A$22:$A$25</c:f>
            </c:strRef>
          </c:cat>
          <c:val>
            <c:numRef>
              <c:f>'21. Jh. Stanisic "Vor dem Fest"'!$B$22:$B$25</c:f>
              <c:numCache/>
            </c:numRef>
          </c:val>
          <c:smooth val="1"/>
        </c:ser>
        <c:ser>
          <c:idx val="1"/>
          <c:order val="1"/>
          <c:tx>
            <c:strRef>
              <c:f>'21. Jh. Stanisic "Vor dem Fest"'!$C$21</c:f>
            </c:strRef>
          </c:tx>
          <c:spPr>
            <a:ln cmpd="sng">
              <a:solidFill>
                <a:srgbClr val="FFDD00"/>
              </a:solidFill>
            </a:ln>
          </c:spPr>
          <c:marker>
            <c:symbol val="none"/>
          </c:marker>
          <c:cat>
            <c:strRef>
              <c:f>'21. Jh. Stanisic "Vor dem Fest"'!$A$22:$A$25</c:f>
            </c:strRef>
          </c:cat>
          <c:val>
            <c:numRef>
              <c:f>'21. Jh. Stanisic "Vor dem Fest"'!$C$22:$C$25</c:f>
              <c:numCache/>
            </c:numRef>
          </c:val>
          <c:smooth val="1"/>
        </c:ser>
        <c:ser>
          <c:idx val="2"/>
          <c:order val="2"/>
          <c:tx>
            <c:strRef>
              <c:f>'21. Jh. Stanisic "Vor dem Fest"'!$D$21</c:f>
            </c:strRef>
          </c:tx>
          <c:spPr>
            <a:ln cmpd="sng">
              <a:solidFill>
                <a:srgbClr val="4E4E42"/>
              </a:solidFill>
            </a:ln>
          </c:spPr>
          <c:marker>
            <c:symbol val="none"/>
          </c:marker>
          <c:cat>
            <c:strRef>
              <c:f>'21. Jh. Stanisic "Vor dem Fest"'!$A$22:$A$25</c:f>
            </c:strRef>
          </c:cat>
          <c:val>
            <c:numRef>
              <c:f>'21. Jh. Stanisic "Vor dem Fest"'!$D$22:$D$25</c:f>
              <c:numCache/>
            </c:numRef>
          </c:val>
          <c:smooth val="1"/>
        </c:ser>
        <c:ser>
          <c:idx val="3"/>
          <c:order val="3"/>
          <c:tx>
            <c:strRef>
              <c:f>'21. Jh. Stanisic "Vor dem Fest"'!$E$21</c:f>
            </c:strRef>
          </c:tx>
          <c:spPr>
            <a:ln cmpd="sng">
              <a:solidFill>
                <a:srgbClr val="F28585"/>
              </a:solidFill>
            </a:ln>
          </c:spPr>
          <c:marker>
            <c:symbol val="none"/>
          </c:marker>
          <c:cat>
            <c:strRef>
              <c:f>'21. Jh. Stanisic "Vor dem Fest"'!$A$22:$A$25</c:f>
            </c:strRef>
          </c:cat>
          <c:val>
            <c:numRef>
              <c:f>'21. Jh. Stanisic "Vor dem Fest"'!$E$22:$E$25</c:f>
              <c:numCache/>
            </c:numRef>
          </c:val>
          <c:smooth val="1"/>
        </c:ser>
        <c:ser>
          <c:idx val="4"/>
          <c:order val="4"/>
          <c:tx>
            <c:strRef>
              <c:f>'21. Jh. Stanisic "Vor dem Fest"'!$F$21</c:f>
            </c:strRef>
          </c:tx>
          <c:spPr>
            <a:ln cmpd="sng">
              <a:solidFill>
                <a:srgbClr val="613942"/>
              </a:solidFill>
            </a:ln>
          </c:spPr>
          <c:marker>
            <c:symbol val="none"/>
          </c:marker>
          <c:cat>
            <c:strRef>
              <c:f>'21. Jh. Stanisic "Vor dem Fest"'!$A$22:$A$25</c:f>
            </c:strRef>
          </c:cat>
          <c:val>
            <c:numRef>
              <c:f>'21. Jh. Stanisic "Vor dem Fest"'!$F$22:$F$25</c:f>
              <c:numCache/>
            </c:numRef>
          </c:val>
          <c:smooth val="1"/>
        </c:ser>
        <c:ser>
          <c:idx val="5"/>
          <c:order val="5"/>
          <c:tx>
            <c:strRef>
              <c:f>'21. Jh. Stanisic "Vor dem Fest"'!$G$21</c:f>
            </c:strRef>
          </c:tx>
          <c:spPr>
            <a:ln cmpd="sng">
              <a:solidFill>
                <a:srgbClr val="E68CA5"/>
              </a:solidFill>
            </a:ln>
          </c:spPr>
          <c:marker>
            <c:symbol val="none"/>
          </c:marker>
          <c:cat>
            <c:strRef>
              <c:f>'21. Jh. Stanisic "Vor dem Fest"'!$A$22:$A$25</c:f>
            </c:strRef>
          </c:cat>
          <c:val>
            <c:numRef>
              <c:f>'21. Jh. Stanisic "Vor dem Fest"'!$G$22:$G$25</c:f>
              <c:numCache/>
            </c:numRef>
          </c:val>
          <c:smooth val="1"/>
        </c:ser>
        <c:ser>
          <c:idx val="6"/>
          <c:order val="6"/>
          <c:tx>
            <c:strRef>
              <c:f>'21. Jh. Stanisic "Vor dem Fest"'!$H$21</c:f>
            </c:strRef>
          </c:tx>
          <c:spPr>
            <a:ln cmpd="sng">
              <a:solidFill>
                <a:srgbClr val="794D8C"/>
              </a:solidFill>
            </a:ln>
          </c:spPr>
          <c:marker>
            <c:symbol val="none"/>
          </c:marker>
          <c:cat>
            <c:strRef>
              <c:f>'21. Jh. Stanisic "Vor dem Fest"'!$A$22:$A$25</c:f>
            </c:strRef>
          </c:cat>
          <c:val>
            <c:numRef>
              <c:f>'21. Jh. Stanisic "Vor dem Fest"'!$H$22:$H$25</c:f>
              <c:numCache/>
            </c:numRef>
          </c:val>
          <c:smooth val="1"/>
        </c:ser>
        <c:ser>
          <c:idx val="7"/>
          <c:order val="7"/>
          <c:tx>
            <c:strRef>
              <c:f>'21. Jh. Stanisic "Vor dem Fest"'!$I$21</c:f>
            </c:strRef>
          </c:tx>
          <c:spPr>
            <a:ln cmpd="sng">
              <a:solidFill>
                <a:srgbClr val="FFE74D"/>
              </a:solidFill>
            </a:ln>
          </c:spPr>
          <c:marker>
            <c:symbol val="none"/>
          </c:marker>
          <c:cat>
            <c:strRef>
              <c:f>'21. Jh. Stanisic "Vor dem Fest"'!$A$22:$A$25</c:f>
            </c:strRef>
          </c:cat>
          <c:val>
            <c:numRef>
              <c:f>'21. Jh. Stanisic "Vor dem Fest"'!$I$22:$I$25</c:f>
              <c:numCache/>
            </c:numRef>
          </c:val>
          <c:smooth val="1"/>
        </c:ser>
        <c:axId val="2033508411"/>
        <c:axId val="1757574935"/>
      </c:lineChart>
      <c:catAx>
        <c:axId val="2033508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7574935"/>
      </c:catAx>
      <c:valAx>
        <c:axId val="17575749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35084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757575"/>
                </a:solidFill>
                <a:latin typeface="+mn-lt"/>
              </a:defRPr>
            </a:pPr>
            <a:r>
              <a:rPr b="0" sz="1800">
                <a:solidFill>
                  <a:srgbClr val="757575"/>
                </a:solidFill>
                <a:latin typeface="+mn-lt"/>
              </a:rPr>
              <a:t>Jahrhundertspezifische Testreihe - Josten "Frau Pfeiffer"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'21. Jh. Josten "Frau Pfeiffer"'!$B$2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'21. Jh. Josten "Frau Pfeiffer"'!$A$3:$A$6</c:f>
            </c:strRef>
          </c:cat>
          <c:val>
            <c:numRef>
              <c:f>'21. Jh. Josten "Frau Pfeiffer"'!$B$3:$B$6</c:f>
              <c:numCache/>
            </c:numRef>
          </c:val>
        </c:ser>
        <c:ser>
          <c:idx val="1"/>
          <c:order val="1"/>
          <c:tx>
            <c:strRef>
              <c:f>'21. Jh. Josten "Frau Pfeiffer"'!$C$2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'21. Jh. Josten "Frau Pfeiffer"'!$A$3:$A$6</c:f>
            </c:strRef>
          </c:cat>
          <c:val>
            <c:numRef>
              <c:f>'21. Jh. Josten "Frau Pfeiffer"'!$C$3:$C$6</c:f>
              <c:numCache/>
            </c:numRef>
          </c:val>
        </c:ser>
        <c:ser>
          <c:idx val="2"/>
          <c:order val="2"/>
          <c:tx>
            <c:strRef>
              <c:f>'21. Jh. Josten "Frau Pfeiffer"'!$D$2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'21. Jh. Josten "Frau Pfeiffer"'!$A$3:$A$6</c:f>
            </c:strRef>
          </c:cat>
          <c:val>
            <c:numRef>
              <c:f>'21. Jh. Josten "Frau Pfeiffer"'!$D$3:$D$6</c:f>
              <c:numCache/>
            </c:numRef>
          </c:val>
        </c:ser>
        <c:ser>
          <c:idx val="3"/>
          <c:order val="3"/>
          <c:tx>
            <c:strRef>
              <c:f>'21. Jh. Josten "Frau Pfeiffer"'!$E$2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'21. Jh. Josten "Frau Pfeiffer"'!$A$3:$A$6</c:f>
            </c:strRef>
          </c:cat>
          <c:val>
            <c:numRef>
              <c:f>'21. Jh. Josten "Frau Pfeiffer"'!$E$3:$E$6</c:f>
              <c:numCache/>
            </c:numRef>
          </c:val>
        </c:ser>
        <c:ser>
          <c:idx val="4"/>
          <c:order val="4"/>
          <c:tx>
            <c:strRef>
              <c:f>'21. Jh. Josten "Frau Pfeiffer"'!$F$2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'21. Jh. Josten "Frau Pfeiffer"'!$A$3:$A$6</c:f>
            </c:strRef>
          </c:cat>
          <c:val>
            <c:numRef>
              <c:f>'21. Jh. Josten "Frau Pfeiffer"'!$F$3:$F$6</c:f>
              <c:numCache/>
            </c:numRef>
          </c:val>
        </c:ser>
        <c:ser>
          <c:idx val="5"/>
          <c:order val="5"/>
          <c:tx>
            <c:strRef>
              <c:f>'21. Jh. Josten "Frau Pfeiffer"'!$G$2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'21. Jh. Josten "Frau Pfeiffer"'!$A$3:$A$6</c:f>
            </c:strRef>
          </c:cat>
          <c:val>
            <c:numRef>
              <c:f>'21. Jh. Josten "Frau Pfeiffer"'!$G$3:$G$6</c:f>
              <c:numCache/>
            </c:numRef>
          </c:val>
        </c:ser>
        <c:ser>
          <c:idx val="6"/>
          <c:order val="6"/>
          <c:tx>
            <c:strRef>
              <c:f>'21. Jh. Josten "Frau Pfeiffer"'!$H$2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'21. Jh. Josten "Frau Pfeiffer"'!$A$3:$A$6</c:f>
            </c:strRef>
          </c:cat>
          <c:val>
            <c:numRef>
              <c:f>'21. Jh. Josten "Frau Pfeiffer"'!$H$3:$H$6</c:f>
              <c:numCache/>
            </c:numRef>
          </c:val>
        </c:ser>
        <c:ser>
          <c:idx val="7"/>
          <c:order val="7"/>
          <c:tx>
            <c:strRef>
              <c:f>'21. Jh. Josten "Frau Pfeiffer"'!$I$2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'21. Jh. Josten "Frau Pfeiffer"'!$A$3:$A$6</c:f>
            </c:strRef>
          </c:cat>
          <c:val>
            <c:numRef>
              <c:f>'21. Jh. Josten "Frau Pfeiffer"'!$I$3:$I$6</c:f>
              <c:numCache/>
            </c:numRef>
          </c:val>
        </c:ser>
        <c:axId val="804849089"/>
        <c:axId val="947067452"/>
      </c:barChart>
      <c:catAx>
        <c:axId val="8048490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7067452"/>
      </c:catAx>
      <c:valAx>
        <c:axId val="9470674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48490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Testreihe kumuliert - Josten "Frau Pfeiffer"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'21. Jh. Josten "Frau Pfeiffer"'!$B$21</c:f>
            </c:strRef>
          </c:tx>
          <c:spPr>
            <a:ln cmpd="sng">
              <a:solidFill>
                <a:srgbClr val="40005A"/>
              </a:solidFill>
            </a:ln>
          </c:spPr>
          <c:marker>
            <c:symbol val="none"/>
          </c:marker>
          <c:cat>
            <c:strRef>
              <c:f>'21. Jh. Josten "Frau Pfeiffer"'!$A$22:$A$25</c:f>
            </c:strRef>
          </c:cat>
          <c:val>
            <c:numRef>
              <c:f>'21. Jh. Josten "Frau Pfeiffer"'!$B$22:$B$25</c:f>
              <c:numCache/>
            </c:numRef>
          </c:val>
          <c:smooth val="1"/>
        </c:ser>
        <c:ser>
          <c:idx val="1"/>
          <c:order val="1"/>
          <c:tx>
            <c:strRef>
              <c:f>'21. Jh. Josten "Frau Pfeiffer"'!$C$21</c:f>
            </c:strRef>
          </c:tx>
          <c:spPr>
            <a:ln cmpd="sng">
              <a:solidFill>
                <a:srgbClr val="FFDD00"/>
              </a:solidFill>
            </a:ln>
          </c:spPr>
          <c:marker>
            <c:symbol val="none"/>
          </c:marker>
          <c:cat>
            <c:strRef>
              <c:f>'21. Jh. Josten "Frau Pfeiffer"'!$A$22:$A$25</c:f>
            </c:strRef>
          </c:cat>
          <c:val>
            <c:numRef>
              <c:f>'21. Jh. Josten "Frau Pfeiffer"'!$C$22:$C$25</c:f>
              <c:numCache/>
            </c:numRef>
          </c:val>
          <c:smooth val="1"/>
        </c:ser>
        <c:ser>
          <c:idx val="2"/>
          <c:order val="2"/>
          <c:tx>
            <c:strRef>
              <c:f>'21. Jh. Josten "Frau Pfeiffer"'!$D$21</c:f>
            </c:strRef>
          </c:tx>
          <c:spPr>
            <a:ln cmpd="sng">
              <a:solidFill>
                <a:srgbClr val="4E4E42"/>
              </a:solidFill>
            </a:ln>
          </c:spPr>
          <c:marker>
            <c:symbol val="none"/>
          </c:marker>
          <c:cat>
            <c:strRef>
              <c:f>'21. Jh. Josten "Frau Pfeiffer"'!$A$22:$A$25</c:f>
            </c:strRef>
          </c:cat>
          <c:val>
            <c:numRef>
              <c:f>'21. Jh. Josten "Frau Pfeiffer"'!$D$22:$D$25</c:f>
              <c:numCache/>
            </c:numRef>
          </c:val>
          <c:smooth val="1"/>
        </c:ser>
        <c:ser>
          <c:idx val="3"/>
          <c:order val="3"/>
          <c:tx>
            <c:strRef>
              <c:f>'21. Jh. Josten "Frau Pfeiffer"'!$E$21</c:f>
            </c:strRef>
          </c:tx>
          <c:spPr>
            <a:ln cmpd="sng">
              <a:solidFill>
                <a:srgbClr val="F28585"/>
              </a:solidFill>
            </a:ln>
          </c:spPr>
          <c:marker>
            <c:symbol val="none"/>
          </c:marker>
          <c:cat>
            <c:strRef>
              <c:f>'21. Jh. Josten "Frau Pfeiffer"'!$A$22:$A$25</c:f>
            </c:strRef>
          </c:cat>
          <c:val>
            <c:numRef>
              <c:f>'21. Jh. Josten "Frau Pfeiffer"'!$E$22:$E$25</c:f>
              <c:numCache/>
            </c:numRef>
          </c:val>
          <c:smooth val="1"/>
        </c:ser>
        <c:ser>
          <c:idx val="4"/>
          <c:order val="4"/>
          <c:tx>
            <c:strRef>
              <c:f>'21. Jh. Josten "Frau Pfeiffer"'!$F$21</c:f>
            </c:strRef>
          </c:tx>
          <c:spPr>
            <a:ln cmpd="sng">
              <a:solidFill>
                <a:srgbClr val="613942"/>
              </a:solidFill>
            </a:ln>
          </c:spPr>
          <c:marker>
            <c:symbol val="none"/>
          </c:marker>
          <c:cat>
            <c:strRef>
              <c:f>'21. Jh. Josten "Frau Pfeiffer"'!$A$22:$A$25</c:f>
            </c:strRef>
          </c:cat>
          <c:val>
            <c:numRef>
              <c:f>'21. Jh. Josten "Frau Pfeiffer"'!$F$22:$F$25</c:f>
              <c:numCache/>
            </c:numRef>
          </c:val>
          <c:smooth val="1"/>
        </c:ser>
        <c:ser>
          <c:idx val="5"/>
          <c:order val="5"/>
          <c:tx>
            <c:strRef>
              <c:f>'21. Jh. Josten "Frau Pfeiffer"'!$G$21</c:f>
            </c:strRef>
          </c:tx>
          <c:spPr>
            <a:ln cmpd="sng">
              <a:solidFill>
                <a:srgbClr val="E68CA5"/>
              </a:solidFill>
            </a:ln>
          </c:spPr>
          <c:marker>
            <c:symbol val="none"/>
          </c:marker>
          <c:cat>
            <c:strRef>
              <c:f>'21. Jh. Josten "Frau Pfeiffer"'!$A$22:$A$25</c:f>
            </c:strRef>
          </c:cat>
          <c:val>
            <c:numRef>
              <c:f>'21. Jh. Josten "Frau Pfeiffer"'!$G$22:$G$25</c:f>
              <c:numCache/>
            </c:numRef>
          </c:val>
          <c:smooth val="1"/>
        </c:ser>
        <c:ser>
          <c:idx val="6"/>
          <c:order val="6"/>
          <c:tx>
            <c:strRef>
              <c:f>'21. Jh. Josten "Frau Pfeiffer"'!$H$21</c:f>
            </c:strRef>
          </c:tx>
          <c:spPr>
            <a:ln cmpd="sng">
              <a:solidFill>
                <a:srgbClr val="794D8C"/>
              </a:solidFill>
            </a:ln>
          </c:spPr>
          <c:marker>
            <c:symbol val="none"/>
          </c:marker>
          <c:cat>
            <c:strRef>
              <c:f>'21. Jh. Josten "Frau Pfeiffer"'!$A$22:$A$25</c:f>
            </c:strRef>
          </c:cat>
          <c:val>
            <c:numRef>
              <c:f>'21. Jh. Josten "Frau Pfeiffer"'!$H$22:$H$25</c:f>
              <c:numCache/>
            </c:numRef>
          </c:val>
          <c:smooth val="1"/>
        </c:ser>
        <c:ser>
          <c:idx val="7"/>
          <c:order val="7"/>
          <c:tx>
            <c:strRef>
              <c:f>'21. Jh. Josten "Frau Pfeiffer"'!$I$21</c:f>
            </c:strRef>
          </c:tx>
          <c:spPr>
            <a:ln cmpd="sng">
              <a:solidFill>
                <a:srgbClr val="FFE74D"/>
              </a:solidFill>
            </a:ln>
          </c:spPr>
          <c:marker>
            <c:symbol val="none"/>
          </c:marker>
          <c:cat>
            <c:strRef>
              <c:f>'21. Jh. Josten "Frau Pfeiffer"'!$A$22:$A$25</c:f>
            </c:strRef>
          </c:cat>
          <c:val>
            <c:numRef>
              <c:f>'21. Jh. Josten "Frau Pfeiffer"'!$I$22:$I$25</c:f>
              <c:numCache/>
            </c:numRef>
          </c:val>
          <c:smooth val="1"/>
        </c:ser>
        <c:axId val="1931225410"/>
        <c:axId val="378288928"/>
      </c:lineChart>
      <c:catAx>
        <c:axId val="19312254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8288928"/>
      </c:catAx>
      <c:valAx>
        <c:axId val="378288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12254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Entwicklung bei wachsendem Trainingskorpus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'einige Durchschnittswerte'!$B$2</c:f>
            </c:strRef>
          </c:tx>
          <c:spPr>
            <a:ln cmpd="sng">
              <a:solidFill>
                <a:srgbClr val="40005A"/>
              </a:solidFill>
            </a:ln>
          </c:spPr>
          <c:marker>
            <c:symbol val="none"/>
          </c:marker>
          <c:cat>
            <c:strRef>
              <c:f>'einige Durchschnittswerte'!$A$3:$A$8</c:f>
            </c:strRef>
          </c:cat>
          <c:val>
            <c:numRef>
              <c:f>'einige Durchschnittswerte'!$B$3:$B$8</c:f>
              <c:numCache/>
            </c:numRef>
          </c:val>
          <c:smooth val="1"/>
        </c:ser>
        <c:ser>
          <c:idx val="1"/>
          <c:order val="1"/>
          <c:tx>
            <c:strRef>
              <c:f>'einige Durchschnittswerte'!$C$2</c:f>
            </c:strRef>
          </c:tx>
          <c:spPr>
            <a:ln cmpd="sng">
              <a:solidFill>
                <a:srgbClr val="FFDD00"/>
              </a:solidFill>
            </a:ln>
          </c:spPr>
          <c:marker>
            <c:symbol val="none"/>
          </c:marker>
          <c:cat>
            <c:strRef>
              <c:f>'einige Durchschnittswerte'!$A$3:$A$8</c:f>
            </c:strRef>
          </c:cat>
          <c:val>
            <c:numRef>
              <c:f>'einige Durchschnittswerte'!$C$3:$C$8</c:f>
              <c:numCache/>
            </c:numRef>
          </c:val>
          <c:smooth val="1"/>
        </c:ser>
        <c:ser>
          <c:idx val="2"/>
          <c:order val="2"/>
          <c:tx>
            <c:strRef>
              <c:f>'einige Durchschnittswerte'!$D$2</c:f>
            </c:strRef>
          </c:tx>
          <c:spPr>
            <a:ln cmpd="sng">
              <a:solidFill>
                <a:srgbClr val="4E4E42"/>
              </a:solidFill>
            </a:ln>
          </c:spPr>
          <c:marker>
            <c:symbol val="none"/>
          </c:marker>
          <c:cat>
            <c:strRef>
              <c:f>'einige Durchschnittswerte'!$A$3:$A$8</c:f>
            </c:strRef>
          </c:cat>
          <c:val>
            <c:numRef>
              <c:f>'einige Durchschnittswerte'!$D$3:$D$8</c:f>
              <c:numCache/>
            </c:numRef>
          </c:val>
          <c:smooth val="1"/>
        </c:ser>
        <c:ser>
          <c:idx val="3"/>
          <c:order val="3"/>
          <c:tx>
            <c:strRef>
              <c:f>'einige Durchschnittswerte'!$E$2</c:f>
            </c:strRef>
          </c:tx>
          <c:spPr>
            <a:ln cmpd="sng">
              <a:solidFill>
                <a:srgbClr val="F28585"/>
              </a:solidFill>
            </a:ln>
          </c:spPr>
          <c:marker>
            <c:symbol val="none"/>
          </c:marker>
          <c:cat>
            <c:strRef>
              <c:f>'einige Durchschnittswerte'!$A$3:$A$8</c:f>
            </c:strRef>
          </c:cat>
          <c:val>
            <c:numRef>
              <c:f>'einige Durchschnittswerte'!$E$3:$E$8</c:f>
              <c:numCache/>
            </c:numRef>
          </c:val>
          <c:smooth val="1"/>
        </c:ser>
        <c:ser>
          <c:idx val="4"/>
          <c:order val="4"/>
          <c:tx>
            <c:strRef>
              <c:f>'einige Durchschnittswerte'!$F$2</c:f>
            </c:strRef>
          </c:tx>
          <c:spPr>
            <a:ln cmpd="sng">
              <a:solidFill>
                <a:srgbClr val="613942"/>
              </a:solidFill>
            </a:ln>
          </c:spPr>
          <c:marker>
            <c:symbol val="none"/>
          </c:marker>
          <c:cat>
            <c:strRef>
              <c:f>'einige Durchschnittswerte'!$A$3:$A$8</c:f>
            </c:strRef>
          </c:cat>
          <c:val>
            <c:numRef>
              <c:f>'einige Durchschnittswerte'!$F$3:$F$8</c:f>
              <c:numCache/>
            </c:numRef>
          </c:val>
          <c:smooth val="1"/>
        </c:ser>
        <c:ser>
          <c:idx val="5"/>
          <c:order val="5"/>
          <c:tx>
            <c:strRef>
              <c:f>'einige Durchschnittswerte'!$G$2</c:f>
            </c:strRef>
          </c:tx>
          <c:spPr>
            <a:ln cmpd="sng">
              <a:solidFill>
                <a:srgbClr val="E68CA5"/>
              </a:solidFill>
            </a:ln>
          </c:spPr>
          <c:marker>
            <c:symbol val="none"/>
          </c:marker>
          <c:cat>
            <c:strRef>
              <c:f>'einige Durchschnittswerte'!$A$3:$A$8</c:f>
            </c:strRef>
          </c:cat>
          <c:val>
            <c:numRef>
              <c:f>'einige Durchschnittswerte'!$G$3:$G$8</c:f>
              <c:numCache/>
            </c:numRef>
          </c:val>
          <c:smooth val="1"/>
        </c:ser>
        <c:ser>
          <c:idx val="6"/>
          <c:order val="6"/>
          <c:tx>
            <c:strRef>
              <c:f>'einige Durchschnittswerte'!$H$2</c:f>
            </c:strRef>
          </c:tx>
          <c:spPr>
            <a:ln cmpd="sng">
              <a:solidFill>
                <a:srgbClr val="794D8C"/>
              </a:solidFill>
            </a:ln>
          </c:spPr>
          <c:marker>
            <c:symbol val="none"/>
          </c:marker>
          <c:cat>
            <c:strRef>
              <c:f>'einige Durchschnittswerte'!$A$3:$A$8</c:f>
            </c:strRef>
          </c:cat>
          <c:val>
            <c:numRef>
              <c:f>'einige Durchschnittswerte'!$H$3:$H$8</c:f>
              <c:numCache/>
            </c:numRef>
          </c:val>
          <c:smooth val="1"/>
        </c:ser>
        <c:ser>
          <c:idx val="7"/>
          <c:order val="7"/>
          <c:tx>
            <c:strRef>
              <c:f>'einige Durchschnittswerte'!$I$2</c:f>
            </c:strRef>
          </c:tx>
          <c:spPr>
            <a:ln cmpd="sng">
              <a:solidFill>
                <a:srgbClr val="FFE74D"/>
              </a:solidFill>
            </a:ln>
          </c:spPr>
          <c:marker>
            <c:symbol val="none"/>
          </c:marker>
          <c:cat>
            <c:strRef>
              <c:f>'einige Durchschnittswerte'!$A$3:$A$8</c:f>
            </c:strRef>
          </c:cat>
          <c:val>
            <c:numRef>
              <c:f>'einige Durchschnittswerte'!$I$3:$I$8</c:f>
              <c:numCache/>
            </c:numRef>
          </c:val>
          <c:smooth val="1"/>
        </c:ser>
        <c:axId val="1747057400"/>
        <c:axId val="107174289"/>
      </c:lineChart>
      <c:catAx>
        <c:axId val="1747057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174289"/>
      </c:catAx>
      <c:valAx>
        <c:axId val="1071742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70574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Josten Frau Pfeiffer 21 / gemischt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'21. Jh. Josten "Frau Pfeiffer"'!$B$14</c:f>
            </c:strRef>
          </c:tx>
          <c:spPr>
            <a:ln cmpd="sng">
              <a:solidFill>
                <a:srgbClr val="40005A"/>
              </a:solidFill>
            </a:ln>
          </c:spPr>
          <c:marker>
            <c:symbol val="none"/>
          </c:marker>
          <c:cat>
            <c:strRef>
              <c:f>'21. Jh. Josten "Frau Pfeiffer"'!$A$15:$A$18</c:f>
            </c:strRef>
          </c:cat>
          <c:val>
            <c:numRef>
              <c:f>'21. Jh. Josten "Frau Pfeiffer"'!$B$15:$B$18</c:f>
              <c:numCache/>
            </c:numRef>
          </c:val>
          <c:smooth val="1"/>
        </c:ser>
        <c:ser>
          <c:idx val="1"/>
          <c:order val="1"/>
          <c:tx>
            <c:strRef>
              <c:f>'21. Jh. Josten "Frau Pfeiffer"'!$C$14</c:f>
            </c:strRef>
          </c:tx>
          <c:spPr>
            <a:ln cmpd="sng">
              <a:solidFill>
                <a:srgbClr val="FFDD00"/>
              </a:solidFill>
            </a:ln>
          </c:spPr>
          <c:marker>
            <c:symbol val="none"/>
          </c:marker>
          <c:cat>
            <c:strRef>
              <c:f>'21. Jh. Josten "Frau Pfeiffer"'!$A$15:$A$18</c:f>
            </c:strRef>
          </c:cat>
          <c:val>
            <c:numRef>
              <c:f>'21. Jh. Josten "Frau Pfeiffer"'!$C$15:$C$18</c:f>
              <c:numCache/>
            </c:numRef>
          </c:val>
          <c:smooth val="1"/>
        </c:ser>
        <c:ser>
          <c:idx val="2"/>
          <c:order val="2"/>
          <c:tx>
            <c:strRef>
              <c:f>'21. Jh. Josten "Frau Pfeiffer"'!$D$14</c:f>
            </c:strRef>
          </c:tx>
          <c:spPr>
            <a:ln cmpd="sng">
              <a:solidFill>
                <a:srgbClr val="4E4E42"/>
              </a:solidFill>
            </a:ln>
          </c:spPr>
          <c:marker>
            <c:symbol val="none"/>
          </c:marker>
          <c:cat>
            <c:strRef>
              <c:f>'21. Jh. Josten "Frau Pfeiffer"'!$A$15:$A$18</c:f>
            </c:strRef>
          </c:cat>
          <c:val>
            <c:numRef>
              <c:f>'21. Jh. Josten "Frau Pfeiffer"'!$D$15:$D$18</c:f>
              <c:numCache/>
            </c:numRef>
          </c:val>
          <c:smooth val="1"/>
        </c:ser>
        <c:ser>
          <c:idx val="3"/>
          <c:order val="3"/>
          <c:tx>
            <c:strRef>
              <c:f>'21. Jh. Josten "Frau Pfeiffer"'!$E$14</c:f>
            </c:strRef>
          </c:tx>
          <c:spPr>
            <a:ln cmpd="sng">
              <a:solidFill>
                <a:srgbClr val="F28585"/>
              </a:solidFill>
            </a:ln>
          </c:spPr>
          <c:marker>
            <c:symbol val="none"/>
          </c:marker>
          <c:cat>
            <c:strRef>
              <c:f>'21. Jh. Josten "Frau Pfeiffer"'!$A$15:$A$18</c:f>
            </c:strRef>
          </c:cat>
          <c:val>
            <c:numRef>
              <c:f>'21. Jh. Josten "Frau Pfeiffer"'!$E$15:$E$18</c:f>
              <c:numCache/>
            </c:numRef>
          </c:val>
          <c:smooth val="1"/>
        </c:ser>
        <c:ser>
          <c:idx val="4"/>
          <c:order val="4"/>
          <c:tx>
            <c:strRef>
              <c:f>'21. Jh. Josten "Frau Pfeiffer"'!$F$14</c:f>
            </c:strRef>
          </c:tx>
          <c:spPr>
            <a:ln cmpd="sng">
              <a:solidFill>
                <a:srgbClr val="613942"/>
              </a:solidFill>
            </a:ln>
          </c:spPr>
          <c:marker>
            <c:symbol val="none"/>
          </c:marker>
          <c:cat>
            <c:strRef>
              <c:f>'21. Jh. Josten "Frau Pfeiffer"'!$A$15:$A$18</c:f>
            </c:strRef>
          </c:cat>
          <c:val>
            <c:numRef>
              <c:f>'21. Jh. Josten "Frau Pfeiffer"'!$F$15:$F$18</c:f>
              <c:numCache/>
            </c:numRef>
          </c:val>
          <c:smooth val="1"/>
        </c:ser>
        <c:ser>
          <c:idx val="5"/>
          <c:order val="5"/>
          <c:tx>
            <c:strRef>
              <c:f>'21. Jh. Josten "Frau Pfeiffer"'!$G$14</c:f>
            </c:strRef>
          </c:tx>
          <c:spPr>
            <a:ln cmpd="sng">
              <a:solidFill>
                <a:srgbClr val="E68CA5"/>
              </a:solidFill>
            </a:ln>
          </c:spPr>
          <c:marker>
            <c:symbol val="none"/>
          </c:marker>
          <c:cat>
            <c:strRef>
              <c:f>'21. Jh. Josten "Frau Pfeiffer"'!$A$15:$A$18</c:f>
            </c:strRef>
          </c:cat>
          <c:val>
            <c:numRef>
              <c:f>'21. Jh. Josten "Frau Pfeiffer"'!$G$15:$G$18</c:f>
              <c:numCache/>
            </c:numRef>
          </c:val>
          <c:smooth val="1"/>
        </c:ser>
        <c:ser>
          <c:idx val="6"/>
          <c:order val="6"/>
          <c:tx>
            <c:strRef>
              <c:f>'21. Jh. Josten "Frau Pfeiffer"'!$H$14</c:f>
            </c:strRef>
          </c:tx>
          <c:spPr>
            <a:ln cmpd="sng">
              <a:solidFill>
                <a:srgbClr val="794D8C"/>
              </a:solidFill>
            </a:ln>
          </c:spPr>
          <c:marker>
            <c:symbol val="none"/>
          </c:marker>
          <c:cat>
            <c:strRef>
              <c:f>'21. Jh. Josten "Frau Pfeiffer"'!$A$15:$A$18</c:f>
            </c:strRef>
          </c:cat>
          <c:val>
            <c:numRef>
              <c:f>'21. Jh. Josten "Frau Pfeiffer"'!$H$15:$H$18</c:f>
              <c:numCache/>
            </c:numRef>
          </c:val>
          <c:smooth val="1"/>
        </c:ser>
        <c:ser>
          <c:idx val="7"/>
          <c:order val="7"/>
          <c:tx>
            <c:strRef>
              <c:f>'21. Jh. Josten "Frau Pfeiffer"'!$I$14</c:f>
            </c:strRef>
          </c:tx>
          <c:spPr>
            <a:ln cmpd="sng">
              <a:solidFill>
                <a:srgbClr val="FFE74D"/>
              </a:solidFill>
            </a:ln>
          </c:spPr>
          <c:marker>
            <c:symbol val="none"/>
          </c:marker>
          <c:cat>
            <c:strRef>
              <c:f>'21. Jh. Josten "Frau Pfeiffer"'!$A$15:$A$18</c:f>
            </c:strRef>
          </c:cat>
          <c:val>
            <c:numRef>
              <c:f>'21. Jh. Josten "Frau Pfeiffer"'!$I$15:$I$18</c:f>
              <c:numCache/>
            </c:numRef>
          </c:val>
          <c:smooth val="1"/>
        </c:ser>
        <c:axId val="118078441"/>
        <c:axId val="442554656"/>
      </c:lineChart>
      <c:catAx>
        <c:axId val="1180784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Tokens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2554656"/>
      </c:catAx>
      <c:valAx>
        <c:axId val="442554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0784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Stanišić Fest 21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'21. Jh. Stanisic "Vor dem Fest"'!$B$1:$B$2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'21. Jh. Stanisic "Vor dem Fest"'!$A$3:$A$6</c:f>
            </c:strRef>
          </c:cat>
          <c:val>
            <c:numRef>
              <c:f>'21. Jh. Stanisic "Vor dem Fest"'!$B$3:$B$6</c:f>
              <c:numCache/>
            </c:numRef>
          </c:val>
        </c:ser>
        <c:ser>
          <c:idx val="1"/>
          <c:order val="1"/>
          <c:tx>
            <c:strRef>
              <c:f>'21. Jh. Stanisic "Vor dem Fest"'!$C$1:$C$2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'21. Jh. Stanisic "Vor dem Fest"'!$A$3:$A$6</c:f>
            </c:strRef>
          </c:cat>
          <c:val>
            <c:numRef>
              <c:f>'21. Jh. Stanisic "Vor dem Fest"'!$C$3:$C$6</c:f>
              <c:numCache/>
            </c:numRef>
          </c:val>
        </c:ser>
        <c:ser>
          <c:idx val="2"/>
          <c:order val="2"/>
          <c:tx>
            <c:strRef>
              <c:f>'21. Jh. Stanisic "Vor dem Fest"'!$D$1:$D$2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'21. Jh. Stanisic "Vor dem Fest"'!$A$3:$A$6</c:f>
            </c:strRef>
          </c:cat>
          <c:val>
            <c:numRef>
              <c:f>'21. Jh. Stanisic "Vor dem Fest"'!$D$3:$D$6</c:f>
              <c:numCache/>
            </c:numRef>
          </c:val>
        </c:ser>
        <c:ser>
          <c:idx val="3"/>
          <c:order val="3"/>
          <c:tx>
            <c:strRef>
              <c:f>'21. Jh. Stanisic "Vor dem Fest"'!$E$1:$E$2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'21. Jh. Stanisic "Vor dem Fest"'!$A$3:$A$6</c:f>
            </c:strRef>
          </c:cat>
          <c:val>
            <c:numRef>
              <c:f>'21. Jh. Stanisic "Vor dem Fest"'!$E$3:$E$6</c:f>
              <c:numCache/>
            </c:numRef>
          </c:val>
        </c:ser>
        <c:ser>
          <c:idx val="4"/>
          <c:order val="4"/>
          <c:tx>
            <c:strRef>
              <c:f>'21. Jh. Stanisic "Vor dem Fest"'!$F$1:$F$2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'21. Jh. Stanisic "Vor dem Fest"'!$A$3:$A$6</c:f>
            </c:strRef>
          </c:cat>
          <c:val>
            <c:numRef>
              <c:f>'21. Jh. Stanisic "Vor dem Fest"'!$F$3:$F$6</c:f>
              <c:numCache/>
            </c:numRef>
          </c:val>
        </c:ser>
        <c:ser>
          <c:idx val="5"/>
          <c:order val="5"/>
          <c:tx>
            <c:strRef>
              <c:f>'21. Jh. Stanisic "Vor dem Fest"'!$G$1:$G$2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'21. Jh. Stanisic "Vor dem Fest"'!$A$3:$A$6</c:f>
            </c:strRef>
          </c:cat>
          <c:val>
            <c:numRef>
              <c:f>'21. Jh. Stanisic "Vor dem Fest"'!$G$3:$G$6</c:f>
              <c:numCache/>
            </c:numRef>
          </c:val>
        </c:ser>
        <c:ser>
          <c:idx val="6"/>
          <c:order val="6"/>
          <c:tx>
            <c:strRef>
              <c:f>'21. Jh. Stanisic "Vor dem Fest"'!$H$1:$H$2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'21. Jh. Stanisic "Vor dem Fest"'!$A$3:$A$6</c:f>
            </c:strRef>
          </c:cat>
          <c:val>
            <c:numRef>
              <c:f>'21. Jh. Stanisic "Vor dem Fest"'!$H$3:$H$6</c:f>
              <c:numCache/>
            </c:numRef>
          </c:val>
        </c:ser>
        <c:ser>
          <c:idx val="7"/>
          <c:order val="7"/>
          <c:tx>
            <c:strRef>
              <c:f>'21. Jh. Stanisic "Vor dem Fest"'!$I$1:$I$2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'21. Jh. Stanisic "Vor dem Fest"'!$A$3:$A$6</c:f>
            </c:strRef>
          </c:cat>
          <c:val>
            <c:numRef>
              <c:f>'21. Jh. Stanisic "Vor dem Fest"'!$I$3:$I$6</c:f>
              <c:numCache/>
            </c:numRef>
          </c:val>
        </c:ser>
        <c:axId val="1739552614"/>
        <c:axId val="2058066651"/>
      </c:barChart>
      <c:catAx>
        <c:axId val="17395526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8066651"/>
      </c:catAx>
      <c:valAx>
        <c:axId val="20580666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9552614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Testreihe kumuliert - Huber "Luise"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'18. Jh. Huber "Luise"'!$B$21</c:f>
            </c:strRef>
          </c:tx>
          <c:spPr>
            <a:ln cmpd="sng">
              <a:solidFill>
                <a:srgbClr val="40005A"/>
              </a:solidFill>
            </a:ln>
          </c:spPr>
          <c:marker>
            <c:symbol val="none"/>
          </c:marker>
          <c:cat>
            <c:strRef>
              <c:f>'18. Jh. Huber "Luise"'!$A$22:$A$25</c:f>
            </c:strRef>
          </c:cat>
          <c:val>
            <c:numRef>
              <c:f>'18. Jh. Huber "Luise"'!$B$22:$B$25</c:f>
              <c:numCache/>
            </c:numRef>
          </c:val>
          <c:smooth val="1"/>
        </c:ser>
        <c:ser>
          <c:idx val="1"/>
          <c:order val="1"/>
          <c:tx>
            <c:strRef>
              <c:f>'18. Jh. Huber "Luise"'!$C$21</c:f>
            </c:strRef>
          </c:tx>
          <c:spPr>
            <a:ln cmpd="sng">
              <a:solidFill>
                <a:srgbClr val="FFDD00"/>
              </a:solidFill>
            </a:ln>
          </c:spPr>
          <c:marker>
            <c:symbol val="none"/>
          </c:marker>
          <c:cat>
            <c:strRef>
              <c:f>'18. Jh. Huber "Luise"'!$A$22:$A$25</c:f>
            </c:strRef>
          </c:cat>
          <c:val>
            <c:numRef>
              <c:f>'18. Jh. Huber "Luise"'!$C$22:$C$25</c:f>
              <c:numCache/>
            </c:numRef>
          </c:val>
          <c:smooth val="1"/>
        </c:ser>
        <c:ser>
          <c:idx val="2"/>
          <c:order val="2"/>
          <c:tx>
            <c:strRef>
              <c:f>'18. Jh. Huber "Luise"'!$D$21</c:f>
            </c:strRef>
          </c:tx>
          <c:spPr>
            <a:ln cmpd="sng">
              <a:solidFill>
                <a:srgbClr val="4E4E42"/>
              </a:solidFill>
            </a:ln>
          </c:spPr>
          <c:marker>
            <c:symbol val="none"/>
          </c:marker>
          <c:cat>
            <c:strRef>
              <c:f>'18. Jh. Huber "Luise"'!$A$22:$A$25</c:f>
            </c:strRef>
          </c:cat>
          <c:val>
            <c:numRef>
              <c:f>'18. Jh. Huber "Luise"'!$D$22:$D$25</c:f>
              <c:numCache/>
            </c:numRef>
          </c:val>
          <c:smooth val="1"/>
        </c:ser>
        <c:ser>
          <c:idx val="3"/>
          <c:order val="3"/>
          <c:tx>
            <c:strRef>
              <c:f>'18. Jh. Huber "Luise"'!$E$21</c:f>
            </c:strRef>
          </c:tx>
          <c:spPr>
            <a:ln cmpd="sng">
              <a:solidFill>
                <a:srgbClr val="F28585"/>
              </a:solidFill>
            </a:ln>
          </c:spPr>
          <c:marker>
            <c:symbol val="none"/>
          </c:marker>
          <c:cat>
            <c:strRef>
              <c:f>'18. Jh. Huber "Luise"'!$A$22:$A$25</c:f>
            </c:strRef>
          </c:cat>
          <c:val>
            <c:numRef>
              <c:f>'18. Jh. Huber "Luise"'!$E$22:$E$25</c:f>
              <c:numCache/>
            </c:numRef>
          </c:val>
          <c:smooth val="1"/>
        </c:ser>
        <c:ser>
          <c:idx val="4"/>
          <c:order val="4"/>
          <c:tx>
            <c:strRef>
              <c:f>'18. Jh. Huber "Luise"'!$F$21</c:f>
            </c:strRef>
          </c:tx>
          <c:spPr>
            <a:ln cmpd="sng">
              <a:solidFill>
                <a:srgbClr val="613942"/>
              </a:solidFill>
            </a:ln>
          </c:spPr>
          <c:marker>
            <c:symbol val="none"/>
          </c:marker>
          <c:cat>
            <c:strRef>
              <c:f>'18. Jh. Huber "Luise"'!$A$22:$A$25</c:f>
            </c:strRef>
          </c:cat>
          <c:val>
            <c:numRef>
              <c:f>'18. Jh. Huber "Luise"'!$F$22:$F$25</c:f>
              <c:numCache/>
            </c:numRef>
          </c:val>
          <c:smooth val="1"/>
        </c:ser>
        <c:ser>
          <c:idx val="5"/>
          <c:order val="5"/>
          <c:tx>
            <c:strRef>
              <c:f>'18. Jh. Huber "Luise"'!$G$21</c:f>
            </c:strRef>
          </c:tx>
          <c:spPr>
            <a:ln cmpd="sng">
              <a:solidFill>
                <a:srgbClr val="E68CA5"/>
              </a:solidFill>
            </a:ln>
          </c:spPr>
          <c:marker>
            <c:symbol val="none"/>
          </c:marker>
          <c:cat>
            <c:strRef>
              <c:f>'18. Jh. Huber "Luise"'!$A$22:$A$25</c:f>
            </c:strRef>
          </c:cat>
          <c:val>
            <c:numRef>
              <c:f>'18. Jh. Huber "Luise"'!$G$22:$G$25</c:f>
              <c:numCache/>
            </c:numRef>
          </c:val>
          <c:smooth val="1"/>
        </c:ser>
        <c:ser>
          <c:idx val="6"/>
          <c:order val="6"/>
          <c:tx>
            <c:strRef>
              <c:f>'18. Jh. Huber "Luise"'!$H$21</c:f>
            </c:strRef>
          </c:tx>
          <c:spPr>
            <a:ln cmpd="sng">
              <a:solidFill>
                <a:srgbClr val="794D8C"/>
              </a:solidFill>
            </a:ln>
          </c:spPr>
          <c:marker>
            <c:symbol val="none"/>
          </c:marker>
          <c:cat>
            <c:strRef>
              <c:f>'18. Jh. Huber "Luise"'!$A$22:$A$25</c:f>
            </c:strRef>
          </c:cat>
          <c:val>
            <c:numRef>
              <c:f>'18. Jh. Huber "Luise"'!$H$22:$H$25</c:f>
              <c:numCache/>
            </c:numRef>
          </c:val>
          <c:smooth val="1"/>
        </c:ser>
        <c:ser>
          <c:idx val="7"/>
          <c:order val="7"/>
          <c:tx>
            <c:strRef>
              <c:f>'18. Jh. Huber "Luise"'!$I$21</c:f>
            </c:strRef>
          </c:tx>
          <c:spPr>
            <a:ln cmpd="sng">
              <a:solidFill>
                <a:srgbClr val="FFE74D"/>
              </a:solidFill>
            </a:ln>
          </c:spPr>
          <c:marker>
            <c:symbol val="none"/>
          </c:marker>
          <c:cat>
            <c:strRef>
              <c:f>'18. Jh. Huber "Luise"'!$A$22:$A$25</c:f>
            </c:strRef>
          </c:cat>
          <c:val>
            <c:numRef>
              <c:f>'18. Jh. Huber "Luise"'!$I$22:$I$25</c:f>
              <c:numCache/>
            </c:numRef>
          </c:val>
          <c:smooth val="1"/>
        </c:ser>
        <c:axId val="804852848"/>
        <c:axId val="635495136"/>
      </c:lineChart>
      <c:catAx>
        <c:axId val="80485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5495136"/>
      </c:catAx>
      <c:valAx>
        <c:axId val="635495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48528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757575"/>
                </a:solidFill>
                <a:latin typeface="+mn-lt"/>
              </a:defRPr>
            </a:pPr>
            <a:r>
              <a:rPr b="0" sz="1800">
                <a:solidFill>
                  <a:srgbClr val="757575"/>
                </a:solidFill>
                <a:latin typeface="+mn-lt"/>
              </a:rPr>
              <a:t>Jahrhundertspezifische Testreihe - Schiller "Geisterseher"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'18. Jh. Schiller "Der Geisterse'!$B$1:$B$2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'18. Jh. Schiller "Der Geisterse'!$A$3:$A$6</c:f>
            </c:strRef>
          </c:cat>
          <c:val>
            <c:numRef>
              <c:f>'18. Jh. Schiller "Der Geisterse'!$B$3:$B$6</c:f>
              <c:numCache/>
            </c:numRef>
          </c:val>
        </c:ser>
        <c:ser>
          <c:idx val="1"/>
          <c:order val="1"/>
          <c:tx>
            <c:strRef>
              <c:f>'18. Jh. Schiller "Der Geisterse'!$C$1:$C$2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'18. Jh. Schiller "Der Geisterse'!$A$3:$A$6</c:f>
            </c:strRef>
          </c:cat>
          <c:val>
            <c:numRef>
              <c:f>'18. Jh. Schiller "Der Geisterse'!$C$3:$C$6</c:f>
              <c:numCache/>
            </c:numRef>
          </c:val>
        </c:ser>
        <c:ser>
          <c:idx val="2"/>
          <c:order val="2"/>
          <c:tx>
            <c:strRef>
              <c:f>'18. Jh. Schiller "Der Geisterse'!$D$1:$D$2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'18. Jh. Schiller "Der Geisterse'!$A$3:$A$6</c:f>
            </c:strRef>
          </c:cat>
          <c:val>
            <c:numRef>
              <c:f>'18. Jh. Schiller "Der Geisterse'!$D$3:$D$6</c:f>
              <c:numCache/>
            </c:numRef>
          </c:val>
        </c:ser>
        <c:ser>
          <c:idx val="3"/>
          <c:order val="3"/>
          <c:tx>
            <c:strRef>
              <c:f>'18. Jh. Schiller "Der Geisterse'!$E$1:$E$2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'18. Jh. Schiller "Der Geisterse'!$A$3:$A$6</c:f>
            </c:strRef>
          </c:cat>
          <c:val>
            <c:numRef>
              <c:f>'18. Jh. Schiller "Der Geisterse'!$E$3:$E$6</c:f>
              <c:numCache/>
            </c:numRef>
          </c:val>
        </c:ser>
        <c:ser>
          <c:idx val="4"/>
          <c:order val="4"/>
          <c:tx>
            <c:strRef>
              <c:f>'18. Jh. Schiller "Der Geisterse'!$F$1:$F$2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'18. Jh. Schiller "Der Geisterse'!$A$3:$A$6</c:f>
            </c:strRef>
          </c:cat>
          <c:val>
            <c:numRef>
              <c:f>'18. Jh. Schiller "Der Geisterse'!$F$3:$F$6</c:f>
              <c:numCache/>
            </c:numRef>
          </c:val>
        </c:ser>
        <c:ser>
          <c:idx val="5"/>
          <c:order val="5"/>
          <c:tx>
            <c:strRef>
              <c:f>'18. Jh. Schiller "Der Geisterse'!$G$1:$G$2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'18. Jh. Schiller "Der Geisterse'!$A$3:$A$6</c:f>
            </c:strRef>
          </c:cat>
          <c:val>
            <c:numRef>
              <c:f>'18. Jh. Schiller "Der Geisterse'!$G$3:$G$6</c:f>
              <c:numCache/>
            </c:numRef>
          </c:val>
        </c:ser>
        <c:ser>
          <c:idx val="6"/>
          <c:order val="6"/>
          <c:tx>
            <c:strRef>
              <c:f>'18. Jh. Schiller "Der Geisterse'!$H$1:$H$2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'18. Jh. Schiller "Der Geisterse'!$A$3:$A$6</c:f>
            </c:strRef>
          </c:cat>
          <c:val>
            <c:numRef>
              <c:f>'18. Jh. Schiller "Der Geisterse'!$H$3:$H$6</c:f>
              <c:numCache/>
            </c:numRef>
          </c:val>
        </c:ser>
        <c:ser>
          <c:idx val="7"/>
          <c:order val="7"/>
          <c:tx>
            <c:strRef>
              <c:f>'18. Jh. Schiller "Der Geisterse'!$I$1:$I$2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'18. Jh. Schiller "Der Geisterse'!$A$3:$A$6</c:f>
            </c:strRef>
          </c:cat>
          <c:val>
            <c:numRef>
              <c:f>'18. Jh. Schiller "Der Geisterse'!$I$3:$I$6</c:f>
              <c:numCache/>
            </c:numRef>
          </c:val>
        </c:ser>
        <c:axId val="1230480253"/>
        <c:axId val="484990943"/>
      </c:barChart>
      <c:catAx>
        <c:axId val="12304802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4990943"/>
      </c:catAx>
      <c:valAx>
        <c:axId val="4849909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04802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Testreihe kumuliert - Schiller "Geisterseher"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'18. Jh. Schiller "Der Geisterse'!$B$21</c:f>
            </c:strRef>
          </c:tx>
          <c:spPr>
            <a:ln cmpd="sng">
              <a:solidFill>
                <a:srgbClr val="40005A"/>
              </a:solidFill>
            </a:ln>
          </c:spPr>
          <c:marker>
            <c:symbol val="none"/>
          </c:marker>
          <c:cat>
            <c:strRef>
              <c:f>'18. Jh. Schiller "Der Geisterse'!$A$22:$A$25</c:f>
            </c:strRef>
          </c:cat>
          <c:val>
            <c:numRef>
              <c:f>'18. Jh. Schiller "Der Geisterse'!$B$22:$B$25</c:f>
              <c:numCache/>
            </c:numRef>
          </c:val>
          <c:smooth val="1"/>
        </c:ser>
        <c:ser>
          <c:idx val="1"/>
          <c:order val="1"/>
          <c:tx>
            <c:strRef>
              <c:f>'18. Jh. Schiller "Der Geisterse'!$C$21</c:f>
            </c:strRef>
          </c:tx>
          <c:spPr>
            <a:ln cmpd="sng">
              <a:solidFill>
                <a:srgbClr val="FFDD00"/>
              </a:solidFill>
            </a:ln>
          </c:spPr>
          <c:marker>
            <c:symbol val="none"/>
          </c:marker>
          <c:cat>
            <c:strRef>
              <c:f>'18. Jh. Schiller "Der Geisterse'!$A$22:$A$25</c:f>
            </c:strRef>
          </c:cat>
          <c:val>
            <c:numRef>
              <c:f>'18. Jh. Schiller "Der Geisterse'!$C$22:$C$25</c:f>
              <c:numCache/>
            </c:numRef>
          </c:val>
          <c:smooth val="1"/>
        </c:ser>
        <c:ser>
          <c:idx val="2"/>
          <c:order val="2"/>
          <c:tx>
            <c:strRef>
              <c:f>'18. Jh. Schiller "Der Geisterse'!$D$21</c:f>
            </c:strRef>
          </c:tx>
          <c:spPr>
            <a:ln cmpd="sng">
              <a:solidFill>
                <a:srgbClr val="4E4E42"/>
              </a:solidFill>
            </a:ln>
          </c:spPr>
          <c:marker>
            <c:symbol val="none"/>
          </c:marker>
          <c:cat>
            <c:strRef>
              <c:f>'18. Jh. Schiller "Der Geisterse'!$A$22:$A$25</c:f>
            </c:strRef>
          </c:cat>
          <c:val>
            <c:numRef>
              <c:f>'18. Jh. Schiller "Der Geisterse'!$D$22:$D$25</c:f>
              <c:numCache/>
            </c:numRef>
          </c:val>
          <c:smooth val="1"/>
        </c:ser>
        <c:ser>
          <c:idx val="3"/>
          <c:order val="3"/>
          <c:tx>
            <c:strRef>
              <c:f>'18. Jh. Schiller "Der Geisterse'!$E$21</c:f>
            </c:strRef>
          </c:tx>
          <c:spPr>
            <a:ln cmpd="sng">
              <a:solidFill>
                <a:srgbClr val="F28585"/>
              </a:solidFill>
            </a:ln>
          </c:spPr>
          <c:marker>
            <c:symbol val="none"/>
          </c:marker>
          <c:cat>
            <c:strRef>
              <c:f>'18. Jh. Schiller "Der Geisterse'!$A$22:$A$25</c:f>
            </c:strRef>
          </c:cat>
          <c:val>
            <c:numRef>
              <c:f>'18. Jh. Schiller "Der Geisterse'!$E$22:$E$25</c:f>
              <c:numCache/>
            </c:numRef>
          </c:val>
          <c:smooth val="1"/>
        </c:ser>
        <c:ser>
          <c:idx val="4"/>
          <c:order val="4"/>
          <c:tx>
            <c:strRef>
              <c:f>'18. Jh. Schiller "Der Geisterse'!$F$21</c:f>
            </c:strRef>
          </c:tx>
          <c:spPr>
            <a:ln cmpd="sng">
              <a:solidFill>
                <a:srgbClr val="613942"/>
              </a:solidFill>
            </a:ln>
          </c:spPr>
          <c:marker>
            <c:symbol val="none"/>
          </c:marker>
          <c:cat>
            <c:strRef>
              <c:f>'18. Jh. Schiller "Der Geisterse'!$A$22:$A$25</c:f>
            </c:strRef>
          </c:cat>
          <c:val>
            <c:numRef>
              <c:f>'18. Jh. Schiller "Der Geisterse'!$F$22:$F$25</c:f>
              <c:numCache/>
            </c:numRef>
          </c:val>
          <c:smooth val="1"/>
        </c:ser>
        <c:ser>
          <c:idx val="5"/>
          <c:order val="5"/>
          <c:tx>
            <c:strRef>
              <c:f>'18. Jh. Schiller "Der Geisterse'!$G$21</c:f>
            </c:strRef>
          </c:tx>
          <c:spPr>
            <a:ln cmpd="sng">
              <a:solidFill>
                <a:srgbClr val="E68CA5"/>
              </a:solidFill>
            </a:ln>
          </c:spPr>
          <c:marker>
            <c:symbol val="none"/>
          </c:marker>
          <c:cat>
            <c:strRef>
              <c:f>'18. Jh. Schiller "Der Geisterse'!$A$22:$A$25</c:f>
            </c:strRef>
          </c:cat>
          <c:val>
            <c:numRef>
              <c:f>'18. Jh. Schiller "Der Geisterse'!$G$22:$G$25</c:f>
              <c:numCache/>
            </c:numRef>
          </c:val>
          <c:smooth val="1"/>
        </c:ser>
        <c:ser>
          <c:idx val="6"/>
          <c:order val="6"/>
          <c:tx>
            <c:strRef>
              <c:f>'18. Jh. Schiller "Der Geisterse'!$H$21</c:f>
            </c:strRef>
          </c:tx>
          <c:spPr>
            <a:ln cmpd="sng">
              <a:solidFill>
                <a:srgbClr val="794D8C"/>
              </a:solidFill>
            </a:ln>
          </c:spPr>
          <c:marker>
            <c:symbol val="none"/>
          </c:marker>
          <c:cat>
            <c:strRef>
              <c:f>'18. Jh. Schiller "Der Geisterse'!$A$22:$A$25</c:f>
            </c:strRef>
          </c:cat>
          <c:val>
            <c:numRef>
              <c:f>'18. Jh. Schiller "Der Geisterse'!$H$22:$H$25</c:f>
              <c:numCache/>
            </c:numRef>
          </c:val>
          <c:smooth val="1"/>
        </c:ser>
        <c:ser>
          <c:idx val="7"/>
          <c:order val="7"/>
          <c:tx>
            <c:strRef>
              <c:f>'18. Jh. Schiller "Der Geisterse'!$I$21</c:f>
            </c:strRef>
          </c:tx>
          <c:spPr>
            <a:ln cmpd="sng">
              <a:solidFill>
                <a:srgbClr val="FFE74D"/>
              </a:solidFill>
            </a:ln>
          </c:spPr>
          <c:marker>
            <c:symbol val="none"/>
          </c:marker>
          <c:cat>
            <c:strRef>
              <c:f>'18. Jh. Schiller "Der Geisterse'!$A$22:$A$25</c:f>
            </c:strRef>
          </c:cat>
          <c:val>
            <c:numRef>
              <c:f>'18. Jh. Schiller "Der Geisterse'!$I$22:$I$25</c:f>
              <c:numCache/>
            </c:numRef>
          </c:val>
          <c:smooth val="1"/>
        </c:ser>
        <c:axId val="1081500687"/>
        <c:axId val="2054565106"/>
      </c:lineChart>
      <c:catAx>
        <c:axId val="1081500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4565106"/>
      </c:catAx>
      <c:valAx>
        <c:axId val="20545651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15006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757575"/>
                </a:solidFill>
                <a:latin typeface="+mn-lt"/>
              </a:defRPr>
            </a:pPr>
            <a:r>
              <a:rPr b="0" sz="1800">
                <a:solidFill>
                  <a:srgbClr val="757575"/>
                </a:solidFill>
                <a:latin typeface="+mn-lt"/>
              </a:rPr>
              <a:t>Jahrhundertspezifische Testreihe - Spielhagen "Zeitvertreib"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'19. Jh. Spielhagen "Zum Zeitver'!$B$2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'19. Jh. Spielhagen "Zum Zeitver'!$A$3:$A$6</c:f>
            </c:strRef>
          </c:cat>
          <c:val>
            <c:numRef>
              <c:f>'19. Jh. Spielhagen "Zum Zeitver'!$B$3:$B$6</c:f>
              <c:numCache/>
            </c:numRef>
          </c:val>
        </c:ser>
        <c:ser>
          <c:idx val="1"/>
          <c:order val="1"/>
          <c:tx>
            <c:strRef>
              <c:f>'19. Jh. Spielhagen "Zum Zeitver'!$C$2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'19. Jh. Spielhagen "Zum Zeitver'!$A$3:$A$6</c:f>
            </c:strRef>
          </c:cat>
          <c:val>
            <c:numRef>
              <c:f>'19. Jh. Spielhagen "Zum Zeitver'!$C$3:$C$6</c:f>
              <c:numCache/>
            </c:numRef>
          </c:val>
        </c:ser>
        <c:ser>
          <c:idx val="2"/>
          <c:order val="2"/>
          <c:tx>
            <c:strRef>
              <c:f>'19. Jh. Spielhagen "Zum Zeitver'!$D$2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'19. Jh. Spielhagen "Zum Zeitver'!$A$3:$A$6</c:f>
            </c:strRef>
          </c:cat>
          <c:val>
            <c:numRef>
              <c:f>'19. Jh. Spielhagen "Zum Zeitver'!$D$3:$D$6</c:f>
              <c:numCache/>
            </c:numRef>
          </c:val>
        </c:ser>
        <c:ser>
          <c:idx val="3"/>
          <c:order val="3"/>
          <c:tx>
            <c:strRef>
              <c:f>'19. Jh. Spielhagen "Zum Zeitver'!$E$2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'19. Jh. Spielhagen "Zum Zeitver'!$A$3:$A$6</c:f>
            </c:strRef>
          </c:cat>
          <c:val>
            <c:numRef>
              <c:f>'19. Jh. Spielhagen "Zum Zeitver'!$E$3:$E$6</c:f>
              <c:numCache/>
            </c:numRef>
          </c:val>
        </c:ser>
        <c:ser>
          <c:idx val="4"/>
          <c:order val="4"/>
          <c:tx>
            <c:strRef>
              <c:f>'19. Jh. Spielhagen "Zum Zeitver'!$F$2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'19. Jh. Spielhagen "Zum Zeitver'!$A$3:$A$6</c:f>
            </c:strRef>
          </c:cat>
          <c:val>
            <c:numRef>
              <c:f>'19. Jh. Spielhagen "Zum Zeitver'!$F$3:$F$6</c:f>
              <c:numCache/>
            </c:numRef>
          </c:val>
        </c:ser>
        <c:ser>
          <c:idx val="5"/>
          <c:order val="5"/>
          <c:tx>
            <c:strRef>
              <c:f>'19. Jh. Spielhagen "Zum Zeitver'!$G$2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'19. Jh. Spielhagen "Zum Zeitver'!$A$3:$A$6</c:f>
            </c:strRef>
          </c:cat>
          <c:val>
            <c:numRef>
              <c:f>'19. Jh. Spielhagen "Zum Zeitver'!$G$3:$G$6</c:f>
              <c:numCache/>
            </c:numRef>
          </c:val>
        </c:ser>
        <c:ser>
          <c:idx val="6"/>
          <c:order val="6"/>
          <c:tx>
            <c:strRef>
              <c:f>'19. Jh. Spielhagen "Zum Zeitver'!$H$2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'19. Jh. Spielhagen "Zum Zeitver'!$A$3:$A$6</c:f>
            </c:strRef>
          </c:cat>
          <c:val>
            <c:numRef>
              <c:f>'19. Jh. Spielhagen "Zum Zeitver'!$H$3:$H$6</c:f>
              <c:numCache/>
            </c:numRef>
          </c:val>
        </c:ser>
        <c:ser>
          <c:idx val="7"/>
          <c:order val="7"/>
          <c:tx>
            <c:strRef>
              <c:f>'19. Jh. Spielhagen "Zum Zeitver'!$I$2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'19. Jh. Spielhagen "Zum Zeitver'!$A$3:$A$6</c:f>
            </c:strRef>
          </c:cat>
          <c:val>
            <c:numRef>
              <c:f>'19. Jh. Spielhagen "Zum Zeitver'!$I$3:$I$6</c:f>
              <c:numCache/>
            </c:numRef>
          </c:val>
        </c:ser>
        <c:axId val="1743528827"/>
        <c:axId val="323705959"/>
      </c:barChart>
      <c:catAx>
        <c:axId val="17435288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3705959"/>
      </c:catAx>
      <c:valAx>
        <c:axId val="323705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35288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Testreihe kumuliert - Spielhagen "Zeitvertreib"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'19. Jh. Spielhagen "Zum Zeitver'!$B$21</c:f>
            </c:strRef>
          </c:tx>
          <c:spPr>
            <a:ln cmpd="sng">
              <a:solidFill>
                <a:srgbClr val="40005A"/>
              </a:solidFill>
            </a:ln>
          </c:spPr>
          <c:marker>
            <c:symbol val="none"/>
          </c:marker>
          <c:cat>
            <c:strRef>
              <c:f>'19. Jh. Spielhagen "Zum Zeitver'!$A$22:$A$25</c:f>
            </c:strRef>
          </c:cat>
          <c:val>
            <c:numRef>
              <c:f>'19. Jh. Spielhagen "Zum Zeitver'!$B$22:$B$25</c:f>
              <c:numCache/>
            </c:numRef>
          </c:val>
          <c:smooth val="1"/>
        </c:ser>
        <c:ser>
          <c:idx val="1"/>
          <c:order val="1"/>
          <c:tx>
            <c:strRef>
              <c:f>'19. Jh. Spielhagen "Zum Zeitver'!$C$21</c:f>
            </c:strRef>
          </c:tx>
          <c:spPr>
            <a:ln cmpd="sng">
              <a:solidFill>
                <a:srgbClr val="FFDD00"/>
              </a:solidFill>
            </a:ln>
          </c:spPr>
          <c:marker>
            <c:symbol val="none"/>
          </c:marker>
          <c:cat>
            <c:strRef>
              <c:f>'19. Jh. Spielhagen "Zum Zeitver'!$A$22:$A$25</c:f>
            </c:strRef>
          </c:cat>
          <c:val>
            <c:numRef>
              <c:f>'19. Jh. Spielhagen "Zum Zeitver'!$C$22:$C$25</c:f>
              <c:numCache/>
            </c:numRef>
          </c:val>
          <c:smooth val="1"/>
        </c:ser>
        <c:ser>
          <c:idx val="2"/>
          <c:order val="2"/>
          <c:tx>
            <c:strRef>
              <c:f>'19. Jh. Spielhagen "Zum Zeitver'!$D$21</c:f>
            </c:strRef>
          </c:tx>
          <c:spPr>
            <a:ln cmpd="sng">
              <a:solidFill>
                <a:srgbClr val="4E4E42"/>
              </a:solidFill>
            </a:ln>
          </c:spPr>
          <c:marker>
            <c:symbol val="none"/>
          </c:marker>
          <c:cat>
            <c:strRef>
              <c:f>'19. Jh. Spielhagen "Zum Zeitver'!$A$22:$A$25</c:f>
            </c:strRef>
          </c:cat>
          <c:val>
            <c:numRef>
              <c:f>'19. Jh. Spielhagen "Zum Zeitver'!$D$22:$D$25</c:f>
              <c:numCache/>
            </c:numRef>
          </c:val>
          <c:smooth val="1"/>
        </c:ser>
        <c:ser>
          <c:idx val="3"/>
          <c:order val="3"/>
          <c:tx>
            <c:strRef>
              <c:f>'19. Jh. Spielhagen "Zum Zeitver'!$E$21</c:f>
            </c:strRef>
          </c:tx>
          <c:spPr>
            <a:ln cmpd="sng">
              <a:solidFill>
                <a:srgbClr val="F28585"/>
              </a:solidFill>
            </a:ln>
          </c:spPr>
          <c:marker>
            <c:symbol val="none"/>
          </c:marker>
          <c:cat>
            <c:strRef>
              <c:f>'19. Jh. Spielhagen "Zum Zeitver'!$A$22:$A$25</c:f>
            </c:strRef>
          </c:cat>
          <c:val>
            <c:numRef>
              <c:f>'19. Jh. Spielhagen "Zum Zeitver'!$E$22:$E$25</c:f>
              <c:numCache/>
            </c:numRef>
          </c:val>
          <c:smooth val="1"/>
        </c:ser>
        <c:ser>
          <c:idx val="4"/>
          <c:order val="4"/>
          <c:tx>
            <c:strRef>
              <c:f>'19. Jh. Spielhagen "Zum Zeitver'!$F$21</c:f>
            </c:strRef>
          </c:tx>
          <c:spPr>
            <a:ln cmpd="sng">
              <a:solidFill>
                <a:srgbClr val="613942"/>
              </a:solidFill>
            </a:ln>
          </c:spPr>
          <c:marker>
            <c:symbol val="none"/>
          </c:marker>
          <c:cat>
            <c:strRef>
              <c:f>'19. Jh. Spielhagen "Zum Zeitver'!$A$22:$A$25</c:f>
            </c:strRef>
          </c:cat>
          <c:val>
            <c:numRef>
              <c:f>'19. Jh. Spielhagen "Zum Zeitver'!$F$22:$F$25</c:f>
              <c:numCache/>
            </c:numRef>
          </c:val>
          <c:smooth val="1"/>
        </c:ser>
        <c:ser>
          <c:idx val="5"/>
          <c:order val="5"/>
          <c:tx>
            <c:strRef>
              <c:f>'19. Jh. Spielhagen "Zum Zeitver'!$G$21</c:f>
            </c:strRef>
          </c:tx>
          <c:spPr>
            <a:ln cmpd="sng">
              <a:solidFill>
                <a:srgbClr val="E68CA5"/>
              </a:solidFill>
            </a:ln>
          </c:spPr>
          <c:marker>
            <c:symbol val="none"/>
          </c:marker>
          <c:cat>
            <c:strRef>
              <c:f>'19. Jh. Spielhagen "Zum Zeitver'!$A$22:$A$25</c:f>
            </c:strRef>
          </c:cat>
          <c:val>
            <c:numRef>
              <c:f>'19. Jh. Spielhagen "Zum Zeitver'!$G$22:$G$25</c:f>
              <c:numCache/>
            </c:numRef>
          </c:val>
          <c:smooth val="1"/>
        </c:ser>
        <c:ser>
          <c:idx val="6"/>
          <c:order val="6"/>
          <c:tx>
            <c:strRef>
              <c:f>'19. Jh. Spielhagen "Zum Zeitver'!$H$21</c:f>
            </c:strRef>
          </c:tx>
          <c:spPr>
            <a:ln cmpd="sng">
              <a:solidFill>
                <a:srgbClr val="794D8C"/>
              </a:solidFill>
            </a:ln>
          </c:spPr>
          <c:marker>
            <c:symbol val="none"/>
          </c:marker>
          <c:cat>
            <c:strRef>
              <c:f>'19. Jh. Spielhagen "Zum Zeitver'!$A$22:$A$25</c:f>
            </c:strRef>
          </c:cat>
          <c:val>
            <c:numRef>
              <c:f>'19. Jh. Spielhagen "Zum Zeitver'!$H$22:$H$25</c:f>
              <c:numCache/>
            </c:numRef>
          </c:val>
          <c:smooth val="1"/>
        </c:ser>
        <c:ser>
          <c:idx val="7"/>
          <c:order val="7"/>
          <c:tx>
            <c:strRef>
              <c:f>'19. Jh. Spielhagen "Zum Zeitver'!$I$21</c:f>
            </c:strRef>
          </c:tx>
          <c:spPr>
            <a:ln cmpd="sng">
              <a:solidFill>
                <a:srgbClr val="FFE74D"/>
              </a:solidFill>
            </a:ln>
          </c:spPr>
          <c:marker>
            <c:symbol val="none"/>
          </c:marker>
          <c:cat>
            <c:strRef>
              <c:f>'19. Jh. Spielhagen "Zum Zeitver'!$A$22:$A$25</c:f>
            </c:strRef>
          </c:cat>
          <c:val>
            <c:numRef>
              <c:f>'19. Jh. Spielhagen "Zum Zeitver'!$I$22:$I$25</c:f>
              <c:numCache/>
            </c:numRef>
          </c:val>
          <c:smooth val="1"/>
        </c:ser>
        <c:axId val="770321490"/>
        <c:axId val="1937222905"/>
      </c:lineChart>
      <c:catAx>
        <c:axId val="7703214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7222905"/>
      </c:catAx>
      <c:valAx>
        <c:axId val="19372229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03214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757575"/>
                </a:solidFill>
                <a:latin typeface="+mn-lt"/>
              </a:defRPr>
            </a:pPr>
            <a:r>
              <a:rPr b="0" sz="1800">
                <a:solidFill>
                  <a:srgbClr val="757575"/>
                </a:solidFill>
                <a:latin typeface="+mn-lt"/>
              </a:rPr>
              <a:t>Jahrhundertspezifische Testreihe - Andreas-Salomé "Ruth"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'19. Jh. Andreas-Salomé "Ruth"'!$B$2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'19. Jh. Andreas-Salomé "Ruth"'!$A$3:$A$6</c:f>
            </c:strRef>
          </c:cat>
          <c:val>
            <c:numRef>
              <c:f>'19. Jh. Andreas-Salomé "Ruth"'!$B$3:$B$6</c:f>
              <c:numCache/>
            </c:numRef>
          </c:val>
        </c:ser>
        <c:ser>
          <c:idx val="1"/>
          <c:order val="1"/>
          <c:tx>
            <c:strRef>
              <c:f>'19. Jh. Andreas-Salomé "Ruth"'!$C$2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'19. Jh. Andreas-Salomé "Ruth"'!$A$3:$A$6</c:f>
            </c:strRef>
          </c:cat>
          <c:val>
            <c:numRef>
              <c:f>'19. Jh. Andreas-Salomé "Ruth"'!$C$3:$C$6</c:f>
              <c:numCache/>
            </c:numRef>
          </c:val>
        </c:ser>
        <c:ser>
          <c:idx val="2"/>
          <c:order val="2"/>
          <c:tx>
            <c:strRef>
              <c:f>'19. Jh. Andreas-Salomé "Ruth"'!$D$2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'19. Jh. Andreas-Salomé "Ruth"'!$A$3:$A$6</c:f>
            </c:strRef>
          </c:cat>
          <c:val>
            <c:numRef>
              <c:f>'19. Jh. Andreas-Salomé "Ruth"'!$D$3:$D$6</c:f>
              <c:numCache/>
            </c:numRef>
          </c:val>
        </c:ser>
        <c:ser>
          <c:idx val="3"/>
          <c:order val="3"/>
          <c:tx>
            <c:strRef>
              <c:f>'19. Jh. Andreas-Salomé "Ruth"'!$E$2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'19. Jh. Andreas-Salomé "Ruth"'!$A$3:$A$6</c:f>
            </c:strRef>
          </c:cat>
          <c:val>
            <c:numRef>
              <c:f>'19. Jh. Andreas-Salomé "Ruth"'!$E$3:$E$6</c:f>
              <c:numCache/>
            </c:numRef>
          </c:val>
        </c:ser>
        <c:ser>
          <c:idx val="4"/>
          <c:order val="4"/>
          <c:tx>
            <c:strRef>
              <c:f>'19. Jh. Andreas-Salomé "Ruth"'!$F$2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'19. Jh. Andreas-Salomé "Ruth"'!$A$3:$A$6</c:f>
            </c:strRef>
          </c:cat>
          <c:val>
            <c:numRef>
              <c:f>'19. Jh. Andreas-Salomé "Ruth"'!$F$3:$F$6</c:f>
              <c:numCache/>
            </c:numRef>
          </c:val>
        </c:ser>
        <c:ser>
          <c:idx val="5"/>
          <c:order val="5"/>
          <c:tx>
            <c:strRef>
              <c:f>'19. Jh. Andreas-Salomé "Ruth"'!$G$2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'19. Jh. Andreas-Salomé "Ruth"'!$A$3:$A$6</c:f>
            </c:strRef>
          </c:cat>
          <c:val>
            <c:numRef>
              <c:f>'19. Jh. Andreas-Salomé "Ruth"'!$G$3:$G$6</c:f>
              <c:numCache/>
            </c:numRef>
          </c:val>
        </c:ser>
        <c:ser>
          <c:idx val="6"/>
          <c:order val="6"/>
          <c:tx>
            <c:strRef>
              <c:f>'19. Jh. Andreas-Salomé "Ruth"'!$H$2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'19. Jh. Andreas-Salomé "Ruth"'!$A$3:$A$6</c:f>
            </c:strRef>
          </c:cat>
          <c:val>
            <c:numRef>
              <c:f>'19. Jh. Andreas-Salomé "Ruth"'!$H$3:$H$6</c:f>
              <c:numCache/>
            </c:numRef>
          </c:val>
        </c:ser>
        <c:ser>
          <c:idx val="7"/>
          <c:order val="7"/>
          <c:tx>
            <c:strRef>
              <c:f>'19. Jh. Andreas-Salomé "Ruth"'!$I$2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'19. Jh. Andreas-Salomé "Ruth"'!$A$3:$A$6</c:f>
            </c:strRef>
          </c:cat>
          <c:val>
            <c:numRef>
              <c:f>'19. Jh. Andreas-Salomé "Ruth"'!$I$3:$I$6</c:f>
              <c:numCache/>
            </c:numRef>
          </c:val>
        </c:ser>
        <c:axId val="1588411956"/>
        <c:axId val="1286098029"/>
      </c:barChart>
      <c:catAx>
        <c:axId val="1588411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6098029"/>
      </c:catAx>
      <c:valAx>
        <c:axId val="12860980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84119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123825</xdr:colOff>
      <xdr:row>0</xdr:row>
      <xdr:rowOff>0</xdr:rowOff>
    </xdr:from>
    <xdr:ext cx="5838825" cy="2152650"/>
    <xdr:graphicFrame>
      <xdr:nvGraphicFramePr>
        <xdr:cNvPr id="1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704850</xdr:colOff>
      <xdr:row>156</xdr:row>
      <xdr:rowOff>161925</xdr:rowOff>
    </xdr:from>
    <xdr:ext cx="4524375" cy="2800350"/>
    <xdr:graphicFrame>
      <xdr:nvGraphicFramePr>
        <xdr:cNvPr id="2" name="Chart 2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742950</xdr:colOff>
      <xdr:row>119</xdr:row>
      <xdr:rowOff>133350</xdr:rowOff>
    </xdr:from>
    <xdr:ext cx="5067300" cy="2314575"/>
    <xdr:graphicFrame>
      <xdr:nvGraphicFramePr>
        <xdr:cNvPr id="3" name="Chart 3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123825</xdr:colOff>
      <xdr:row>11</xdr:row>
      <xdr:rowOff>123825</xdr:rowOff>
    </xdr:from>
    <xdr:ext cx="5838825" cy="2152650"/>
    <xdr:graphicFrame>
      <xdr:nvGraphicFramePr>
        <xdr:cNvPr id="4" name="Chart 4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152400</xdr:colOff>
      <xdr:row>2</xdr:row>
      <xdr:rowOff>0</xdr:rowOff>
    </xdr:from>
    <xdr:ext cx="5400675" cy="2171700"/>
    <xdr:graphicFrame>
      <xdr:nvGraphicFramePr>
        <xdr:cNvPr id="5" name="Chart 5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142875</xdr:colOff>
      <xdr:row>13</xdr:row>
      <xdr:rowOff>142875</xdr:rowOff>
    </xdr:from>
    <xdr:ext cx="5400675" cy="2171700"/>
    <xdr:graphicFrame>
      <xdr:nvGraphicFramePr>
        <xdr:cNvPr id="6" name="Chart 6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409575</xdr:colOff>
      <xdr:row>0</xdr:row>
      <xdr:rowOff>171450</xdr:rowOff>
    </xdr:from>
    <xdr:ext cx="5715000" cy="2200275"/>
    <xdr:graphicFrame>
      <xdr:nvGraphicFramePr>
        <xdr:cNvPr id="7" name="Chart 7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409575</xdr:colOff>
      <xdr:row>18</xdr:row>
      <xdr:rowOff>66675</xdr:rowOff>
    </xdr:from>
    <xdr:ext cx="5715000" cy="2200275"/>
    <xdr:graphicFrame>
      <xdr:nvGraphicFramePr>
        <xdr:cNvPr id="8" name="Chart 8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466725</xdr:colOff>
      <xdr:row>0</xdr:row>
      <xdr:rowOff>152400</xdr:rowOff>
    </xdr:from>
    <xdr:ext cx="5715000" cy="2276475"/>
    <xdr:graphicFrame>
      <xdr:nvGraphicFramePr>
        <xdr:cNvPr id="9" name="Chart 9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466725</xdr:colOff>
      <xdr:row>14</xdr:row>
      <xdr:rowOff>28575</xdr:rowOff>
    </xdr:from>
    <xdr:ext cx="5715000" cy="2276475"/>
    <xdr:graphicFrame>
      <xdr:nvGraphicFramePr>
        <xdr:cNvPr id="10" name="Chart 10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381000</xdr:colOff>
      <xdr:row>0</xdr:row>
      <xdr:rowOff>0</xdr:rowOff>
    </xdr:from>
    <xdr:ext cx="5715000" cy="2190750"/>
    <xdr:graphicFrame>
      <xdr:nvGraphicFramePr>
        <xdr:cNvPr id="11" name="Chart 1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371475</xdr:colOff>
      <xdr:row>12</xdr:row>
      <xdr:rowOff>85725</xdr:rowOff>
    </xdr:from>
    <xdr:ext cx="5715000" cy="2190750"/>
    <xdr:graphicFrame>
      <xdr:nvGraphicFramePr>
        <xdr:cNvPr id="12" name="Chart 12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257175</xdr:colOff>
      <xdr:row>0</xdr:row>
      <xdr:rowOff>190500</xdr:rowOff>
    </xdr:from>
    <xdr:ext cx="5715000" cy="2228850"/>
    <xdr:graphicFrame>
      <xdr:nvGraphicFramePr>
        <xdr:cNvPr id="13" name="Chart 13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257175</xdr:colOff>
      <xdr:row>13</xdr:row>
      <xdr:rowOff>19050</xdr:rowOff>
    </xdr:from>
    <xdr:ext cx="5715000" cy="2228850"/>
    <xdr:graphicFrame>
      <xdr:nvGraphicFramePr>
        <xdr:cNvPr id="14" name="Chart 14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228600</xdr:colOff>
      <xdr:row>0</xdr:row>
      <xdr:rowOff>180975</xdr:rowOff>
    </xdr:from>
    <xdr:ext cx="5715000" cy="2200275"/>
    <xdr:graphicFrame>
      <xdr:nvGraphicFramePr>
        <xdr:cNvPr id="15" name="Chart 15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219075</xdr:colOff>
      <xdr:row>12</xdr:row>
      <xdr:rowOff>161925</xdr:rowOff>
    </xdr:from>
    <xdr:ext cx="5715000" cy="2200275"/>
    <xdr:graphicFrame>
      <xdr:nvGraphicFramePr>
        <xdr:cNvPr id="16" name="Chart 16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257175</xdr:colOff>
      <xdr:row>0</xdr:row>
      <xdr:rowOff>190500</xdr:rowOff>
    </xdr:from>
    <xdr:ext cx="5715000" cy="2181225"/>
    <xdr:graphicFrame>
      <xdr:nvGraphicFramePr>
        <xdr:cNvPr id="17" name="Chart 17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247650</xdr:colOff>
      <xdr:row>14</xdr:row>
      <xdr:rowOff>200025</xdr:rowOff>
    </xdr:from>
    <xdr:ext cx="5715000" cy="2181225"/>
    <xdr:graphicFrame>
      <xdr:nvGraphicFramePr>
        <xdr:cNvPr id="18" name="Chart 18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24</xdr:row>
      <xdr:rowOff>123825</xdr:rowOff>
    </xdr:from>
    <xdr:ext cx="8020050" cy="3533775"/>
    <xdr:graphicFrame>
      <xdr:nvGraphicFramePr>
        <xdr:cNvPr id="19" name="Chart 19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0005A"/>
      </a:accent1>
      <a:accent2>
        <a:srgbClr val="FFDD00"/>
      </a:accent2>
      <a:accent3>
        <a:srgbClr val="4E4E42"/>
      </a:accent3>
      <a:accent4>
        <a:srgbClr val="F28585"/>
      </a:accent4>
      <a:accent5>
        <a:srgbClr val="613942"/>
      </a:accent5>
      <a:accent6>
        <a:srgbClr val="E68CA5"/>
      </a:accent6>
      <a:hlink>
        <a:srgbClr val="695656"/>
      </a:hlink>
      <a:folHlink>
        <a:srgbClr val="69565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X1" s="1"/>
    </row>
    <row r="2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2" t="s">
        <v>8</v>
      </c>
      <c r="X2" s="1"/>
    </row>
    <row r="3">
      <c r="A3" s="1" t="s">
        <v>9</v>
      </c>
      <c r="B3" s="1">
        <v>63.66</v>
      </c>
      <c r="C3" s="1">
        <v>53.86</v>
      </c>
      <c r="D3" s="1">
        <v>39.2</v>
      </c>
      <c r="E3" s="1">
        <v>37.72</v>
      </c>
      <c r="F3" s="1">
        <v>4.96</v>
      </c>
      <c r="G3" s="1">
        <v>28.24</v>
      </c>
      <c r="H3" s="1">
        <v>38.56</v>
      </c>
      <c r="I3" s="1">
        <v>45.05</v>
      </c>
      <c r="X3" s="1"/>
    </row>
    <row r="4">
      <c r="A4" s="1" t="s">
        <v>10</v>
      </c>
      <c r="B4" s="1">
        <v>64.45</v>
      </c>
      <c r="C4" s="1">
        <v>55.17</v>
      </c>
      <c r="D4" s="1">
        <v>53.21</v>
      </c>
      <c r="E4" s="1">
        <v>44.22</v>
      </c>
      <c r="F4" s="1">
        <v>0.0</v>
      </c>
      <c r="G4" s="1">
        <v>29.47</v>
      </c>
      <c r="H4" s="1">
        <v>46.24</v>
      </c>
      <c r="I4" s="1">
        <v>50.01</v>
      </c>
      <c r="X4" s="1"/>
    </row>
    <row r="5">
      <c r="A5" s="1" t="s">
        <v>11</v>
      </c>
      <c r="B5" s="1">
        <v>65.16</v>
      </c>
      <c r="C5" s="1">
        <v>53.04</v>
      </c>
      <c r="D5" s="1">
        <v>40.2</v>
      </c>
      <c r="E5" s="1">
        <v>42.98</v>
      </c>
      <c r="F5" s="1">
        <v>6.5</v>
      </c>
      <c r="G5" s="1">
        <v>31.68</v>
      </c>
      <c r="H5" s="1">
        <v>46.63</v>
      </c>
      <c r="I5" s="1">
        <v>48.53</v>
      </c>
      <c r="X5" s="1"/>
    </row>
    <row r="6">
      <c r="A6" s="1" t="s">
        <v>12</v>
      </c>
      <c r="B6" s="1">
        <v>65.69</v>
      </c>
      <c r="C6" s="1">
        <v>52.83</v>
      </c>
      <c r="D6" s="1">
        <v>46.78</v>
      </c>
      <c r="E6" s="1">
        <v>40.57</v>
      </c>
      <c r="F6" s="1">
        <v>1.94</v>
      </c>
      <c r="G6" s="1">
        <v>37.11</v>
      </c>
      <c r="H6" s="1">
        <v>35.13</v>
      </c>
      <c r="I6" s="1">
        <v>45.94</v>
      </c>
      <c r="X6" s="1"/>
    </row>
    <row r="7">
      <c r="X7" s="1"/>
    </row>
    <row r="8">
      <c r="A8" s="1" t="s">
        <v>13</v>
      </c>
      <c r="X8" s="1"/>
    </row>
    <row r="9">
      <c r="A9" s="1">
        <v>40000.0</v>
      </c>
      <c r="B9" s="1">
        <v>63.66</v>
      </c>
      <c r="C9" s="1">
        <v>53.86</v>
      </c>
      <c r="D9" s="1">
        <v>39.2</v>
      </c>
      <c r="E9" s="1">
        <v>37.72</v>
      </c>
      <c r="F9" s="1">
        <v>4.96</v>
      </c>
      <c r="G9" s="1">
        <v>28.24</v>
      </c>
      <c r="H9" s="1">
        <v>38.56</v>
      </c>
      <c r="I9" s="1">
        <v>45.05</v>
      </c>
      <c r="X9" s="1"/>
    </row>
    <row r="10">
      <c r="A10" s="1">
        <v>60000.0</v>
      </c>
      <c r="B10" s="1">
        <v>69.89</v>
      </c>
      <c r="C10" s="1">
        <v>59.77</v>
      </c>
      <c r="D10" s="1">
        <v>46.23</v>
      </c>
      <c r="E10" s="1">
        <v>48.07</v>
      </c>
      <c r="F10" s="1">
        <v>4.58</v>
      </c>
      <c r="G10" s="1">
        <v>40.82</v>
      </c>
      <c r="H10" s="1">
        <v>51.2</v>
      </c>
      <c r="I10" s="1">
        <v>53.88</v>
      </c>
      <c r="X10" s="1"/>
    </row>
    <row r="11">
      <c r="A11" s="1">
        <v>80000.0</v>
      </c>
      <c r="B11" s="1">
        <v>71.32</v>
      </c>
      <c r="C11" s="1">
        <v>61.18</v>
      </c>
      <c r="D11" s="1">
        <v>47.53</v>
      </c>
      <c r="E11" s="1">
        <v>50.24</v>
      </c>
      <c r="F11" s="1">
        <v>5.04</v>
      </c>
      <c r="G11" s="1">
        <v>42.11</v>
      </c>
      <c r="H11" s="1">
        <v>53.14</v>
      </c>
      <c r="I11" s="1">
        <v>55.73</v>
      </c>
      <c r="X11" s="1"/>
    </row>
    <row r="12">
      <c r="A12" s="1"/>
      <c r="X12" s="1"/>
    </row>
    <row r="13">
      <c r="A13" s="1" t="s">
        <v>14</v>
      </c>
      <c r="X13" s="1"/>
    </row>
    <row r="14">
      <c r="A14" s="2" t="s">
        <v>15</v>
      </c>
      <c r="B14" s="3" t="s">
        <v>1</v>
      </c>
      <c r="C14" s="3" t="s">
        <v>2</v>
      </c>
      <c r="D14" s="3" t="s">
        <v>3</v>
      </c>
      <c r="E14" s="3" t="s">
        <v>4</v>
      </c>
      <c r="F14" s="3" t="s">
        <v>5</v>
      </c>
      <c r="G14" s="3" t="s">
        <v>6</v>
      </c>
      <c r="H14" s="3" t="s">
        <v>7</v>
      </c>
      <c r="I14" s="2" t="s">
        <v>8</v>
      </c>
      <c r="X14" s="1"/>
    </row>
    <row r="15">
      <c r="A15" s="1" t="s">
        <v>16</v>
      </c>
      <c r="B15" s="1">
        <v>63.66</v>
      </c>
      <c r="C15" s="1">
        <v>53.86</v>
      </c>
      <c r="D15" s="1">
        <v>39.2</v>
      </c>
      <c r="E15" s="1">
        <v>37.72</v>
      </c>
      <c r="F15" s="1">
        <v>4.96</v>
      </c>
      <c r="G15" s="1">
        <v>28.24</v>
      </c>
      <c r="H15" s="1">
        <v>38.61</v>
      </c>
      <c r="I15" s="1">
        <v>45.06</v>
      </c>
      <c r="X15" s="1"/>
    </row>
    <row r="16">
      <c r="A16" s="1" t="s">
        <v>17</v>
      </c>
      <c r="B16" s="1">
        <v>75.85</v>
      </c>
      <c r="C16" s="1">
        <v>63.63</v>
      </c>
      <c r="D16" s="1">
        <v>60.78</v>
      </c>
      <c r="E16" s="1">
        <v>51.56</v>
      </c>
      <c r="F16" s="1">
        <v>3.6</v>
      </c>
      <c r="G16" s="1">
        <v>47.52</v>
      </c>
      <c r="H16" s="1">
        <v>53.48</v>
      </c>
      <c r="I16" s="1">
        <v>58.26</v>
      </c>
      <c r="X16" s="1"/>
    </row>
    <row r="17">
      <c r="A17" s="1" t="s">
        <v>18</v>
      </c>
      <c r="B17" s="1">
        <v>77.91</v>
      </c>
      <c r="C17" s="1">
        <v>63.99</v>
      </c>
      <c r="D17" s="1">
        <v>60.13</v>
      </c>
      <c r="E17" s="1">
        <v>52.25</v>
      </c>
      <c r="F17" s="1">
        <v>4.65</v>
      </c>
      <c r="G17" s="1">
        <v>47.15</v>
      </c>
      <c r="H17" s="1">
        <v>56.99</v>
      </c>
      <c r="I17" s="1">
        <v>59.53</v>
      </c>
      <c r="X17" s="1"/>
    </row>
    <row r="18">
      <c r="A18" s="1" t="s">
        <v>19</v>
      </c>
      <c r="B18" s="1">
        <v>80.37</v>
      </c>
      <c r="C18" s="1">
        <v>65.14</v>
      </c>
      <c r="D18" s="1">
        <v>65.47</v>
      </c>
      <c r="E18" s="1">
        <v>54.57</v>
      </c>
      <c r="F18" s="1">
        <v>7.25</v>
      </c>
      <c r="G18" s="1">
        <v>49.18</v>
      </c>
      <c r="H18" s="1">
        <v>55.67</v>
      </c>
      <c r="I18" s="1">
        <v>60.65</v>
      </c>
      <c r="X18" s="1"/>
    </row>
    <row r="19">
      <c r="A19" s="1"/>
      <c r="X19" s="1"/>
    </row>
    <row r="20">
      <c r="A20" s="1" t="s">
        <v>20</v>
      </c>
      <c r="X20" s="1"/>
    </row>
    <row r="21">
      <c r="A21" s="2" t="s">
        <v>15</v>
      </c>
      <c r="B21" s="3" t="s">
        <v>1</v>
      </c>
      <c r="C21" s="3" t="s">
        <v>2</v>
      </c>
      <c r="D21" s="3" t="s">
        <v>3</v>
      </c>
      <c r="E21" s="3" t="s">
        <v>4</v>
      </c>
      <c r="F21" s="3" t="s">
        <v>5</v>
      </c>
      <c r="G21" s="3" t="s">
        <v>6</v>
      </c>
      <c r="H21" s="3" t="s">
        <v>7</v>
      </c>
      <c r="I21" s="2" t="s">
        <v>8</v>
      </c>
      <c r="X21" s="1"/>
    </row>
    <row r="22">
      <c r="A22" s="1">
        <v>60000.0</v>
      </c>
      <c r="B22" s="1">
        <v>69.89</v>
      </c>
      <c r="C22" s="1">
        <v>59.77</v>
      </c>
      <c r="D22" s="1">
        <v>46.23</v>
      </c>
      <c r="E22" s="1">
        <v>48.07</v>
      </c>
      <c r="F22" s="1">
        <v>4.58</v>
      </c>
      <c r="G22" s="1">
        <v>40.82</v>
      </c>
      <c r="H22" s="1">
        <v>51.2</v>
      </c>
      <c r="I22" s="1">
        <v>53.88</v>
      </c>
      <c r="X22" s="1"/>
    </row>
    <row r="23">
      <c r="A23" s="1">
        <v>120000.0</v>
      </c>
      <c r="B23" s="1">
        <v>76.62</v>
      </c>
      <c r="C23" s="1">
        <v>63.81</v>
      </c>
      <c r="D23" s="1">
        <v>63.79</v>
      </c>
      <c r="E23" s="1">
        <v>53.16</v>
      </c>
      <c r="F23" s="1">
        <v>3.28</v>
      </c>
      <c r="G23" s="1">
        <v>47.37</v>
      </c>
      <c r="H23" s="1">
        <v>56.53</v>
      </c>
      <c r="I23" s="1">
        <v>59.64</v>
      </c>
      <c r="X23" s="1"/>
    </row>
    <row r="24">
      <c r="A24" s="1">
        <v>180000.0</v>
      </c>
      <c r="B24" s="1">
        <v>77.19</v>
      </c>
      <c r="C24" s="1">
        <v>64.38</v>
      </c>
      <c r="D24" s="1">
        <v>64.82</v>
      </c>
      <c r="E24" s="1">
        <v>53.83</v>
      </c>
      <c r="F24" s="1">
        <v>5.97</v>
      </c>
      <c r="G24" s="1">
        <v>46.28</v>
      </c>
      <c r="H24" s="1">
        <v>60.82</v>
      </c>
      <c r="I24" s="1">
        <v>61.24</v>
      </c>
      <c r="X24" s="1"/>
    </row>
    <row r="25">
      <c r="A25" s="4">
        <v>240000.0</v>
      </c>
      <c r="B25" s="1">
        <v>75.37</v>
      </c>
      <c r="C25" s="1">
        <v>64.19</v>
      </c>
      <c r="D25" s="1">
        <v>64.08</v>
      </c>
      <c r="E25" s="1">
        <v>53.0</v>
      </c>
      <c r="F25" s="1">
        <v>8.55</v>
      </c>
      <c r="G25" s="1">
        <v>50.43</v>
      </c>
      <c r="H25" s="1">
        <v>52.27</v>
      </c>
      <c r="I25" s="1">
        <v>58.57</v>
      </c>
      <c r="X25" s="1"/>
    </row>
    <row r="26">
      <c r="A26" s="1"/>
      <c r="B26" s="1"/>
      <c r="C26" s="1"/>
      <c r="D26" s="1"/>
      <c r="E26" s="1"/>
      <c r="F26" s="1"/>
      <c r="G26" s="1"/>
      <c r="H26" s="1"/>
      <c r="I26" s="1"/>
      <c r="X26" s="1"/>
    </row>
    <row r="27">
      <c r="A27" s="1" t="s">
        <v>21</v>
      </c>
      <c r="B27" s="1"/>
      <c r="C27" s="1"/>
      <c r="D27" s="1"/>
      <c r="E27" s="1"/>
      <c r="F27" s="1"/>
      <c r="G27" s="1"/>
      <c r="H27" s="1"/>
      <c r="I27" s="1"/>
      <c r="X27" s="1"/>
    </row>
    <row r="28">
      <c r="A28" s="2" t="s">
        <v>15</v>
      </c>
      <c r="B28" s="3" t="s">
        <v>1</v>
      </c>
      <c r="C28" s="3" t="s">
        <v>2</v>
      </c>
      <c r="D28" s="3" t="s">
        <v>3</v>
      </c>
      <c r="E28" s="3" t="s">
        <v>4</v>
      </c>
      <c r="F28" s="3" t="s">
        <v>5</v>
      </c>
      <c r="G28" s="3" t="s">
        <v>6</v>
      </c>
      <c r="H28" s="3" t="s">
        <v>7</v>
      </c>
      <c r="I28" s="2" t="s">
        <v>8</v>
      </c>
      <c r="X28" s="1"/>
    </row>
    <row r="29">
      <c r="A29" s="1" t="s">
        <v>22</v>
      </c>
      <c r="B29" s="1">
        <v>79.72</v>
      </c>
      <c r="C29" s="1">
        <v>66.88</v>
      </c>
      <c r="D29" s="1">
        <v>67.19</v>
      </c>
      <c r="E29" s="1">
        <v>56.15</v>
      </c>
      <c r="F29" s="1">
        <v>9.6</v>
      </c>
      <c r="G29" s="1">
        <v>51.24</v>
      </c>
      <c r="H29" s="1">
        <v>58.88</v>
      </c>
      <c r="I29" s="1">
        <v>62.53</v>
      </c>
      <c r="X29" s="1"/>
    </row>
    <row r="30">
      <c r="A30" s="1" t="s">
        <v>23</v>
      </c>
      <c r="B30" s="1">
        <v>68.75</v>
      </c>
      <c r="C30" s="1">
        <v>61.27</v>
      </c>
      <c r="D30" s="1">
        <v>71.11</v>
      </c>
      <c r="E30" s="1">
        <v>60.9</v>
      </c>
      <c r="F30" s="1">
        <v>17.78</v>
      </c>
      <c r="G30" s="1">
        <v>42.86</v>
      </c>
      <c r="H30" s="1">
        <v>64.58</v>
      </c>
      <c r="I30" s="1">
        <v>60.33</v>
      </c>
      <c r="X30" s="1"/>
    </row>
    <row r="31">
      <c r="A31" s="1"/>
      <c r="I31" s="1"/>
      <c r="X31" s="1"/>
    </row>
    <row r="32">
      <c r="A32" s="1" t="s">
        <v>24</v>
      </c>
      <c r="B32" s="1"/>
      <c r="C32" s="1"/>
      <c r="D32" s="1"/>
      <c r="E32" s="1"/>
      <c r="F32" s="1"/>
      <c r="G32" s="1"/>
      <c r="H32" s="1"/>
      <c r="I32" s="1"/>
      <c r="X32" s="1"/>
    </row>
    <row r="33">
      <c r="A33" s="2" t="s">
        <v>15</v>
      </c>
      <c r="B33" s="3" t="s">
        <v>1</v>
      </c>
      <c r="C33" s="3" t="s">
        <v>2</v>
      </c>
      <c r="D33" s="3" t="s">
        <v>3</v>
      </c>
      <c r="E33" s="3" t="s">
        <v>4</v>
      </c>
      <c r="F33" s="3" t="s">
        <v>5</v>
      </c>
      <c r="G33" s="3" t="s">
        <v>6</v>
      </c>
      <c r="H33" s="3" t="s">
        <v>7</v>
      </c>
      <c r="I33" s="2" t="s">
        <v>8</v>
      </c>
      <c r="X33" s="1"/>
    </row>
    <row r="34">
      <c r="A34" s="1" t="s">
        <v>25</v>
      </c>
      <c r="B34" s="1">
        <v>72.88</v>
      </c>
      <c r="C34" s="1">
        <v>58.79</v>
      </c>
      <c r="D34" s="1">
        <v>66.67</v>
      </c>
      <c r="E34" s="1">
        <v>62.54</v>
      </c>
      <c r="F34" s="1">
        <v>16.67</v>
      </c>
      <c r="G34" s="1">
        <v>30.77</v>
      </c>
      <c r="H34" s="1">
        <v>54.64</v>
      </c>
      <c r="I34" s="1">
        <v>57.32</v>
      </c>
      <c r="X34" s="1"/>
    </row>
    <row r="35">
      <c r="A35" s="1" t="s">
        <v>26</v>
      </c>
      <c r="B35" s="1">
        <v>73.17</v>
      </c>
      <c r="C35" s="1">
        <v>59.48</v>
      </c>
      <c r="D35" s="1">
        <v>68.97</v>
      </c>
      <c r="E35" s="1">
        <v>63.76</v>
      </c>
      <c r="F35" s="1">
        <v>20.0</v>
      </c>
      <c r="G35" s="1">
        <v>46.67</v>
      </c>
      <c r="H35" s="1">
        <v>59.66</v>
      </c>
      <c r="I35" s="1">
        <v>60.0</v>
      </c>
      <c r="X35" s="1"/>
    </row>
    <row r="36">
      <c r="A36" s="1" t="s">
        <v>27</v>
      </c>
      <c r="B36" s="1">
        <v>72.0</v>
      </c>
      <c r="C36" s="1">
        <v>62.72</v>
      </c>
      <c r="D36" s="1">
        <v>73.33</v>
      </c>
      <c r="E36" s="1">
        <v>65.31</v>
      </c>
      <c r="F36" s="1" t="s">
        <v>28</v>
      </c>
      <c r="G36" s="1">
        <v>37.04</v>
      </c>
      <c r="H36" s="1">
        <v>64.32</v>
      </c>
      <c r="I36" s="1">
        <v>61.14</v>
      </c>
      <c r="X36" s="1"/>
    </row>
    <row r="37">
      <c r="X37" s="1"/>
    </row>
    <row r="38">
      <c r="A38" s="1" t="s">
        <v>29</v>
      </c>
      <c r="B38" s="1"/>
      <c r="C38" s="1"/>
      <c r="D38" s="1"/>
      <c r="E38" s="1"/>
      <c r="F38" s="1"/>
      <c r="G38" s="1"/>
      <c r="H38" s="1"/>
      <c r="I38" s="1"/>
      <c r="X38" s="1"/>
    </row>
    <row r="39">
      <c r="A39" s="2" t="s">
        <v>15</v>
      </c>
      <c r="B39" s="3" t="s">
        <v>1</v>
      </c>
      <c r="C39" s="3" t="s">
        <v>2</v>
      </c>
      <c r="D39" s="3" t="s">
        <v>3</v>
      </c>
      <c r="E39" s="3" t="s">
        <v>4</v>
      </c>
      <c r="F39" s="3" t="s">
        <v>5</v>
      </c>
      <c r="G39" s="3" t="s">
        <v>6</v>
      </c>
      <c r="H39" s="3" t="s">
        <v>7</v>
      </c>
      <c r="I39" s="2" t="s">
        <v>8</v>
      </c>
      <c r="X39" s="1"/>
    </row>
    <row r="40">
      <c r="A40" s="1" t="s">
        <v>30</v>
      </c>
      <c r="B40" s="1">
        <v>74.63</v>
      </c>
      <c r="C40" s="1">
        <v>62.89</v>
      </c>
      <c r="D40" s="1">
        <v>77.55</v>
      </c>
      <c r="E40" s="1">
        <v>66.04</v>
      </c>
      <c r="F40" s="1">
        <v>18.0</v>
      </c>
      <c r="G40" s="1">
        <v>35.71</v>
      </c>
      <c r="H40" s="1">
        <v>65.57</v>
      </c>
      <c r="I40" s="1">
        <v>62.83</v>
      </c>
      <c r="X40" s="1"/>
    </row>
    <row r="41">
      <c r="A41" s="1" t="s">
        <v>31</v>
      </c>
      <c r="B41" s="1">
        <v>77.27</v>
      </c>
      <c r="C41" s="1">
        <v>65.96</v>
      </c>
      <c r="D41" s="1">
        <v>79.21</v>
      </c>
      <c r="E41" s="1">
        <v>63.61</v>
      </c>
      <c r="F41" s="1">
        <v>15.79</v>
      </c>
      <c r="G41" s="1">
        <v>41.18</v>
      </c>
      <c r="H41" s="1">
        <v>67.1</v>
      </c>
      <c r="I41" s="1">
        <v>64.58</v>
      </c>
      <c r="X41" s="1"/>
    </row>
    <row r="42">
      <c r="A42" s="1" t="s">
        <v>32</v>
      </c>
      <c r="B42" s="1">
        <v>75.76</v>
      </c>
      <c r="C42" s="1">
        <v>65.19</v>
      </c>
      <c r="D42" s="1">
        <v>79.21</v>
      </c>
      <c r="E42" s="1">
        <v>65.31</v>
      </c>
      <c r="G42" s="1">
        <v>37.5</v>
      </c>
      <c r="H42" s="1">
        <v>66.23</v>
      </c>
      <c r="I42" s="1">
        <v>66.9</v>
      </c>
      <c r="X42" s="1"/>
    </row>
    <row r="43">
      <c r="X43" s="1"/>
    </row>
    <row r="44">
      <c r="A44" s="1" t="s">
        <v>33</v>
      </c>
      <c r="X44" s="1"/>
    </row>
    <row r="45">
      <c r="A45" s="2" t="s">
        <v>15</v>
      </c>
      <c r="B45" s="3" t="s">
        <v>1</v>
      </c>
      <c r="C45" s="3" t="s">
        <v>2</v>
      </c>
      <c r="D45" s="3" t="s">
        <v>3</v>
      </c>
      <c r="E45" s="3" t="s">
        <v>4</v>
      </c>
      <c r="F45" s="3" t="s">
        <v>5</v>
      </c>
      <c r="G45" s="3" t="s">
        <v>6</v>
      </c>
      <c r="H45" s="3" t="s">
        <v>7</v>
      </c>
      <c r="I45" s="2" t="s">
        <v>8</v>
      </c>
      <c r="X45" s="1"/>
    </row>
    <row r="46">
      <c r="A46" s="5">
        <v>320000.0</v>
      </c>
      <c r="B46" s="1">
        <v>75.38</v>
      </c>
      <c r="C46" s="1">
        <v>65.59</v>
      </c>
      <c r="D46" s="1">
        <v>75.51</v>
      </c>
      <c r="E46" s="1">
        <v>64.55</v>
      </c>
      <c r="F46" s="1">
        <v>13.51</v>
      </c>
      <c r="G46" s="1">
        <v>41.18</v>
      </c>
      <c r="H46" s="1">
        <v>68.13</v>
      </c>
      <c r="I46" s="1">
        <v>64.5</v>
      </c>
      <c r="X46" s="1"/>
    </row>
    <row r="47">
      <c r="A47" s="6" t="s">
        <v>34</v>
      </c>
      <c r="B47" s="6">
        <v>74.81</v>
      </c>
      <c r="C47" s="6">
        <v>66.15</v>
      </c>
      <c r="D47" s="6">
        <v>75.51</v>
      </c>
      <c r="E47" s="6">
        <v>63.33</v>
      </c>
      <c r="F47" s="7"/>
      <c r="G47" s="6">
        <v>42.11</v>
      </c>
      <c r="H47" s="6">
        <v>66.67</v>
      </c>
      <c r="I47" s="6">
        <v>66.4</v>
      </c>
      <c r="X47" s="1"/>
    </row>
    <row r="48">
      <c r="A48" s="1" t="s">
        <v>35</v>
      </c>
      <c r="B48" s="1">
        <v>75.38</v>
      </c>
      <c r="C48" s="1">
        <v>64.79</v>
      </c>
      <c r="D48" s="1">
        <v>75.51</v>
      </c>
      <c r="E48" s="1">
        <v>67.27</v>
      </c>
      <c r="G48" s="1">
        <v>40.0</v>
      </c>
      <c r="H48" s="1">
        <v>67.57</v>
      </c>
      <c r="I48" s="1">
        <v>67.48</v>
      </c>
    </row>
    <row r="49">
      <c r="A49" s="1"/>
      <c r="B49" s="1"/>
      <c r="C49" s="1"/>
      <c r="D49" s="1"/>
      <c r="E49" s="1"/>
      <c r="F49" s="1"/>
      <c r="G49" s="1"/>
      <c r="H49" s="1"/>
      <c r="I49" s="1"/>
    </row>
    <row r="75"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</row>
    <row r="87">
      <c r="A87" s="1"/>
      <c r="B87" s="3"/>
      <c r="C87" s="3"/>
      <c r="D87" s="3"/>
      <c r="E87" s="3"/>
      <c r="F87" s="3"/>
      <c r="G87" s="3"/>
      <c r="H87" s="3"/>
      <c r="I87" s="2"/>
    </row>
    <row r="106"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</row>
    <row r="144"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</row>
    <row r="156">
      <c r="A156" s="1"/>
    </row>
    <row r="186">
      <c r="L186" s="3"/>
      <c r="M186" s="3"/>
      <c r="N186" s="3"/>
      <c r="O186" s="3"/>
      <c r="P186" s="3"/>
      <c r="Q186" s="3"/>
      <c r="R186" s="3"/>
      <c r="S186" s="2"/>
    </row>
    <row r="187">
      <c r="J187" s="7"/>
      <c r="K187" s="7"/>
      <c r="L187" s="8"/>
      <c r="M187" s="8"/>
      <c r="N187" s="8"/>
      <c r="O187" s="8"/>
      <c r="P187" s="8"/>
      <c r="Q187" s="8"/>
      <c r="R187" s="8"/>
      <c r="S187" s="9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</row>
    <row r="188">
      <c r="L188" s="3"/>
      <c r="M188" s="3"/>
      <c r="N188" s="3"/>
      <c r="O188" s="3"/>
      <c r="P188" s="3"/>
      <c r="Q188" s="3"/>
      <c r="R188" s="3"/>
      <c r="S188" s="2"/>
    </row>
    <row r="189">
      <c r="L189" s="3"/>
      <c r="M189" s="3"/>
      <c r="N189" s="3"/>
      <c r="O189" s="3"/>
      <c r="P189" s="3"/>
      <c r="Q189" s="3"/>
      <c r="R189" s="3"/>
      <c r="S189" s="2"/>
    </row>
    <row r="190">
      <c r="L190" s="3"/>
      <c r="M190" s="3"/>
      <c r="N190" s="3"/>
      <c r="O190" s="3"/>
      <c r="P190" s="3"/>
      <c r="Q190" s="3"/>
      <c r="R190" s="3"/>
      <c r="S190" s="2"/>
    </row>
    <row r="191">
      <c r="L191" s="3"/>
      <c r="M191" s="3"/>
      <c r="N191" s="3"/>
      <c r="O191" s="3"/>
      <c r="P191" s="3"/>
      <c r="Q191" s="3"/>
      <c r="R191" s="3"/>
      <c r="S191" s="2"/>
    </row>
    <row r="192">
      <c r="L192" s="3"/>
      <c r="M192" s="3"/>
      <c r="N192" s="3"/>
      <c r="O192" s="3"/>
      <c r="P192" s="3"/>
      <c r="Q192" s="3"/>
      <c r="R192" s="3"/>
      <c r="S192" s="2"/>
    </row>
    <row r="193">
      <c r="L193" s="3"/>
      <c r="M193" s="3"/>
      <c r="N193" s="3"/>
      <c r="O193" s="3"/>
      <c r="P193" s="3"/>
      <c r="Q193" s="3"/>
      <c r="R193" s="3"/>
      <c r="S193" s="2"/>
    </row>
    <row r="194">
      <c r="L194" s="3"/>
      <c r="M194" s="3"/>
      <c r="N194" s="3"/>
      <c r="O194" s="3"/>
      <c r="P194" s="3"/>
      <c r="Q194" s="3"/>
      <c r="R194" s="3"/>
      <c r="S194" s="2"/>
    </row>
    <row r="195">
      <c r="L195" s="3"/>
      <c r="M195" s="3"/>
      <c r="N195" s="3"/>
      <c r="O195" s="3"/>
      <c r="P195" s="3"/>
      <c r="Q195" s="3"/>
      <c r="R195" s="3"/>
      <c r="S195" s="2"/>
    </row>
    <row r="196">
      <c r="L196" s="3"/>
      <c r="M196" s="3"/>
      <c r="N196" s="3"/>
      <c r="O196" s="3"/>
      <c r="P196" s="3"/>
      <c r="Q196" s="3"/>
      <c r="R196" s="3"/>
      <c r="S196" s="2"/>
    </row>
    <row r="197">
      <c r="L197" s="3"/>
      <c r="M197" s="3"/>
      <c r="N197" s="3"/>
      <c r="O197" s="3"/>
      <c r="P197" s="3"/>
      <c r="Q197" s="3"/>
      <c r="R197" s="3"/>
      <c r="S197" s="2"/>
    </row>
    <row r="198">
      <c r="L198" s="3"/>
      <c r="M198" s="3"/>
      <c r="N198" s="3"/>
      <c r="O198" s="3"/>
      <c r="P198" s="3"/>
      <c r="Q198" s="3"/>
      <c r="R198" s="3"/>
      <c r="S198" s="2"/>
    </row>
    <row r="199">
      <c r="L199" s="3"/>
      <c r="M199" s="3"/>
      <c r="N199" s="3"/>
      <c r="O199" s="3"/>
      <c r="P199" s="3"/>
      <c r="Q199" s="3"/>
      <c r="R199" s="3"/>
      <c r="S199" s="2"/>
    </row>
    <row r="200">
      <c r="K200" s="2"/>
      <c r="L200" s="3"/>
      <c r="M200" s="3"/>
      <c r="N200" s="3"/>
      <c r="O200" s="3"/>
      <c r="P200" s="3"/>
      <c r="Q200" s="3"/>
      <c r="R200" s="3"/>
      <c r="S2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2" t="s">
        <v>8</v>
      </c>
    </row>
    <row r="3">
      <c r="A3" s="10" t="s">
        <v>9</v>
      </c>
      <c r="B3" s="10">
        <v>60.91</v>
      </c>
      <c r="C3" s="10">
        <v>57.61</v>
      </c>
      <c r="D3" s="10">
        <v>24.49</v>
      </c>
      <c r="E3" s="10">
        <v>47.42</v>
      </c>
      <c r="F3" s="10">
        <v>0.08</v>
      </c>
      <c r="G3" s="10">
        <v>8.2</v>
      </c>
      <c r="H3" s="10">
        <v>43.63</v>
      </c>
      <c r="I3" s="10">
        <v>48.01</v>
      </c>
    </row>
    <row r="4">
      <c r="A4" s="1" t="s">
        <v>10</v>
      </c>
      <c r="B4" s="1">
        <v>53.11</v>
      </c>
      <c r="C4" s="1">
        <v>59.95</v>
      </c>
      <c r="D4" s="1">
        <v>45.48</v>
      </c>
      <c r="E4" s="1">
        <v>50.63</v>
      </c>
      <c r="F4" s="1">
        <v>0.0</v>
      </c>
      <c r="G4" s="1">
        <v>12.68</v>
      </c>
      <c r="H4" s="1">
        <v>53.35</v>
      </c>
      <c r="I4" s="1">
        <v>52.4</v>
      </c>
    </row>
    <row r="5">
      <c r="A5" s="1" t="s">
        <v>11</v>
      </c>
      <c r="B5" s="1">
        <v>60.08</v>
      </c>
      <c r="C5" s="1">
        <v>59.71</v>
      </c>
      <c r="D5" s="1">
        <v>42.44</v>
      </c>
      <c r="E5" s="1">
        <v>49.21</v>
      </c>
      <c r="F5" s="1">
        <v>0.0</v>
      </c>
      <c r="G5" s="1">
        <v>27.22</v>
      </c>
      <c r="H5" s="1">
        <v>51.79</v>
      </c>
      <c r="I5" s="1">
        <v>52.44</v>
      </c>
    </row>
    <row r="6">
      <c r="A6" s="1" t="s">
        <v>12</v>
      </c>
      <c r="B6" s="1">
        <v>55.98</v>
      </c>
      <c r="C6" s="1">
        <v>57.02</v>
      </c>
      <c r="D6" s="1">
        <v>34.57</v>
      </c>
      <c r="E6" s="1">
        <v>39.95</v>
      </c>
      <c r="F6" s="1">
        <v>0.09</v>
      </c>
      <c r="G6" s="1">
        <v>24.68</v>
      </c>
      <c r="H6" s="1">
        <v>33.83</v>
      </c>
      <c r="I6" s="1">
        <v>44.38</v>
      </c>
    </row>
    <row r="7">
      <c r="A7" s="1"/>
    </row>
    <row r="8">
      <c r="A8" s="1" t="s">
        <v>13</v>
      </c>
    </row>
    <row r="9">
      <c r="A9" s="1">
        <v>40000.0</v>
      </c>
      <c r="B9" s="1">
        <v>60.91</v>
      </c>
      <c r="C9" s="1">
        <v>57.61</v>
      </c>
      <c r="D9" s="1">
        <v>24.49</v>
      </c>
      <c r="E9" s="1">
        <v>47.42</v>
      </c>
      <c r="F9" s="1">
        <v>0.08</v>
      </c>
      <c r="G9" s="1">
        <v>8.2</v>
      </c>
      <c r="H9" s="1">
        <v>43.63</v>
      </c>
      <c r="I9" s="1">
        <v>48.01</v>
      </c>
    </row>
    <row r="10">
      <c r="A10" s="1">
        <v>60000.0</v>
      </c>
      <c r="B10" s="1">
        <v>64.31</v>
      </c>
      <c r="C10" s="1">
        <v>61.77</v>
      </c>
      <c r="D10" s="1">
        <v>38.55</v>
      </c>
      <c r="E10" s="1">
        <v>53.13</v>
      </c>
      <c r="F10" s="1">
        <v>0.0</v>
      </c>
      <c r="G10" s="1">
        <v>17.27</v>
      </c>
      <c r="H10" s="1">
        <v>53.32</v>
      </c>
      <c r="I10" s="1">
        <v>55.67</v>
      </c>
    </row>
    <row r="11">
      <c r="A11" s="1">
        <v>80000.0</v>
      </c>
      <c r="B11" s="1">
        <v>65.42</v>
      </c>
      <c r="C11" s="1">
        <v>62.75</v>
      </c>
      <c r="D11" s="1">
        <v>42.11</v>
      </c>
      <c r="E11" s="1">
        <v>54.08</v>
      </c>
      <c r="F11" s="1">
        <v>0.0</v>
      </c>
      <c r="G11" s="1">
        <v>20.0</v>
      </c>
      <c r="H11" s="1">
        <v>55.37</v>
      </c>
      <c r="I11" s="1">
        <v>57.2</v>
      </c>
    </row>
    <row r="12">
      <c r="A12" s="1"/>
    </row>
    <row r="13">
      <c r="A13" s="1" t="s">
        <v>14</v>
      </c>
    </row>
    <row r="14">
      <c r="A14" s="2" t="s">
        <v>15</v>
      </c>
      <c r="B14" s="3" t="s">
        <v>1</v>
      </c>
      <c r="C14" s="3" t="s">
        <v>2</v>
      </c>
      <c r="D14" s="3" t="s">
        <v>3</v>
      </c>
      <c r="E14" s="3" t="s">
        <v>4</v>
      </c>
      <c r="F14" s="3" t="s">
        <v>5</v>
      </c>
      <c r="G14" s="3" t="s">
        <v>6</v>
      </c>
      <c r="H14" s="3" t="s">
        <v>7</v>
      </c>
      <c r="I14" s="2" t="s">
        <v>8</v>
      </c>
    </row>
    <row r="15">
      <c r="A15" s="11" t="s">
        <v>16</v>
      </c>
      <c r="B15" s="1">
        <v>60.91</v>
      </c>
      <c r="C15" s="1">
        <v>57.61</v>
      </c>
      <c r="D15" s="1">
        <v>24.49</v>
      </c>
      <c r="E15" s="1">
        <v>47.42</v>
      </c>
      <c r="F15" s="1">
        <v>0.08</v>
      </c>
      <c r="G15" s="1">
        <v>8.2</v>
      </c>
      <c r="H15" s="1">
        <v>43.63</v>
      </c>
      <c r="I15" s="1">
        <v>48.01</v>
      </c>
    </row>
    <row r="16">
      <c r="A16" s="11" t="s">
        <v>17</v>
      </c>
      <c r="B16" s="1">
        <v>68.12</v>
      </c>
      <c r="C16" s="1">
        <v>64.09</v>
      </c>
      <c r="D16" s="1">
        <v>49.44</v>
      </c>
      <c r="E16" s="1">
        <v>54.06</v>
      </c>
      <c r="F16" s="1">
        <v>2.36</v>
      </c>
      <c r="G16" s="1">
        <v>19.12</v>
      </c>
      <c r="H16" s="1">
        <v>56.91</v>
      </c>
      <c r="I16" s="1">
        <v>57.61</v>
      </c>
    </row>
    <row r="17">
      <c r="A17" s="11" t="s">
        <v>18</v>
      </c>
      <c r="B17" s="1">
        <v>70.76</v>
      </c>
      <c r="C17" s="1">
        <v>67.0</v>
      </c>
      <c r="D17" s="1">
        <v>58.1</v>
      </c>
      <c r="E17" s="1">
        <v>56.6</v>
      </c>
      <c r="F17" s="1">
        <v>4.95</v>
      </c>
      <c r="G17" s="1">
        <v>32.05</v>
      </c>
      <c r="H17" s="1">
        <v>62.22</v>
      </c>
      <c r="I17" s="1">
        <v>61.06</v>
      </c>
    </row>
    <row r="18">
      <c r="A18" s="11" t="s">
        <v>19</v>
      </c>
      <c r="B18" s="1">
        <v>72.7</v>
      </c>
      <c r="C18" s="1">
        <v>68.18</v>
      </c>
      <c r="D18" s="1">
        <v>62.38</v>
      </c>
      <c r="E18" s="1">
        <v>58.22</v>
      </c>
      <c r="F18" s="1">
        <v>7.14</v>
      </c>
      <c r="G18" s="1">
        <v>33.96</v>
      </c>
      <c r="H18" s="1">
        <v>61.25</v>
      </c>
      <c r="I18" s="1">
        <v>61.97</v>
      </c>
    </row>
    <row r="20">
      <c r="A20" s="1" t="s">
        <v>20</v>
      </c>
    </row>
    <row r="21">
      <c r="A21" s="2" t="s">
        <v>15</v>
      </c>
      <c r="B21" s="3" t="s">
        <v>1</v>
      </c>
      <c r="C21" s="3" t="s">
        <v>2</v>
      </c>
      <c r="D21" s="3" t="s">
        <v>3</v>
      </c>
      <c r="E21" s="3" t="s">
        <v>4</v>
      </c>
      <c r="F21" s="3" t="s">
        <v>5</v>
      </c>
      <c r="G21" s="3" t="s">
        <v>6</v>
      </c>
      <c r="H21" s="3" t="s">
        <v>7</v>
      </c>
      <c r="I21" s="2" t="s">
        <v>8</v>
      </c>
    </row>
    <row r="22">
      <c r="A22" s="1">
        <v>60000.0</v>
      </c>
      <c r="B22" s="1">
        <v>64.31</v>
      </c>
      <c r="C22" s="1">
        <v>61.77</v>
      </c>
      <c r="D22" s="1">
        <v>38.55</v>
      </c>
      <c r="E22" s="1">
        <v>53.13</v>
      </c>
      <c r="F22" s="1">
        <v>0.0</v>
      </c>
      <c r="G22" s="1">
        <v>17.27</v>
      </c>
      <c r="H22" s="1">
        <v>53.32</v>
      </c>
      <c r="I22" s="1">
        <v>55.67</v>
      </c>
    </row>
    <row r="23">
      <c r="A23" s="1">
        <v>120000.0</v>
      </c>
      <c r="B23" s="1">
        <v>70.95</v>
      </c>
      <c r="C23" s="1">
        <v>67.02</v>
      </c>
      <c r="D23" s="1">
        <v>58.33</v>
      </c>
      <c r="E23" s="1">
        <v>57.73</v>
      </c>
      <c r="F23" s="1">
        <v>0.0</v>
      </c>
      <c r="G23" s="1">
        <v>32.18</v>
      </c>
      <c r="H23" s="1">
        <v>61.83</v>
      </c>
      <c r="I23" s="1">
        <v>62.54</v>
      </c>
    </row>
    <row r="24">
      <c r="A24" s="1">
        <v>180000.0</v>
      </c>
      <c r="B24" s="1">
        <v>73.1</v>
      </c>
      <c r="C24" s="1">
        <v>69.88</v>
      </c>
      <c r="D24" s="1">
        <v>64.11</v>
      </c>
      <c r="E24" s="1">
        <v>60.2</v>
      </c>
      <c r="F24" s="1">
        <v>0.0</v>
      </c>
      <c r="G24" s="1">
        <v>42.49</v>
      </c>
      <c r="H24" s="1">
        <v>65.53</v>
      </c>
      <c r="I24" s="1">
        <v>65.52</v>
      </c>
    </row>
    <row r="25">
      <c r="A25" s="1">
        <v>240000.0</v>
      </c>
      <c r="B25" s="1">
        <v>73.52</v>
      </c>
      <c r="C25" s="1">
        <v>70.85</v>
      </c>
      <c r="D25" s="1">
        <v>66.67</v>
      </c>
      <c r="E25" s="1">
        <v>59.3</v>
      </c>
      <c r="F25" s="1">
        <v>0.0</v>
      </c>
      <c r="G25" s="1">
        <v>42.27</v>
      </c>
      <c r="H25" s="1">
        <v>63.81</v>
      </c>
      <c r="I25" s="1">
        <v>65.51</v>
      </c>
    </row>
    <row r="26">
      <c r="A26" s="1"/>
      <c r="B26" s="1"/>
      <c r="C26" s="1"/>
      <c r="D26" s="1"/>
      <c r="E26" s="1"/>
      <c r="F26" s="1"/>
      <c r="G26" s="1"/>
      <c r="H26" s="1"/>
      <c r="I26" s="1"/>
    </row>
    <row r="27">
      <c r="A27" s="12" t="s">
        <v>21</v>
      </c>
      <c r="B27" s="13"/>
      <c r="C27" s="11"/>
      <c r="D27" s="11"/>
      <c r="E27" s="11"/>
      <c r="F27" s="11"/>
      <c r="G27" s="11"/>
      <c r="H27" s="11"/>
      <c r="I27" s="11"/>
    </row>
    <row r="28">
      <c r="A28" s="11" t="s">
        <v>15</v>
      </c>
      <c r="B28" s="11" t="s">
        <v>1</v>
      </c>
      <c r="C28" s="11" t="s">
        <v>2</v>
      </c>
      <c r="D28" s="11" t="s">
        <v>3</v>
      </c>
      <c r="E28" s="11" t="s">
        <v>4</v>
      </c>
      <c r="F28" s="11" t="s">
        <v>5</v>
      </c>
      <c r="G28" s="11" t="s">
        <v>6</v>
      </c>
      <c r="H28" s="11" t="s">
        <v>7</v>
      </c>
      <c r="I28" s="11" t="s">
        <v>8</v>
      </c>
    </row>
    <row r="29">
      <c r="A29" s="1" t="s">
        <v>36</v>
      </c>
      <c r="B29" s="1">
        <v>72.54</v>
      </c>
      <c r="C29" s="1">
        <v>68.47</v>
      </c>
      <c r="D29" s="1">
        <v>66.05</v>
      </c>
      <c r="E29" s="1">
        <v>57.85</v>
      </c>
      <c r="F29" s="1">
        <v>0.0</v>
      </c>
      <c r="G29" s="1">
        <v>41.49</v>
      </c>
      <c r="H29" s="1">
        <v>60.84</v>
      </c>
      <c r="I29" s="1">
        <v>63.48</v>
      </c>
    </row>
    <row r="30">
      <c r="A30" s="1" t="s">
        <v>23</v>
      </c>
      <c r="B30" s="1">
        <v>82.28</v>
      </c>
      <c r="C30" s="1">
        <v>78.9</v>
      </c>
      <c r="D30" s="1">
        <v>68.09</v>
      </c>
      <c r="E30" s="1">
        <v>66.67</v>
      </c>
      <c r="F30" s="1">
        <v>10.26</v>
      </c>
      <c r="G30" s="1">
        <v>54.79</v>
      </c>
      <c r="H30" s="1">
        <v>74.71</v>
      </c>
      <c r="I30" s="1">
        <v>73.04</v>
      </c>
    </row>
    <row r="32">
      <c r="A32" s="14" t="s">
        <v>24</v>
      </c>
      <c r="B32" s="15"/>
      <c r="C32" s="15"/>
      <c r="D32" s="2"/>
      <c r="E32" s="2"/>
      <c r="F32" s="2"/>
      <c r="G32" s="2"/>
      <c r="H32" s="2"/>
      <c r="I32" s="2"/>
    </row>
    <row r="33">
      <c r="A33" s="11" t="s">
        <v>15</v>
      </c>
      <c r="B33" s="2" t="s">
        <v>1</v>
      </c>
      <c r="C33" s="2" t="s">
        <v>2</v>
      </c>
      <c r="D33" s="2" t="s">
        <v>3</v>
      </c>
      <c r="E33" s="2" t="s">
        <v>4</v>
      </c>
      <c r="F33" s="2" t="s">
        <v>5</v>
      </c>
      <c r="G33" s="2" t="s">
        <v>6</v>
      </c>
      <c r="H33" s="2" t="s">
        <v>7</v>
      </c>
      <c r="I33" s="11" t="s">
        <v>8</v>
      </c>
    </row>
    <row r="34">
      <c r="A34" s="11" t="s">
        <v>25</v>
      </c>
      <c r="B34" s="1">
        <v>84.35</v>
      </c>
      <c r="C34" s="1">
        <v>77.3</v>
      </c>
      <c r="D34" s="1">
        <v>60.15</v>
      </c>
      <c r="E34" s="1">
        <v>61.04</v>
      </c>
      <c r="F34" s="1">
        <v>5.88</v>
      </c>
      <c r="G34" s="1">
        <v>50.0</v>
      </c>
      <c r="H34" s="1">
        <v>70.5</v>
      </c>
      <c r="I34" s="1">
        <v>69.84</v>
      </c>
    </row>
    <row r="35">
      <c r="A35" s="11" t="s">
        <v>26</v>
      </c>
      <c r="B35" s="1">
        <v>83.75</v>
      </c>
      <c r="C35" s="1">
        <v>79.46</v>
      </c>
      <c r="D35" s="1">
        <v>69.01</v>
      </c>
      <c r="E35" s="1">
        <v>64.56</v>
      </c>
      <c r="F35" s="1">
        <v>12.5</v>
      </c>
      <c r="G35" s="1">
        <v>56.34</v>
      </c>
      <c r="H35" s="1">
        <v>73.51</v>
      </c>
      <c r="I35" s="1">
        <v>72.78</v>
      </c>
    </row>
    <row r="36">
      <c r="A36" s="11" t="s">
        <v>27</v>
      </c>
      <c r="B36" s="1">
        <v>84.74</v>
      </c>
      <c r="C36" s="1">
        <v>78.76</v>
      </c>
      <c r="D36" s="1">
        <v>68.09</v>
      </c>
      <c r="E36" s="1">
        <v>64.48</v>
      </c>
      <c r="F36" s="1">
        <v>16.67</v>
      </c>
      <c r="G36" s="1">
        <v>53.52</v>
      </c>
      <c r="H36" s="1">
        <v>73.18</v>
      </c>
      <c r="I36" s="1">
        <v>73.09</v>
      </c>
    </row>
    <row r="38">
      <c r="A38" s="14" t="s">
        <v>29</v>
      </c>
      <c r="B38" s="15"/>
      <c r="C38" s="2"/>
      <c r="D38" s="2"/>
      <c r="E38" s="2"/>
      <c r="F38" s="2"/>
      <c r="G38" s="2"/>
      <c r="H38" s="2"/>
      <c r="I38" s="2"/>
    </row>
    <row r="39">
      <c r="A39" s="2" t="s">
        <v>15</v>
      </c>
      <c r="B39" s="2" t="s">
        <v>1</v>
      </c>
      <c r="C39" s="2" t="s">
        <v>2</v>
      </c>
      <c r="D39" s="2" t="s">
        <v>3</v>
      </c>
      <c r="E39" s="2" t="s">
        <v>4</v>
      </c>
      <c r="F39" s="2" t="s">
        <v>5</v>
      </c>
      <c r="G39" s="2" t="s">
        <v>6</v>
      </c>
      <c r="H39" s="2" t="s">
        <v>7</v>
      </c>
      <c r="I39" s="2" t="s">
        <v>8</v>
      </c>
    </row>
    <row r="40">
      <c r="A40" s="1" t="s">
        <v>30</v>
      </c>
      <c r="B40" s="1">
        <v>85.2</v>
      </c>
      <c r="C40" s="1">
        <v>79.03</v>
      </c>
      <c r="D40" s="1">
        <v>69.93</v>
      </c>
      <c r="E40" s="1">
        <v>67.54</v>
      </c>
      <c r="F40" s="1">
        <v>15.38</v>
      </c>
      <c r="G40" s="1">
        <v>54.79</v>
      </c>
      <c r="H40" s="1">
        <v>75.18</v>
      </c>
      <c r="I40" s="1">
        <v>73.69</v>
      </c>
    </row>
    <row r="41">
      <c r="A41" s="1" t="s">
        <v>31</v>
      </c>
      <c r="B41" s="1">
        <v>84.64</v>
      </c>
      <c r="C41" s="1">
        <v>83.59</v>
      </c>
      <c r="D41" s="1">
        <v>77.12</v>
      </c>
      <c r="E41" s="1">
        <v>73.22</v>
      </c>
      <c r="F41" s="1">
        <v>13.33</v>
      </c>
      <c r="G41" s="1">
        <v>60.53</v>
      </c>
      <c r="H41" s="1">
        <v>80.39</v>
      </c>
      <c r="I41" s="1">
        <v>78.7</v>
      </c>
    </row>
    <row r="42">
      <c r="A42" s="1" t="s">
        <v>32</v>
      </c>
      <c r="B42" s="1">
        <v>87.06</v>
      </c>
      <c r="C42" s="1">
        <v>83.03</v>
      </c>
      <c r="D42" s="1">
        <v>75.5</v>
      </c>
      <c r="E42" s="1">
        <v>73.91</v>
      </c>
      <c r="G42" s="1">
        <v>65.79</v>
      </c>
      <c r="H42" s="1">
        <v>80.82</v>
      </c>
      <c r="I42" s="1">
        <v>79.81</v>
      </c>
    </row>
    <row r="44">
      <c r="A44" s="14" t="s">
        <v>33</v>
      </c>
      <c r="B44" s="15"/>
      <c r="C44" s="15"/>
      <c r="D44" s="15"/>
      <c r="E44" s="15"/>
      <c r="F44" s="2"/>
      <c r="G44" s="2"/>
      <c r="H44" s="2"/>
      <c r="I44" s="2"/>
    </row>
    <row r="45">
      <c r="A45" s="2" t="s">
        <v>15</v>
      </c>
      <c r="B45" s="2" t="s">
        <v>1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2" t="s">
        <v>8</v>
      </c>
    </row>
    <row r="46">
      <c r="A46" s="5">
        <v>320000.0</v>
      </c>
      <c r="B46" s="1">
        <v>85.55</v>
      </c>
      <c r="C46" s="1">
        <v>83.31</v>
      </c>
      <c r="D46" s="1">
        <v>76.32</v>
      </c>
      <c r="E46" s="1">
        <v>72.73</v>
      </c>
      <c r="F46" s="1">
        <v>20.0</v>
      </c>
      <c r="G46" s="1">
        <v>61.33</v>
      </c>
      <c r="H46" s="1">
        <v>79.8</v>
      </c>
      <c r="I46" s="1">
        <v>78.46</v>
      </c>
    </row>
    <row r="47">
      <c r="A47" s="6" t="s">
        <v>34</v>
      </c>
      <c r="B47" s="6">
        <v>84.55</v>
      </c>
      <c r="C47" s="6">
        <v>83.59</v>
      </c>
      <c r="D47" s="6">
        <v>78.21</v>
      </c>
      <c r="E47" s="6">
        <v>72.73</v>
      </c>
      <c r="F47" s="7"/>
      <c r="G47" s="6">
        <v>65.82</v>
      </c>
      <c r="H47" s="6">
        <v>80.66</v>
      </c>
      <c r="I47" s="6">
        <v>79.44</v>
      </c>
    </row>
    <row r="48">
      <c r="A48" s="1" t="s">
        <v>35</v>
      </c>
      <c r="B48" s="1">
        <v>87.83</v>
      </c>
      <c r="C48" s="1">
        <v>82.64</v>
      </c>
      <c r="D48" s="1">
        <v>74.67</v>
      </c>
      <c r="E48" s="1">
        <v>73.76</v>
      </c>
      <c r="G48" s="1">
        <v>60.27</v>
      </c>
      <c r="H48" s="1">
        <v>80.0</v>
      </c>
      <c r="I48" s="1">
        <v>79.32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15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2" t="s">
        <v>8</v>
      </c>
    </row>
    <row r="3">
      <c r="A3" s="11" t="s">
        <v>9</v>
      </c>
      <c r="B3" s="1">
        <v>53.01</v>
      </c>
      <c r="C3" s="1">
        <v>57.39</v>
      </c>
      <c r="D3" s="1">
        <v>39.4</v>
      </c>
      <c r="E3" s="1">
        <v>40.78</v>
      </c>
      <c r="F3" s="1">
        <v>5.56</v>
      </c>
      <c r="G3" s="1">
        <v>14.69</v>
      </c>
      <c r="H3" s="1">
        <v>37.38</v>
      </c>
      <c r="I3" s="1">
        <v>44.73</v>
      </c>
    </row>
    <row r="4">
      <c r="A4" s="11" t="s">
        <v>10</v>
      </c>
      <c r="B4" s="1">
        <v>65.49</v>
      </c>
      <c r="C4" s="1">
        <v>68.59</v>
      </c>
      <c r="D4" s="1">
        <v>50.0</v>
      </c>
      <c r="E4" s="1">
        <v>57.51</v>
      </c>
      <c r="F4" s="1">
        <v>3.11</v>
      </c>
      <c r="G4" s="1">
        <v>42.39</v>
      </c>
      <c r="H4" s="1">
        <v>55.52</v>
      </c>
      <c r="I4" s="1">
        <v>59.62</v>
      </c>
    </row>
    <row r="5">
      <c r="A5" s="11" t="s">
        <v>11</v>
      </c>
      <c r="B5" s="1">
        <v>65.81</v>
      </c>
      <c r="C5" s="1">
        <v>67.28</v>
      </c>
      <c r="D5" s="1">
        <v>54.38</v>
      </c>
      <c r="E5" s="1">
        <v>54.74</v>
      </c>
      <c r="F5" s="1">
        <v>3.09</v>
      </c>
      <c r="G5" s="1">
        <v>53.81</v>
      </c>
      <c r="H5" s="1">
        <v>53.1</v>
      </c>
      <c r="I5" s="1">
        <v>58.39</v>
      </c>
    </row>
    <row r="6">
      <c r="A6" s="11" t="s">
        <v>12</v>
      </c>
      <c r="B6" s="1">
        <v>64.42</v>
      </c>
      <c r="C6" s="1">
        <v>64.35</v>
      </c>
      <c r="D6" s="1">
        <v>38.41</v>
      </c>
      <c r="E6" s="1">
        <v>44.41</v>
      </c>
      <c r="F6" s="1">
        <v>0.0</v>
      </c>
      <c r="G6" s="1">
        <v>41.04</v>
      </c>
      <c r="H6" s="1">
        <v>38.98</v>
      </c>
      <c r="I6" s="1">
        <v>50.79</v>
      </c>
    </row>
    <row r="7">
      <c r="A7" s="2"/>
      <c r="B7" s="3"/>
      <c r="C7" s="3"/>
      <c r="D7" s="3"/>
      <c r="E7" s="3"/>
      <c r="F7" s="3"/>
      <c r="G7" s="3"/>
      <c r="H7" s="3"/>
      <c r="I7" s="2"/>
    </row>
    <row r="8">
      <c r="A8" s="1" t="s">
        <v>37</v>
      </c>
    </row>
    <row r="9">
      <c r="A9" s="1">
        <v>40000.0</v>
      </c>
      <c r="B9" s="1">
        <v>65.49</v>
      </c>
      <c r="C9" s="1">
        <v>68.59</v>
      </c>
      <c r="D9" s="1">
        <v>50.0</v>
      </c>
      <c r="E9" s="1">
        <v>57.51</v>
      </c>
      <c r="F9" s="1">
        <v>3.11</v>
      </c>
      <c r="G9" s="1">
        <v>42.39</v>
      </c>
      <c r="H9" s="1">
        <v>55.52</v>
      </c>
      <c r="I9" s="1">
        <v>59.62</v>
      </c>
    </row>
    <row r="10">
      <c r="A10" s="1">
        <v>60000.0</v>
      </c>
      <c r="B10" s="1">
        <v>67.79</v>
      </c>
      <c r="C10" s="1">
        <v>70.17</v>
      </c>
      <c r="D10" s="1">
        <v>56.51</v>
      </c>
      <c r="E10" s="1">
        <v>60.55</v>
      </c>
      <c r="F10" s="1">
        <v>3.79</v>
      </c>
      <c r="G10" s="1">
        <v>49.15</v>
      </c>
      <c r="H10" s="1">
        <v>58.78</v>
      </c>
      <c r="I10" s="1">
        <v>62.26</v>
      </c>
    </row>
    <row r="11">
      <c r="A11" s="1">
        <v>80000.0</v>
      </c>
      <c r="B11" s="1">
        <v>71.82</v>
      </c>
      <c r="C11" s="1">
        <v>73.02</v>
      </c>
      <c r="D11" s="1">
        <v>60.84</v>
      </c>
      <c r="E11" s="1">
        <v>63.33</v>
      </c>
      <c r="F11" s="1">
        <v>3.83</v>
      </c>
      <c r="G11" s="1">
        <v>55.01</v>
      </c>
      <c r="H11" s="1">
        <v>62.24</v>
      </c>
      <c r="I11" s="1">
        <v>65.47</v>
      </c>
    </row>
    <row r="12">
      <c r="A12" s="1"/>
    </row>
    <row r="13">
      <c r="A13" s="1" t="s">
        <v>14</v>
      </c>
    </row>
    <row r="14">
      <c r="A14" s="2" t="s">
        <v>15</v>
      </c>
      <c r="B14" s="3" t="s">
        <v>1</v>
      </c>
      <c r="C14" s="3" t="s">
        <v>2</v>
      </c>
      <c r="D14" s="3" t="s">
        <v>3</v>
      </c>
      <c r="E14" s="3" t="s">
        <v>4</v>
      </c>
      <c r="F14" s="3" t="s">
        <v>5</v>
      </c>
      <c r="G14" s="3" t="s">
        <v>6</v>
      </c>
      <c r="H14" s="3" t="s">
        <v>7</v>
      </c>
      <c r="I14" s="2" t="s">
        <v>8</v>
      </c>
    </row>
    <row r="15">
      <c r="A15" s="3" t="s">
        <v>38</v>
      </c>
      <c r="B15" s="1">
        <v>53.01</v>
      </c>
      <c r="C15" s="1">
        <v>57.39</v>
      </c>
      <c r="D15" s="1">
        <v>39.4</v>
      </c>
      <c r="E15" s="1">
        <v>40.78</v>
      </c>
      <c r="F15" s="1">
        <v>5.56</v>
      </c>
      <c r="G15" s="1">
        <v>14.69</v>
      </c>
      <c r="H15" s="1">
        <v>37.38</v>
      </c>
      <c r="I15" s="1">
        <v>44.73</v>
      </c>
    </row>
    <row r="16">
      <c r="A16" s="11" t="s">
        <v>17</v>
      </c>
      <c r="B16" s="1">
        <v>70.32</v>
      </c>
      <c r="C16" s="1">
        <v>74.21</v>
      </c>
      <c r="D16" s="1">
        <v>60.52</v>
      </c>
      <c r="E16" s="1">
        <v>62.35</v>
      </c>
      <c r="F16" s="1">
        <v>12.86</v>
      </c>
      <c r="G16" s="1">
        <v>43.02</v>
      </c>
      <c r="H16" s="1">
        <v>62.1</v>
      </c>
      <c r="I16" s="1">
        <v>65.24</v>
      </c>
    </row>
    <row r="17">
      <c r="A17" s="11" t="s">
        <v>18</v>
      </c>
      <c r="B17" s="1">
        <v>73.7</v>
      </c>
      <c r="C17" s="1">
        <v>75.14</v>
      </c>
      <c r="D17" s="1">
        <v>64.49</v>
      </c>
      <c r="E17" s="1">
        <v>64.44</v>
      </c>
      <c r="F17" s="1">
        <v>10.32</v>
      </c>
      <c r="G17" s="1">
        <v>59.12</v>
      </c>
      <c r="H17" s="1">
        <v>66.42</v>
      </c>
      <c r="I17" s="1">
        <v>67.89</v>
      </c>
    </row>
    <row r="18">
      <c r="A18" s="11" t="s">
        <v>19</v>
      </c>
      <c r="B18" s="1">
        <v>75.14</v>
      </c>
      <c r="C18" s="1">
        <v>75.38</v>
      </c>
      <c r="D18" s="1">
        <v>65.66</v>
      </c>
      <c r="E18" s="1">
        <v>6.04</v>
      </c>
      <c r="F18" s="1">
        <v>8.07</v>
      </c>
      <c r="G18" s="1">
        <v>60.91</v>
      </c>
      <c r="H18" s="1">
        <v>64.44</v>
      </c>
      <c r="I18" s="1">
        <v>67.32</v>
      </c>
    </row>
    <row r="20">
      <c r="A20" s="14" t="s">
        <v>20</v>
      </c>
      <c r="B20" s="15"/>
      <c r="C20" s="15"/>
      <c r="D20" s="15"/>
      <c r="E20" s="2"/>
      <c r="F20" s="2"/>
      <c r="G20" s="2"/>
      <c r="H20" s="2"/>
      <c r="I20" s="2"/>
    </row>
    <row r="21">
      <c r="A21" s="2" t="s">
        <v>15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2" t="s">
        <v>8</v>
      </c>
    </row>
    <row r="22">
      <c r="A22" s="1">
        <v>60000.0</v>
      </c>
      <c r="B22" s="1">
        <v>67.79</v>
      </c>
      <c r="C22" s="1">
        <v>70.17</v>
      </c>
      <c r="D22" s="1">
        <v>56.51</v>
      </c>
      <c r="E22" s="1">
        <v>60.55</v>
      </c>
      <c r="F22" s="1">
        <v>3.79</v>
      </c>
      <c r="G22" s="1">
        <v>49.15</v>
      </c>
      <c r="H22" s="1">
        <v>58.78</v>
      </c>
      <c r="I22" s="1">
        <v>62.26</v>
      </c>
    </row>
    <row r="23">
      <c r="A23" s="1">
        <v>120000.0</v>
      </c>
      <c r="B23" s="1">
        <v>71.91</v>
      </c>
      <c r="C23" s="1">
        <v>74.5</v>
      </c>
      <c r="D23" s="1">
        <v>63.03</v>
      </c>
      <c r="E23" s="1">
        <v>63.76</v>
      </c>
      <c r="F23" s="1">
        <v>4.73</v>
      </c>
      <c r="G23" s="1">
        <v>55.45</v>
      </c>
      <c r="H23" s="1">
        <v>64.45</v>
      </c>
      <c r="I23" s="1">
        <v>66.59</v>
      </c>
    </row>
    <row r="24">
      <c r="A24" s="1">
        <v>180000.0</v>
      </c>
      <c r="B24" s="1">
        <v>74.31</v>
      </c>
      <c r="C24" s="1">
        <v>76.06</v>
      </c>
      <c r="D24" s="1">
        <v>67.55</v>
      </c>
      <c r="E24" s="1">
        <v>67.3</v>
      </c>
      <c r="F24" s="1">
        <v>6.47</v>
      </c>
      <c r="G24" s="1">
        <v>60.63</v>
      </c>
      <c r="H24" s="1">
        <v>70.09</v>
      </c>
      <c r="I24" s="1">
        <v>69.84</v>
      </c>
    </row>
    <row r="25">
      <c r="A25" s="1">
        <v>240000.0</v>
      </c>
      <c r="B25" s="1">
        <v>77.5</v>
      </c>
      <c r="C25" s="1">
        <v>74.33</v>
      </c>
      <c r="D25" s="1">
        <v>65.43</v>
      </c>
      <c r="E25" s="1">
        <v>61.14</v>
      </c>
      <c r="F25" s="1">
        <v>6.41</v>
      </c>
      <c r="G25" s="1">
        <v>62.95</v>
      </c>
      <c r="H25" s="1">
        <v>59.76</v>
      </c>
      <c r="I25" s="1">
        <v>65.78</v>
      </c>
    </row>
    <row r="27">
      <c r="A27" s="14" t="s">
        <v>21</v>
      </c>
      <c r="B27" s="15"/>
      <c r="C27" s="2"/>
      <c r="D27" s="2"/>
      <c r="E27" s="2"/>
      <c r="F27" s="2"/>
      <c r="G27" s="2"/>
      <c r="H27" s="2"/>
      <c r="I27" s="2"/>
    </row>
    <row r="28">
      <c r="A28" s="2" t="s">
        <v>15</v>
      </c>
      <c r="B28" s="2" t="s">
        <v>1</v>
      </c>
      <c r="C28" s="2" t="s">
        <v>2</v>
      </c>
      <c r="D28" s="2" t="s">
        <v>3</v>
      </c>
      <c r="E28" s="2" t="s">
        <v>4</v>
      </c>
      <c r="F28" s="2" t="s">
        <v>5</v>
      </c>
      <c r="G28" s="2" t="s">
        <v>6</v>
      </c>
      <c r="H28" s="2" t="s">
        <v>7</v>
      </c>
      <c r="I28" s="2" t="s">
        <v>8</v>
      </c>
    </row>
    <row r="29">
      <c r="A29" s="1" t="s">
        <v>36</v>
      </c>
      <c r="B29" s="1">
        <v>75.24</v>
      </c>
      <c r="C29" s="1">
        <v>73.92</v>
      </c>
      <c r="D29" s="1">
        <v>62.93</v>
      </c>
      <c r="E29" s="1">
        <v>62.11</v>
      </c>
      <c r="F29" s="1">
        <v>7.8</v>
      </c>
      <c r="G29" s="1">
        <v>60.47</v>
      </c>
      <c r="H29" s="1">
        <v>62.78</v>
      </c>
      <c r="I29" s="1">
        <v>66.17</v>
      </c>
    </row>
    <row r="30">
      <c r="A30" s="1" t="s">
        <v>23</v>
      </c>
      <c r="B30" s="1">
        <v>70.78</v>
      </c>
      <c r="C30" s="1">
        <v>76.28</v>
      </c>
      <c r="D30" s="1">
        <v>64.37</v>
      </c>
      <c r="E30" s="1">
        <v>60.45</v>
      </c>
      <c r="F30" s="1">
        <v>5.26</v>
      </c>
      <c r="G30" s="1">
        <v>54.39</v>
      </c>
      <c r="H30" s="1">
        <v>66.67</v>
      </c>
      <c r="I30" s="1">
        <v>65.64</v>
      </c>
    </row>
    <row r="32">
      <c r="A32" s="14" t="s">
        <v>24</v>
      </c>
      <c r="B32" s="15"/>
      <c r="C32" s="15"/>
      <c r="D32" s="2"/>
      <c r="E32" s="2"/>
      <c r="F32" s="2"/>
      <c r="G32" s="2"/>
      <c r="H32" s="2"/>
      <c r="I32" s="2"/>
    </row>
    <row r="33">
      <c r="A33" s="2" t="s">
        <v>15</v>
      </c>
      <c r="B33" s="2" t="s">
        <v>1</v>
      </c>
      <c r="C33" s="2" t="s">
        <v>2</v>
      </c>
      <c r="D33" s="2" t="s">
        <v>3</v>
      </c>
      <c r="E33" s="2" t="s">
        <v>4</v>
      </c>
      <c r="F33" s="2" t="s">
        <v>5</v>
      </c>
      <c r="G33" s="2" t="s">
        <v>6</v>
      </c>
      <c r="H33" s="2" t="s">
        <v>7</v>
      </c>
      <c r="I33" s="2" t="s">
        <v>8</v>
      </c>
    </row>
    <row r="34">
      <c r="A34" s="11" t="s">
        <v>25</v>
      </c>
      <c r="B34" s="1">
        <v>73.95</v>
      </c>
      <c r="C34" s="1">
        <v>75.7</v>
      </c>
      <c r="D34" s="1">
        <v>61.18</v>
      </c>
      <c r="E34" s="1">
        <v>63.24</v>
      </c>
      <c r="F34" s="1">
        <v>16.22</v>
      </c>
      <c r="G34" s="1">
        <v>50.47</v>
      </c>
      <c r="H34" s="1">
        <v>63.84</v>
      </c>
      <c r="I34" s="1">
        <v>65.78</v>
      </c>
    </row>
    <row r="35">
      <c r="A35" s="11" t="s">
        <v>26</v>
      </c>
      <c r="B35" s="1">
        <v>76.61</v>
      </c>
      <c r="C35" s="1">
        <v>78.13</v>
      </c>
      <c r="D35" s="1">
        <v>62.07</v>
      </c>
      <c r="E35" s="1">
        <v>68.77</v>
      </c>
      <c r="F35" s="1">
        <v>10.67</v>
      </c>
      <c r="G35" s="1">
        <v>58.62</v>
      </c>
      <c r="H35" s="1">
        <v>67.28</v>
      </c>
      <c r="I35" s="1">
        <v>69.21</v>
      </c>
    </row>
    <row r="36">
      <c r="A36" s="11" t="s">
        <v>27</v>
      </c>
      <c r="B36" s="1">
        <v>75.7</v>
      </c>
      <c r="C36" s="1">
        <v>77.83</v>
      </c>
      <c r="D36" s="1">
        <v>65.17</v>
      </c>
      <c r="E36" s="1">
        <v>67.6</v>
      </c>
      <c r="F36" s="1">
        <v>12.82</v>
      </c>
      <c r="G36" s="1">
        <v>61.02</v>
      </c>
      <c r="H36" s="1">
        <v>72.62</v>
      </c>
      <c r="I36" s="1">
        <v>68.09</v>
      </c>
    </row>
    <row r="37">
      <c r="A37" s="1"/>
    </row>
    <row r="38">
      <c r="A38" s="14" t="s">
        <v>29</v>
      </c>
      <c r="B38" s="15"/>
      <c r="C38" s="2"/>
      <c r="D38" s="2"/>
      <c r="E38" s="2"/>
      <c r="F38" s="2"/>
      <c r="G38" s="2"/>
      <c r="H38" s="2"/>
      <c r="I38" s="2"/>
    </row>
    <row r="39">
      <c r="A39" s="2" t="s">
        <v>15</v>
      </c>
      <c r="B39" s="2" t="s">
        <v>1</v>
      </c>
      <c r="C39" s="2" t="s">
        <v>2</v>
      </c>
      <c r="D39" s="2" t="s">
        <v>3</v>
      </c>
      <c r="E39" s="2" t="s">
        <v>4</v>
      </c>
      <c r="F39" s="2" t="s">
        <v>5</v>
      </c>
      <c r="G39" s="2" t="s">
        <v>6</v>
      </c>
      <c r="H39" s="2" t="s">
        <v>7</v>
      </c>
      <c r="I39" s="2" t="s">
        <v>8</v>
      </c>
    </row>
    <row r="40">
      <c r="A40" s="1" t="s">
        <v>30</v>
      </c>
      <c r="B40" s="1">
        <v>75.86</v>
      </c>
      <c r="C40" s="1">
        <v>79.7</v>
      </c>
      <c r="D40" s="1">
        <v>66.67</v>
      </c>
      <c r="E40" s="1">
        <v>69.64</v>
      </c>
      <c r="F40" s="1">
        <v>9.2</v>
      </c>
      <c r="G40" s="1">
        <v>60.66</v>
      </c>
      <c r="H40" s="1">
        <v>72.12</v>
      </c>
      <c r="I40" s="1">
        <v>71.03</v>
      </c>
    </row>
    <row r="41">
      <c r="A41" s="1" t="s">
        <v>31</v>
      </c>
      <c r="B41" s="1">
        <v>79.55</v>
      </c>
      <c r="C41" s="1">
        <v>79.53</v>
      </c>
      <c r="D41" s="1">
        <v>67.39</v>
      </c>
      <c r="E41" s="1">
        <v>74.07</v>
      </c>
      <c r="F41" s="1">
        <v>5.56</v>
      </c>
      <c r="G41" s="1">
        <v>71.43</v>
      </c>
      <c r="H41" s="1">
        <v>74.82</v>
      </c>
      <c r="I41" s="1">
        <v>74.0</v>
      </c>
    </row>
    <row r="42">
      <c r="A42" s="1" t="s">
        <v>32</v>
      </c>
      <c r="B42" s="1">
        <v>79.07</v>
      </c>
      <c r="C42" s="1">
        <v>78.69</v>
      </c>
      <c r="D42" s="1">
        <v>70.97</v>
      </c>
      <c r="E42" s="1">
        <v>74.39</v>
      </c>
      <c r="G42" s="1">
        <v>69.35</v>
      </c>
      <c r="H42" s="1">
        <v>76.11</v>
      </c>
      <c r="I42" s="1">
        <v>76.16</v>
      </c>
    </row>
    <row r="44">
      <c r="A44" s="14" t="s">
        <v>33</v>
      </c>
      <c r="B44" s="15"/>
      <c r="C44" s="15"/>
      <c r="D44" s="15"/>
      <c r="E44" s="15"/>
      <c r="F44" s="2"/>
      <c r="G44" s="2"/>
      <c r="H44" s="2"/>
      <c r="I44" s="2"/>
    </row>
    <row r="45">
      <c r="A45" s="2" t="s">
        <v>15</v>
      </c>
      <c r="B45" s="2" t="s">
        <v>1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2" t="s">
        <v>8</v>
      </c>
    </row>
    <row r="46">
      <c r="A46" s="5">
        <v>320000.0</v>
      </c>
      <c r="B46" s="1">
        <v>79.23</v>
      </c>
      <c r="C46" s="1">
        <v>79.65</v>
      </c>
      <c r="D46" s="1">
        <v>68.82</v>
      </c>
      <c r="E46" s="1">
        <v>74.03</v>
      </c>
      <c r="F46" s="1">
        <v>10.67</v>
      </c>
      <c r="G46" s="1">
        <v>71.43</v>
      </c>
      <c r="H46" s="1">
        <v>75.0</v>
      </c>
      <c r="I46" s="1">
        <v>74.14</v>
      </c>
    </row>
    <row r="47">
      <c r="A47" s="6" t="s">
        <v>34</v>
      </c>
      <c r="B47" s="6">
        <v>77.39</v>
      </c>
      <c r="C47" s="6">
        <v>79.54</v>
      </c>
      <c r="D47" s="6">
        <v>70.83</v>
      </c>
      <c r="E47" s="6">
        <v>74.32</v>
      </c>
      <c r="F47" s="7"/>
      <c r="G47" s="6">
        <v>69.77</v>
      </c>
      <c r="H47" s="6">
        <v>75.99</v>
      </c>
      <c r="I47" s="6">
        <v>76.18</v>
      </c>
    </row>
    <row r="48">
      <c r="A48" s="1" t="s">
        <v>35</v>
      </c>
      <c r="B48" s="1">
        <v>79.07</v>
      </c>
      <c r="C48" s="1">
        <v>77.86</v>
      </c>
      <c r="D48" s="1">
        <v>68.13</v>
      </c>
      <c r="E48" s="1">
        <v>73.32</v>
      </c>
      <c r="G48" s="1">
        <v>67.21</v>
      </c>
      <c r="H48" s="1">
        <v>74.29</v>
      </c>
      <c r="I48" s="1">
        <v>74.95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3" t="s">
        <v>15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2" t="s">
        <v>8</v>
      </c>
    </row>
    <row r="3">
      <c r="A3" s="1" t="s">
        <v>9</v>
      </c>
      <c r="B3" s="1">
        <v>62.24</v>
      </c>
      <c r="C3" s="1">
        <v>58.85</v>
      </c>
      <c r="D3" s="1">
        <v>38.38</v>
      </c>
      <c r="E3" s="1">
        <v>41.6</v>
      </c>
      <c r="F3" s="1">
        <v>0.0</v>
      </c>
      <c r="G3" s="1">
        <v>12.24</v>
      </c>
      <c r="H3" s="1">
        <v>38.43</v>
      </c>
      <c r="I3" s="1">
        <v>46.76</v>
      </c>
    </row>
    <row r="4">
      <c r="A4" s="1" t="s">
        <v>10</v>
      </c>
      <c r="B4" s="1">
        <v>70.43</v>
      </c>
      <c r="C4" s="1">
        <v>68.31</v>
      </c>
      <c r="D4" s="1">
        <v>53.57</v>
      </c>
      <c r="E4" s="1">
        <v>56.0</v>
      </c>
      <c r="F4" s="1">
        <v>10.0</v>
      </c>
      <c r="G4" s="1">
        <v>30.09</v>
      </c>
      <c r="H4" s="1">
        <v>54.71</v>
      </c>
      <c r="I4" s="1">
        <v>59.72</v>
      </c>
    </row>
    <row r="5">
      <c r="A5" s="1" t="s">
        <v>11</v>
      </c>
      <c r="B5" s="1">
        <v>73.21</v>
      </c>
      <c r="C5" s="1">
        <v>71.66</v>
      </c>
      <c r="D5" s="1">
        <v>59.32</v>
      </c>
      <c r="E5" s="1">
        <v>59.66</v>
      </c>
      <c r="F5" s="1">
        <v>0.0</v>
      </c>
      <c r="G5" s="1">
        <v>54.41</v>
      </c>
      <c r="H5" s="1">
        <v>57.92</v>
      </c>
      <c r="I5" s="1">
        <v>63.81</v>
      </c>
    </row>
    <row r="6">
      <c r="A6" s="1" t="s">
        <v>12</v>
      </c>
      <c r="B6" s="1">
        <v>68.97</v>
      </c>
      <c r="C6" s="1">
        <v>70.53</v>
      </c>
      <c r="D6" s="1">
        <v>59.65</v>
      </c>
      <c r="E6" s="1">
        <v>49.3</v>
      </c>
      <c r="F6" s="1">
        <v>0.0</v>
      </c>
      <c r="G6" s="1">
        <v>43.2</v>
      </c>
      <c r="H6" s="1">
        <v>32.92</v>
      </c>
      <c r="I6" s="1">
        <v>54.38</v>
      </c>
    </row>
    <row r="7">
      <c r="A7" s="16"/>
    </row>
    <row r="9">
      <c r="A9" s="1" t="s">
        <v>37</v>
      </c>
    </row>
    <row r="10">
      <c r="A10" s="17">
        <v>40000.0</v>
      </c>
      <c r="B10" s="3">
        <v>67.6</v>
      </c>
      <c r="C10" s="3">
        <v>58.89</v>
      </c>
      <c r="D10" s="3">
        <v>42.72</v>
      </c>
      <c r="E10" s="3">
        <v>31.1</v>
      </c>
      <c r="F10" s="3">
        <v>0.0</v>
      </c>
      <c r="G10" s="3">
        <v>0.0</v>
      </c>
      <c r="H10" s="3">
        <v>0.0</v>
      </c>
      <c r="I10" s="3">
        <v>37.41</v>
      </c>
    </row>
    <row r="11">
      <c r="A11" s="17">
        <v>60000.0</v>
      </c>
      <c r="B11" s="3">
        <v>75.66</v>
      </c>
      <c r="C11" s="3">
        <v>73.76</v>
      </c>
      <c r="D11" s="3">
        <v>57.39</v>
      </c>
      <c r="E11" s="3">
        <v>64.33</v>
      </c>
      <c r="F11" s="3">
        <v>12.5</v>
      </c>
      <c r="G11" s="3">
        <v>55.47</v>
      </c>
      <c r="H11" s="3">
        <v>63.32</v>
      </c>
      <c r="I11" s="3">
        <v>67.25</v>
      </c>
    </row>
    <row r="12">
      <c r="A12" s="17">
        <v>80000.0</v>
      </c>
      <c r="B12" s="3">
        <v>79.4</v>
      </c>
      <c r="C12" s="3">
        <v>78.19</v>
      </c>
      <c r="D12" s="3">
        <v>59.13</v>
      </c>
      <c r="E12" s="3">
        <v>69.7</v>
      </c>
      <c r="F12" s="3">
        <v>11.76</v>
      </c>
      <c r="G12" s="3">
        <v>57.14</v>
      </c>
      <c r="H12" s="3">
        <v>69.25</v>
      </c>
      <c r="I12" s="3">
        <v>71.98</v>
      </c>
    </row>
    <row r="13">
      <c r="A13" s="1"/>
      <c r="B13" s="3"/>
      <c r="C13" s="3"/>
      <c r="D13" s="3"/>
      <c r="E13" s="3"/>
      <c r="F13" s="3"/>
      <c r="G13" s="3"/>
      <c r="H13" s="3"/>
      <c r="I13" s="2"/>
    </row>
    <row r="14">
      <c r="A14" s="1" t="s">
        <v>14</v>
      </c>
      <c r="B14" s="3"/>
      <c r="C14" s="3"/>
      <c r="D14" s="3"/>
      <c r="E14" s="3"/>
      <c r="F14" s="3"/>
      <c r="G14" s="3"/>
      <c r="H14" s="3"/>
      <c r="I14" s="2"/>
    </row>
    <row r="15">
      <c r="A15" s="2" t="s">
        <v>15</v>
      </c>
      <c r="B15" s="3" t="s">
        <v>1</v>
      </c>
      <c r="C15" s="3" t="s">
        <v>2</v>
      </c>
      <c r="D15" s="3" t="s">
        <v>3</v>
      </c>
      <c r="E15" s="3" t="s">
        <v>4</v>
      </c>
      <c r="F15" s="3" t="s">
        <v>5</v>
      </c>
      <c r="G15" s="3" t="s">
        <v>6</v>
      </c>
      <c r="H15" s="3" t="s">
        <v>7</v>
      </c>
      <c r="I15" s="2" t="s">
        <v>8</v>
      </c>
    </row>
    <row r="16">
      <c r="A16" s="11" t="s">
        <v>38</v>
      </c>
      <c r="B16" s="1">
        <v>70.43</v>
      </c>
      <c r="C16" s="1">
        <v>68.31</v>
      </c>
      <c r="D16" s="1">
        <v>53.57</v>
      </c>
      <c r="E16" s="1">
        <v>56.0</v>
      </c>
      <c r="F16" s="1">
        <v>10.0</v>
      </c>
      <c r="G16" s="1">
        <v>30.09</v>
      </c>
      <c r="H16" s="1">
        <v>54.71</v>
      </c>
      <c r="I16" s="1">
        <v>59.72</v>
      </c>
    </row>
    <row r="17">
      <c r="A17" s="11" t="s">
        <v>17</v>
      </c>
      <c r="B17" s="1">
        <v>75.99</v>
      </c>
      <c r="C17" s="1">
        <v>72.87</v>
      </c>
      <c r="D17" s="1">
        <v>62.07</v>
      </c>
      <c r="E17" s="1">
        <v>58.38</v>
      </c>
      <c r="F17" s="1">
        <v>8.0</v>
      </c>
      <c r="G17" s="1">
        <v>36.52</v>
      </c>
      <c r="H17" s="1">
        <v>57.98</v>
      </c>
      <c r="I17" s="1">
        <v>63.53</v>
      </c>
    </row>
    <row r="18">
      <c r="A18" s="11" t="s">
        <v>18</v>
      </c>
      <c r="B18" s="1">
        <v>81.2</v>
      </c>
      <c r="C18" s="1">
        <v>76.24</v>
      </c>
      <c r="D18" s="1">
        <v>65.57</v>
      </c>
      <c r="E18" s="1">
        <v>67.59</v>
      </c>
      <c r="F18" s="1">
        <v>7.41</v>
      </c>
      <c r="G18" s="1">
        <v>53.73</v>
      </c>
      <c r="H18" s="1">
        <v>67.42</v>
      </c>
      <c r="I18" s="1">
        <v>70.52</v>
      </c>
    </row>
    <row r="19">
      <c r="A19" s="11" t="s">
        <v>19</v>
      </c>
      <c r="B19" s="1">
        <v>84.31</v>
      </c>
      <c r="C19" s="1">
        <v>78.32</v>
      </c>
      <c r="D19" s="1">
        <v>70.4</v>
      </c>
      <c r="E19" s="1">
        <v>66.38</v>
      </c>
      <c r="F19" s="1">
        <v>7.14</v>
      </c>
      <c r="G19" s="1">
        <v>58.02</v>
      </c>
      <c r="H19" s="1">
        <v>66.45</v>
      </c>
      <c r="I19" s="1">
        <v>71.39</v>
      </c>
    </row>
    <row r="21">
      <c r="A21" s="12" t="s">
        <v>20</v>
      </c>
      <c r="B21" s="3"/>
      <c r="C21" s="3"/>
      <c r="D21" s="3"/>
      <c r="E21" s="3"/>
      <c r="F21" s="3"/>
      <c r="G21" s="3"/>
      <c r="H21" s="3"/>
      <c r="I21" s="2"/>
    </row>
    <row r="22">
      <c r="A22" s="2" t="s">
        <v>15</v>
      </c>
      <c r="B22" s="3" t="s">
        <v>1</v>
      </c>
      <c r="C22" s="3" t="s">
        <v>2</v>
      </c>
      <c r="D22" s="3" t="s">
        <v>3</v>
      </c>
      <c r="E22" s="3" t="s">
        <v>4</v>
      </c>
      <c r="F22" s="3" t="s">
        <v>5</v>
      </c>
      <c r="G22" s="3" t="s">
        <v>6</v>
      </c>
      <c r="H22" s="3" t="s">
        <v>7</v>
      </c>
      <c r="I22" s="2" t="s">
        <v>8</v>
      </c>
    </row>
    <row r="23">
      <c r="A23" s="1">
        <v>60000.0</v>
      </c>
      <c r="B23" s="1">
        <v>75.66</v>
      </c>
      <c r="C23" s="1">
        <v>73.76</v>
      </c>
      <c r="D23" s="1">
        <v>57.39</v>
      </c>
      <c r="E23" s="1">
        <v>64.33</v>
      </c>
      <c r="F23" s="1">
        <v>12.5</v>
      </c>
      <c r="G23" s="1">
        <v>55.47</v>
      </c>
      <c r="H23" s="1">
        <v>63.32</v>
      </c>
      <c r="I23" s="1">
        <v>67.25</v>
      </c>
    </row>
    <row r="24">
      <c r="A24" s="1">
        <v>120000.0</v>
      </c>
      <c r="B24" s="1">
        <v>81.52</v>
      </c>
      <c r="C24" s="1">
        <v>76.04</v>
      </c>
      <c r="D24" s="1">
        <v>63.25</v>
      </c>
      <c r="E24" s="1">
        <v>68.74</v>
      </c>
      <c r="F24" s="1">
        <v>10.0</v>
      </c>
      <c r="G24" s="1">
        <v>53.03</v>
      </c>
      <c r="H24" s="1">
        <v>64.45</v>
      </c>
      <c r="I24" s="1">
        <v>69.96</v>
      </c>
    </row>
    <row r="25">
      <c r="A25" s="1">
        <v>180000.0</v>
      </c>
      <c r="B25" s="1">
        <v>84.18</v>
      </c>
      <c r="C25" s="1">
        <v>79.96</v>
      </c>
      <c r="D25" s="1">
        <v>68.8</v>
      </c>
      <c r="E25" s="1">
        <v>73.62</v>
      </c>
      <c r="F25" s="1">
        <v>7.41</v>
      </c>
      <c r="G25" s="1">
        <v>68.0</v>
      </c>
      <c r="H25" s="1">
        <v>73.6</v>
      </c>
      <c r="I25" s="1">
        <v>75.72</v>
      </c>
    </row>
    <row r="26">
      <c r="A26" s="1">
        <v>240000.0</v>
      </c>
      <c r="B26" s="1">
        <v>84.58</v>
      </c>
      <c r="C26" s="1">
        <v>80.46</v>
      </c>
      <c r="D26" s="1">
        <v>67.21</v>
      </c>
      <c r="E26" s="1">
        <v>69.39</v>
      </c>
      <c r="F26" s="1">
        <v>0.0</v>
      </c>
      <c r="G26" s="1">
        <v>65.31</v>
      </c>
      <c r="H26" s="1">
        <v>68.36</v>
      </c>
      <c r="I26" s="1">
        <v>73.5</v>
      </c>
    </row>
    <row r="27">
      <c r="A27" s="1"/>
    </row>
    <row r="28">
      <c r="A28" s="12" t="s">
        <v>21</v>
      </c>
      <c r="B28" s="15"/>
      <c r="C28" s="2"/>
      <c r="D28" s="2"/>
      <c r="E28" s="2"/>
      <c r="F28" s="2"/>
      <c r="G28" s="2"/>
      <c r="H28" s="2"/>
      <c r="I28" s="2"/>
    </row>
    <row r="29">
      <c r="A29" s="11" t="s">
        <v>15</v>
      </c>
      <c r="B29" s="2" t="s">
        <v>1</v>
      </c>
      <c r="C29" s="2" t="s">
        <v>2</v>
      </c>
      <c r="D29" s="2" t="s">
        <v>3</v>
      </c>
      <c r="E29" s="2" t="s">
        <v>4</v>
      </c>
      <c r="F29" s="2" t="s">
        <v>5</v>
      </c>
      <c r="G29" s="2" t="s">
        <v>6</v>
      </c>
      <c r="H29" s="2" t="s">
        <v>7</v>
      </c>
      <c r="I29" s="2" t="s">
        <v>8</v>
      </c>
    </row>
    <row r="30">
      <c r="A30" s="1" t="s">
        <v>36</v>
      </c>
    </row>
    <row r="31">
      <c r="A31" s="1" t="s">
        <v>39</v>
      </c>
      <c r="B31" s="1">
        <v>74.59</v>
      </c>
      <c r="C31" s="1">
        <v>73.28</v>
      </c>
      <c r="D31" s="1">
        <v>61.54</v>
      </c>
      <c r="E31" s="1">
        <v>58.59</v>
      </c>
      <c r="F31" s="1">
        <v>0.0</v>
      </c>
      <c r="G31" s="1">
        <v>56.52</v>
      </c>
      <c r="H31" s="1">
        <v>55.28</v>
      </c>
      <c r="I31" s="1">
        <v>63.65</v>
      </c>
    </row>
    <row r="33">
      <c r="A33" s="14" t="s">
        <v>24</v>
      </c>
      <c r="B33" s="15"/>
      <c r="C33" s="15"/>
      <c r="D33" s="2"/>
      <c r="E33" s="2"/>
      <c r="F33" s="2"/>
      <c r="G33" s="2"/>
      <c r="H33" s="2"/>
      <c r="I33" s="2"/>
    </row>
    <row r="34">
      <c r="A34" s="11" t="s">
        <v>15</v>
      </c>
      <c r="B34" s="11" t="s">
        <v>1</v>
      </c>
      <c r="C34" s="11" t="s">
        <v>2</v>
      </c>
      <c r="D34" s="11" t="s">
        <v>3</v>
      </c>
      <c r="E34" s="11" t="s">
        <v>4</v>
      </c>
      <c r="F34" s="11" t="s">
        <v>5</v>
      </c>
      <c r="G34" s="11" t="s">
        <v>6</v>
      </c>
      <c r="H34" s="11" t="s">
        <v>7</v>
      </c>
      <c r="I34" s="11" t="s">
        <v>8</v>
      </c>
    </row>
    <row r="35">
      <c r="A35" s="11" t="s">
        <v>25</v>
      </c>
      <c r="B35" s="1">
        <v>75.26</v>
      </c>
      <c r="C35" s="1">
        <v>70.81</v>
      </c>
      <c r="D35" s="1">
        <v>63.25</v>
      </c>
      <c r="E35" s="1">
        <v>65.07</v>
      </c>
      <c r="F35" s="1">
        <v>0.0</v>
      </c>
      <c r="G35" s="1">
        <v>54.29</v>
      </c>
      <c r="H35" s="1">
        <v>64.61</v>
      </c>
      <c r="I35" s="1">
        <v>64.52</v>
      </c>
    </row>
    <row r="36">
      <c r="A36" s="11" t="s">
        <v>26</v>
      </c>
      <c r="B36" s="1">
        <v>82.38</v>
      </c>
      <c r="C36" s="1">
        <v>78.46</v>
      </c>
      <c r="D36" s="1">
        <v>68.85</v>
      </c>
      <c r="E36" s="1">
        <v>73.57</v>
      </c>
      <c r="F36" s="1">
        <v>0.0</v>
      </c>
      <c r="G36" s="1">
        <v>59.15</v>
      </c>
      <c r="H36" s="1">
        <v>64.3</v>
      </c>
      <c r="I36" s="1">
        <v>72.19</v>
      </c>
    </row>
    <row r="37">
      <c r="A37" s="11" t="s">
        <v>27</v>
      </c>
      <c r="B37" s="1">
        <v>81.65</v>
      </c>
      <c r="C37" s="1">
        <v>77.39</v>
      </c>
      <c r="D37" s="1">
        <v>66.67</v>
      </c>
      <c r="E37" s="1">
        <v>72.01</v>
      </c>
      <c r="F37" s="1">
        <v>0.0</v>
      </c>
      <c r="G37" s="1">
        <v>54.81</v>
      </c>
      <c r="H37" s="1">
        <v>63.62</v>
      </c>
      <c r="I37" s="1">
        <v>70.98</v>
      </c>
    </row>
    <row r="39">
      <c r="A39" s="14" t="s">
        <v>29</v>
      </c>
      <c r="B39" s="15"/>
      <c r="C39" s="2"/>
      <c r="D39" s="2"/>
      <c r="E39" s="2"/>
      <c r="F39" s="2"/>
      <c r="G39" s="2"/>
      <c r="H39" s="2"/>
      <c r="I39" s="2"/>
    </row>
    <row r="40">
      <c r="A40" s="2" t="s">
        <v>15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</row>
    <row r="41">
      <c r="A41" s="11" t="s">
        <v>30</v>
      </c>
      <c r="B41" s="1">
        <v>84.65</v>
      </c>
      <c r="C41" s="1">
        <v>78.91</v>
      </c>
      <c r="D41" s="1">
        <v>73.02</v>
      </c>
      <c r="E41" s="1">
        <v>76.6</v>
      </c>
      <c r="F41" s="1">
        <v>0.0</v>
      </c>
      <c r="G41" s="1">
        <v>63.01</v>
      </c>
      <c r="H41" s="1">
        <v>69.79</v>
      </c>
      <c r="I41" s="1">
        <v>74.6</v>
      </c>
    </row>
    <row r="42">
      <c r="A42" s="11" t="s">
        <v>31</v>
      </c>
      <c r="B42" s="1">
        <v>89.0</v>
      </c>
      <c r="C42" s="1">
        <v>83.75</v>
      </c>
      <c r="D42" s="1">
        <v>80.6</v>
      </c>
      <c r="E42" s="1">
        <v>81.36</v>
      </c>
      <c r="F42" s="1">
        <v>0.0</v>
      </c>
      <c r="G42" s="1">
        <v>70.81</v>
      </c>
      <c r="H42" s="1">
        <v>76.52</v>
      </c>
      <c r="I42" s="1">
        <v>80.61</v>
      </c>
    </row>
    <row r="43">
      <c r="A43" s="12" t="s">
        <v>32</v>
      </c>
      <c r="B43" s="1">
        <v>88.25</v>
      </c>
      <c r="C43" s="1">
        <v>84.66</v>
      </c>
      <c r="D43" s="1">
        <v>79.1</v>
      </c>
      <c r="E43" s="1">
        <v>83.18</v>
      </c>
      <c r="F43" s="1"/>
      <c r="G43" s="1">
        <v>72.15</v>
      </c>
      <c r="H43" s="1">
        <v>78.09</v>
      </c>
      <c r="I43" s="1">
        <v>82.09</v>
      </c>
    </row>
    <row r="45">
      <c r="A45" s="14" t="s">
        <v>33</v>
      </c>
      <c r="B45" s="15"/>
      <c r="C45" s="15"/>
      <c r="D45" s="15"/>
      <c r="E45" s="15"/>
      <c r="F45" s="2"/>
      <c r="G45" s="2"/>
      <c r="H45" s="2"/>
      <c r="I45" s="2"/>
    </row>
    <row r="46">
      <c r="A46" s="2" t="s">
        <v>15</v>
      </c>
      <c r="B46" s="2" t="s">
        <v>1</v>
      </c>
      <c r="C46" s="2" t="s">
        <v>2</v>
      </c>
      <c r="D46" s="2" t="s">
        <v>3</v>
      </c>
      <c r="E46" s="2" t="s">
        <v>4</v>
      </c>
      <c r="F46" s="2" t="s">
        <v>5</v>
      </c>
      <c r="G46" s="2" t="s">
        <v>6</v>
      </c>
      <c r="H46" s="2" t="s">
        <v>7</v>
      </c>
      <c r="I46" s="2" t="s">
        <v>8</v>
      </c>
    </row>
    <row r="47">
      <c r="A47" s="5">
        <v>320000.0</v>
      </c>
      <c r="B47" s="1">
        <v>88.52</v>
      </c>
      <c r="C47" s="1">
        <v>83.57</v>
      </c>
      <c r="D47" s="1">
        <v>79.7</v>
      </c>
      <c r="E47" s="1">
        <v>80.34</v>
      </c>
      <c r="F47" s="1">
        <v>0.0</v>
      </c>
      <c r="G47" s="1">
        <v>71.25</v>
      </c>
      <c r="H47" s="1">
        <v>77.06</v>
      </c>
      <c r="I47" s="1">
        <v>80.36</v>
      </c>
    </row>
    <row r="48">
      <c r="A48" s="6" t="s">
        <v>34</v>
      </c>
      <c r="B48" s="6">
        <v>88.73</v>
      </c>
      <c r="C48" s="6">
        <v>84.1</v>
      </c>
      <c r="D48" s="6">
        <v>80.29</v>
      </c>
      <c r="E48" s="6">
        <v>82.15</v>
      </c>
      <c r="F48" s="7"/>
      <c r="G48" s="6">
        <v>72.05</v>
      </c>
      <c r="H48" s="6">
        <v>77.71</v>
      </c>
      <c r="I48" s="6">
        <v>81.66</v>
      </c>
    </row>
    <row r="49">
      <c r="A49" s="1" t="s">
        <v>35</v>
      </c>
      <c r="B49" s="1">
        <v>87.65</v>
      </c>
      <c r="C49" s="1">
        <v>84.88</v>
      </c>
      <c r="D49" s="1">
        <v>79.7</v>
      </c>
      <c r="E49" s="1">
        <v>81.22</v>
      </c>
      <c r="G49" s="1">
        <v>69.68</v>
      </c>
      <c r="H49" s="1">
        <v>75.92</v>
      </c>
      <c r="I49" s="1">
        <v>80.93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3" t="s">
        <v>15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2" t="s">
        <v>8</v>
      </c>
    </row>
    <row r="3">
      <c r="A3" s="1" t="s">
        <v>9</v>
      </c>
      <c r="B3" s="1">
        <v>53.3</v>
      </c>
      <c r="C3" s="1">
        <v>52.71</v>
      </c>
      <c r="D3" s="1">
        <v>23.68</v>
      </c>
      <c r="E3" s="1">
        <v>41.54</v>
      </c>
      <c r="F3" s="1">
        <v>1.55</v>
      </c>
      <c r="G3" s="1">
        <v>14.16</v>
      </c>
      <c r="H3" s="1">
        <v>37.14</v>
      </c>
      <c r="I3" s="1">
        <v>42.97</v>
      </c>
    </row>
    <row r="4">
      <c r="A4" s="1" t="s">
        <v>10</v>
      </c>
      <c r="B4" s="1">
        <v>64.01</v>
      </c>
      <c r="C4" s="1">
        <v>63.83</v>
      </c>
      <c r="D4" s="1">
        <v>38.52</v>
      </c>
      <c r="E4" s="1">
        <v>54.79</v>
      </c>
      <c r="F4" s="1">
        <v>0.0</v>
      </c>
      <c r="G4" s="1">
        <v>34.29</v>
      </c>
      <c r="H4" s="1">
        <v>57.53</v>
      </c>
      <c r="I4" s="1">
        <v>57.91</v>
      </c>
    </row>
    <row r="5">
      <c r="A5" s="1" t="s">
        <v>11</v>
      </c>
      <c r="B5" s="1">
        <v>66.6</v>
      </c>
      <c r="C5" s="1">
        <v>66.9</v>
      </c>
      <c r="D5" s="1">
        <v>45.49</v>
      </c>
      <c r="E5" s="1">
        <v>58.57</v>
      </c>
      <c r="F5" s="1">
        <v>1.69</v>
      </c>
      <c r="G5" s="1">
        <v>51.9</v>
      </c>
      <c r="H5" s="1">
        <v>59.99</v>
      </c>
      <c r="I5" s="1">
        <v>61.12</v>
      </c>
    </row>
    <row r="6">
      <c r="A6" s="1" t="s">
        <v>12</v>
      </c>
      <c r="B6" s="1">
        <v>71.76</v>
      </c>
      <c r="C6" s="1">
        <v>65.64</v>
      </c>
      <c r="D6" s="1">
        <v>59.93</v>
      </c>
      <c r="E6" s="1">
        <v>48.24</v>
      </c>
      <c r="F6" s="1">
        <v>0.0</v>
      </c>
      <c r="G6" s="1">
        <v>48.1</v>
      </c>
      <c r="H6" s="1">
        <v>37.01</v>
      </c>
      <c r="I6" s="1">
        <v>53.3</v>
      </c>
    </row>
    <row r="8">
      <c r="A8" s="18" t="s">
        <v>40</v>
      </c>
    </row>
    <row r="9">
      <c r="A9" s="17">
        <v>40000.0</v>
      </c>
      <c r="B9" s="1">
        <v>66.6</v>
      </c>
      <c r="C9" s="1">
        <v>66.9</v>
      </c>
      <c r="D9" s="1">
        <v>45.49</v>
      </c>
      <c r="E9" s="1">
        <v>58.57</v>
      </c>
      <c r="F9" s="1">
        <v>1.69</v>
      </c>
      <c r="G9" s="1">
        <v>51.9</v>
      </c>
      <c r="H9" s="1">
        <v>59.99</v>
      </c>
      <c r="I9" s="1">
        <v>61.12</v>
      </c>
    </row>
    <row r="10">
      <c r="A10" s="17">
        <v>60000.0</v>
      </c>
      <c r="B10" s="1">
        <v>71.69</v>
      </c>
      <c r="C10" s="1">
        <v>68.66</v>
      </c>
      <c r="D10" s="1">
        <v>50.18</v>
      </c>
      <c r="E10" s="1">
        <v>57.65</v>
      </c>
      <c r="F10" s="1">
        <v>0.0</v>
      </c>
      <c r="G10" s="1">
        <v>51.85</v>
      </c>
      <c r="H10" s="1">
        <v>63.37</v>
      </c>
      <c r="I10" s="1">
        <v>63.38</v>
      </c>
    </row>
    <row r="11">
      <c r="A11" s="17">
        <v>80000.0</v>
      </c>
      <c r="B11" s="1">
        <v>71.79</v>
      </c>
      <c r="C11" s="1">
        <v>69.94</v>
      </c>
      <c r="D11" s="1">
        <v>56.06</v>
      </c>
      <c r="E11" s="1">
        <v>59.05</v>
      </c>
      <c r="F11" s="1">
        <v>1.68</v>
      </c>
      <c r="G11" s="1">
        <v>59.02</v>
      </c>
      <c r="H11" s="1">
        <v>66.45</v>
      </c>
      <c r="I11" s="1">
        <v>65.35</v>
      </c>
    </row>
    <row r="12">
      <c r="A12" s="1"/>
    </row>
    <row r="13">
      <c r="A13" s="1" t="s">
        <v>14</v>
      </c>
    </row>
    <row r="14">
      <c r="A14" s="2" t="s">
        <v>15</v>
      </c>
      <c r="B14" s="3" t="s">
        <v>1</v>
      </c>
      <c r="C14" s="3" t="s">
        <v>2</v>
      </c>
      <c r="D14" s="3" t="s">
        <v>3</v>
      </c>
      <c r="E14" s="3" t="s">
        <v>4</v>
      </c>
      <c r="F14" s="3" t="s">
        <v>5</v>
      </c>
      <c r="G14" s="3" t="s">
        <v>6</v>
      </c>
      <c r="H14" s="3" t="s">
        <v>7</v>
      </c>
      <c r="I14" s="2" t="s">
        <v>8</v>
      </c>
    </row>
    <row r="15">
      <c r="A15" s="3" t="s">
        <v>41</v>
      </c>
      <c r="B15" s="1">
        <v>66.6</v>
      </c>
      <c r="C15" s="1">
        <v>66.9</v>
      </c>
      <c r="D15" s="1">
        <v>45.49</v>
      </c>
      <c r="E15" s="1">
        <v>58.57</v>
      </c>
      <c r="F15" s="1">
        <v>1.69</v>
      </c>
      <c r="G15" s="1">
        <v>51.9</v>
      </c>
      <c r="H15" s="1">
        <v>59.99</v>
      </c>
      <c r="I15" s="1">
        <v>61.12</v>
      </c>
    </row>
    <row r="16">
      <c r="A16" s="11" t="s">
        <v>17</v>
      </c>
      <c r="B16" s="1">
        <v>69.16</v>
      </c>
      <c r="C16" s="1">
        <v>69.27</v>
      </c>
      <c r="D16" s="1">
        <v>42.7</v>
      </c>
      <c r="E16" s="1">
        <v>56.53</v>
      </c>
      <c r="F16" s="1">
        <v>4.58</v>
      </c>
      <c r="G16" s="1">
        <v>40.0</v>
      </c>
      <c r="H16" s="1">
        <v>60.21</v>
      </c>
      <c r="I16" s="1">
        <v>61.49</v>
      </c>
    </row>
    <row r="17">
      <c r="A17" s="11" t="s">
        <v>18</v>
      </c>
      <c r="B17" s="1">
        <v>74.1</v>
      </c>
      <c r="C17" s="1">
        <v>71.67</v>
      </c>
      <c r="D17" s="1">
        <v>53.02</v>
      </c>
      <c r="E17" s="1">
        <v>62.14</v>
      </c>
      <c r="F17" s="1">
        <v>7.04</v>
      </c>
      <c r="G17" s="1">
        <v>58.9</v>
      </c>
      <c r="H17" s="1">
        <v>66.87</v>
      </c>
      <c r="I17" s="1">
        <v>66.68</v>
      </c>
    </row>
    <row r="18">
      <c r="A18" s="11" t="s">
        <v>19</v>
      </c>
      <c r="B18" s="1">
        <v>78.68</v>
      </c>
      <c r="C18" s="1">
        <v>73.83</v>
      </c>
      <c r="D18" s="1">
        <v>63.98</v>
      </c>
      <c r="E18" s="1">
        <v>62.49</v>
      </c>
      <c r="F18" s="1">
        <v>7.41</v>
      </c>
      <c r="G18" s="1">
        <v>59.52</v>
      </c>
      <c r="H18" s="1">
        <v>65.77</v>
      </c>
      <c r="I18" s="1">
        <v>68.03</v>
      </c>
    </row>
    <row r="20">
      <c r="A20" s="12" t="s">
        <v>20</v>
      </c>
      <c r="B20" s="3"/>
      <c r="C20" s="3"/>
      <c r="D20" s="3"/>
      <c r="E20" s="3"/>
      <c r="F20" s="3"/>
      <c r="G20" s="3"/>
      <c r="H20" s="3"/>
      <c r="I20" s="2"/>
    </row>
    <row r="21">
      <c r="A21" s="2" t="s">
        <v>15</v>
      </c>
      <c r="B21" s="3" t="s">
        <v>1</v>
      </c>
      <c r="C21" s="3" t="s">
        <v>2</v>
      </c>
      <c r="D21" s="3" t="s">
        <v>3</v>
      </c>
      <c r="E21" s="3" t="s">
        <v>4</v>
      </c>
      <c r="F21" s="3" t="s">
        <v>5</v>
      </c>
      <c r="G21" s="3" t="s">
        <v>6</v>
      </c>
      <c r="H21" s="3" t="s">
        <v>7</v>
      </c>
      <c r="I21" s="2" t="s">
        <v>8</v>
      </c>
    </row>
    <row r="22">
      <c r="A22" s="1">
        <v>60000.0</v>
      </c>
      <c r="B22" s="1">
        <v>71.69</v>
      </c>
      <c r="C22" s="1">
        <v>68.66</v>
      </c>
      <c r="D22" s="1">
        <v>50.18</v>
      </c>
      <c r="E22" s="1">
        <v>57.65</v>
      </c>
      <c r="F22" s="1">
        <v>0.0</v>
      </c>
      <c r="G22" s="1">
        <v>51.85</v>
      </c>
      <c r="H22" s="1">
        <v>63.37</v>
      </c>
      <c r="I22" s="1">
        <v>63.38</v>
      </c>
    </row>
    <row r="23">
      <c r="A23" s="1">
        <v>120000.0</v>
      </c>
      <c r="B23" s="1">
        <v>71.95</v>
      </c>
      <c r="C23" s="1">
        <v>71.33</v>
      </c>
      <c r="D23" s="1">
        <v>47.81</v>
      </c>
      <c r="E23" s="1">
        <v>58.99</v>
      </c>
      <c r="F23" s="1">
        <v>2.92</v>
      </c>
      <c r="G23" s="1">
        <v>53.75</v>
      </c>
      <c r="H23" s="1">
        <v>63.73</v>
      </c>
      <c r="I23" s="1">
        <v>64.4</v>
      </c>
    </row>
    <row r="24">
      <c r="A24" s="1">
        <v>180000.0</v>
      </c>
      <c r="B24" s="1">
        <v>76.02</v>
      </c>
      <c r="C24" s="1">
        <v>72.86</v>
      </c>
      <c r="D24" s="1">
        <v>60.31</v>
      </c>
      <c r="E24" s="1">
        <v>61.97</v>
      </c>
      <c r="F24" s="1">
        <v>4.32</v>
      </c>
      <c r="G24" s="1">
        <v>60.67</v>
      </c>
      <c r="H24" s="1">
        <v>70.43</v>
      </c>
      <c r="I24" s="1">
        <v>68.72</v>
      </c>
    </row>
    <row r="25">
      <c r="A25" s="1">
        <v>240000.0</v>
      </c>
      <c r="B25" s="1">
        <v>80.15</v>
      </c>
      <c r="C25" s="1">
        <v>74.81</v>
      </c>
      <c r="D25" s="1">
        <v>67.07</v>
      </c>
      <c r="E25" s="1">
        <v>61.19</v>
      </c>
      <c r="F25" s="1">
        <v>3.25</v>
      </c>
      <c r="G25" s="1">
        <v>62.64</v>
      </c>
      <c r="H25" s="1">
        <v>63.21</v>
      </c>
      <c r="I25" s="1">
        <v>67.61</v>
      </c>
    </row>
    <row r="27">
      <c r="A27" s="14" t="s">
        <v>21</v>
      </c>
      <c r="B27" s="15"/>
      <c r="C27" s="2"/>
      <c r="D27" s="2"/>
      <c r="E27" s="2"/>
      <c r="F27" s="2"/>
      <c r="G27" s="2"/>
      <c r="H27" s="2"/>
      <c r="I27" s="2"/>
    </row>
    <row r="28">
      <c r="A28" s="2" t="s">
        <v>15</v>
      </c>
      <c r="B28" s="2" t="s">
        <v>1</v>
      </c>
      <c r="C28" s="2" t="s">
        <v>2</v>
      </c>
      <c r="D28" s="2" t="s">
        <v>3</v>
      </c>
      <c r="E28" s="2" t="s">
        <v>4</v>
      </c>
      <c r="F28" s="2" t="s">
        <v>5</v>
      </c>
      <c r="G28" s="2" t="s">
        <v>6</v>
      </c>
      <c r="H28" s="2" t="s">
        <v>7</v>
      </c>
      <c r="I28" s="2" t="s">
        <v>8</v>
      </c>
    </row>
    <row r="29">
      <c r="A29" s="1" t="s">
        <v>36</v>
      </c>
      <c r="B29" s="1">
        <v>77.63</v>
      </c>
      <c r="C29" s="1">
        <v>75.05</v>
      </c>
      <c r="D29" s="1">
        <v>63.68</v>
      </c>
      <c r="E29" s="1">
        <v>60.44</v>
      </c>
      <c r="F29" s="1">
        <v>1.56</v>
      </c>
      <c r="G29" s="1">
        <v>63.59</v>
      </c>
      <c r="H29" s="1">
        <v>66.09</v>
      </c>
      <c r="I29" s="1">
        <v>67.93</v>
      </c>
    </row>
    <row r="30">
      <c r="A30" s="1" t="s">
        <v>23</v>
      </c>
      <c r="B30" s="3">
        <v>78.16</v>
      </c>
      <c r="C30" s="3">
        <v>75.92</v>
      </c>
      <c r="D30" s="3">
        <v>72.73</v>
      </c>
      <c r="E30" s="3">
        <v>69.52</v>
      </c>
      <c r="F30" s="3">
        <v>9.3</v>
      </c>
      <c r="G30" s="3">
        <v>48.78</v>
      </c>
      <c r="H30" s="3">
        <v>69.43</v>
      </c>
      <c r="I30" s="3">
        <v>70.19</v>
      </c>
    </row>
    <row r="32">
      <c r="A32" s="14" t="s">
        <v>24</v>
      </c>
      <c r="B32" s="15"/>
      <c r="C32" s="15"/>
      <c r="D32" s="2"/>
      <c r="E32" s="2"/>
      <c r="F32" s="2"/>
      <c r="G32" s="2"/>
      <c r="H32" s="2"/>
      <c r="I32" s="2"/>
    </row>
    <row r="33">
      <c r="A33" s="2" t="s">
        <v>15</v>
      </c>
      <c r="B33" s="2" t="s">
        <v>1</v>
      </c>
      <c r="C33" s="2" t="s">
        <v>2</v>
      </c>
      <c r="D33" s="2" t="s">
        <v>3</v>
      </c>
      <c r="E33" s="2" t="s">
        <v>4</v>
      </c>
      <c r="F33" s="2" t="s">
        <v>5</v>
      </c>
      <c r="G33" s="2" t="s">
        <v>6</v>
      </c>
      <c r="H33" s="2" t="s">
        <v>7</v>
      </c>
      <c r="I33" s="2" t="s">
        <v>8</v>
      </c>
    </row>
    <row r="34">
      <c r="A34" s="1" t="s">
        <v>42</v>
      </c>
      <c r="B34" s="1">
        <v>74.58</v>
      </c>
      <c r="C34" s="1">
        <v>67.23</v>
      </c>
      <c r="D34" s="1">
        <v>69.23</v>
      </c>
      <c r="E34" s="1">
        <v>62.3</v>
      </c>
      <c r="F34" s="1">
        <v>1.83</v>
      </c>
      <c r="G34" s="1">
        <v>60.87</v>
      </c>
      <c r="H34" s="1">
        <v>67.1</v>
      </c>
      <c r="I34" s="1">
        <v>62.93</v>
      </c>
    </row>
    <row r="35">
      <c r="A35" s="1" t="s">
        <v>43</v>
      </c>
      <c r="B35" s="1">
        <v>77.27</v>
      </c>
      <c r="C35" s="1">
        <v>74.63</v>
      </c>
      <c r="D35" s="1">
        <v>70.37</v>
      </c>
      <c r="E35" s="1">
        <v>70.76</v>
      </c>
      <c r="F35" s="1">
        <v>10.81</v>
      </c>
      <c r="G35" s="1">
        <v>58.54</v>
      </c>
      <c r="H35" s="1">
        <v>67.83</v>
      </c>
      <c r="I35" s="1">
        <v>69.89</v>
      </c>
    </row>
    <row r="36">
      <c r="A36" s="1" t="s">
        <v>44</v>
      </c>
      <c r="B36" s="1">
        <v>80.46</v>
      </c>
      <c r="C36" s="1">
        <v>74.17</v>
      </c>
      <c r="D36" s="1">
        <v>75.0</v>
      </c>
      <c r="E36" s="1">
        <v>71.47</v>
      </c>
      <c r="F36" s="1">
        <v>9.76</v>
      </c>
      <c r="G36" s="1">
        <v>56.41</v>
      </c>
      <c r="H36" s="1">
        <v>70.89</v>
      </c>
      <c r="I36" s="1">
        <v>68.12</v>
      </c>
    </row>
    <row r="38">
      <c r="A38" s="14" t="s">
        <v>29</v>
      </c>
      <c r="B38" s="15"/>
      <c r="C38" s="2"/>
      <c r="D38" s="2"/>
      <c r="E38" s="2"/>
      <c r="F38" s="2"/>
      <c r="G38" s="2"/>
      <c r="H38" s="2"/>
      <c r="I38" s="2"/>
    </row>
    <row r="39">
      <c r="A39" s="2" t="s">
        <v>15</v>
      </c>
      <c r="B39" s="2" t="s">
        <v>1</v>
      </c>
      <c r="C39" s="2" t="s">
        <v>2</v>
      </c>
      <c r="D39" s="2" t="s">
        <v>3</v>
      </c>
      <c r="E39" s="2" t="s">
        <v>4</v>
      </c>
      <c r="F39" s="2" t="s">
        <v>5</v>
      </c>
      <c r="G39" s="2" t="s">
        <v>6</v>
      </c>
      <c r="H39" s="2" t="s">
        <v>7</v>
      </c>
      <c r="I39" s="2" t="s">
        <v>8</v>
      </c>
    </row>
    <row r="40">
      <c r="A40" s="1" t="s">
        <v>30</v>
      </c>
      <c r="B40" s="1">
        <v>81.08</v>
      </c>
      <c r="C40" s="1">
        <v>75.37</v>
      </c>
      <c r="D40" s="1">
        <v>75.0</v>
      </c>
      <c r="E40" s="1">
        <v>72.24</v>
      </c>
      <c r="F40" s="1">
        <v>8.0</v>
      </c>
      <c r="G40" s="1">
        <v>52.38</v>
      </c>
      <c r="H40" s="1">
        <v>71.52</v>
      </c>
      <c r="I40" s="1">
        <v>71.83</v>
      </c>
    </row>
    <row r="41">
      <c r="A41" s="1" t="s">
        <v>31</v>
      </c>
      <c r="B41" s="1">
        <v>80.65</v>
      </c>
      <c r="C41" s="1">
        <v>75.31</v>
      </c>
      <c r="D41" s="1">
        <v>77.97</v>
      </c>
      <c r="E41" s="1">
        <v>72.91</v>
      </c>
      <c r="F41" s="1">
        <v>10.26</v>
      </c>
      <c r="G41" s="1">
        <v>62.22</v>
      </c>
      <c r="H41" s="1">
        <v>77.83</v>
      </c>
      <c r="I41" s="1">
        <v>74.61</v>
      </c>
    </row>
    <row r="42">
      <c r="A42" s="1" t="s">
        <v>45</v>
      </c>
      <c r="B42" s="1">
        <v>80.0</v>
      </c>
      <c r="C42" s="1">
        <v>75.16</v>
      </c>
      <c r="D42" s="1">
        <v>76.67</v>
      </c>
      <c r="E42" s="1">
        <v>73.06</v>
      </c>
      <c r="G42" s="1">
        <v>53.66</v>
      </c>
      <c r="H42" s="1">
        <v>78.78</v>
      </c>
      <c r="I42" s="1">
        <v>76.08</v>
      </c>
    </row>
    <row r="44">
      <c r="A44" s="14" t="s">
        <v>33</v>
      </c>
      <c r="B44" s="15"/>
      <c r="C44" s="15"/>
      <c r="D44" s="15"/>
      <c r="E44" s="15"/>
      <c r="F44" s="2"/>
      <c r="G44" s="2"/>
      <c r="H44" s="2"/>
      <c r="I44" s="2"/>
    </row>
    <row r="45">
      <c r="A45" s="2" t="s">
        <v>15</v>
      </c>
      <c r="B45" s="2" t="s">
        <v>1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2" t="s">
        <v>8</v>
      </c>
    </row>
    <row r="46">
      <c r="A46" s="5">
        <v>320000.0</v>
      </c>
      <c r="B46" s="1">
        <v>81.32</v>
      </c>
      <c r="C46" s="1">
        <v>73.81</v>
      </c>
      <c r="D46" s="1">
        <v>77.97</v>
      </c>
      <c r="E46" s="1">
        <v>72.58</v>
      </c>
      <c r="F46" s="1">
        <v>10.0</v>
      </c>
      <c r="G46" s="1">
        <v>62.22</v>
      </c>
      <c r="H46" s="1">
        <v>78.58</v>
      </c>
      <c r="I46" s="1">
        <v>74.44</v>
      </c>
    </row>
    <row r="47">
      <c r="A47" s="6" t="s">
        <v>34</v>
      </c>
      <c r="B47" s="6">
        <v>81.52</v>
      </c>
      <c r="C47" s="6">
        <v>75.9</v>
      </c>
      <c r="D47" s="6">
        <v>74.58</v>
      </c>
      <c r="E47" s="6">
        <v>72.54</v>
      </c>
      <c r="F47" s="7"/>
      <c r="G47" s="6">
        <v>55.32</v>
      </c>
      <c r="H47" s="6">
        <v>78.9</v>
      </c>
      <c r="I47" s="6">
        <v>76.24</v>
      </c>
    </row>
    <row r="48">
      <c r="A48" s="1" t="s">
        <v>35</v>
      </c>
      <c r="B48" s="1">
        <v>81.52</v>
      </c>
      <c r="C48" s="1">
        <v>75.91</v>
      </c>
      <c r="D48" s="1">
        <v>80.0</v>
      </c>
      <c r="E48" s="1">
        <v>71.66</v>
      </c>
      <c r="G48" s="1">
        <v>53.66</v>
      </c>
      <c r="H48" s="1">
        <v>77.12</v>
      </c>
      <c r="I48" s="1">
        <v>75.65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/>
      <c r="C1" s="3"/>
      <c r="D1" s="3"/>
      <c r="E1" s="3"/>
      <c r="F1" s="3"/>
      <c r="G1" s="3"/>
      <c r="H1" s="3"/>
      <c r="I1" s="2"/>
    </row>
    <row r="2">
      <c r="A2" s="3" t="s">
        <v>15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2" t="s">
        <v>8</v>
      </c>
    </row>
    <row r="3">
      <c r="A3" s="1" t="s">
        <v>9</v>
      </c>
      <c r="B3" s="1">
        <v>49.93</v>
      </c>
      <c r="C3" s="1">
        <v>52.41</v>
      </c>
      <c r="D3" s="1">
        <v>22.58</v>
      </c>
      <c r="E3" s="1">
        <v>34.0</v>
      </c>
      <c r="F3" s="1">
        <v>3.85</v>
      </c>
      <c r="G3" s="1">
        <v>19.94</v>
      </c>
      <c r="H3" s="1">
        <v>35.15</v>
      </c>
      <c r="I3" s="1">
        <v>40.71</v>
      </c>
    </row>
    <row r="4">
      <c r="A4" s="1" t="s">
        <v>10</v>
      </c>
      <c r="B4" s="1">
        <v>63.09</v>
      </c>
      <c r="C4" s="1">
        <v>68.64</v>
      </c>
      <c r="D4" s="1">
        <v>44.82</v>
      </c>
      <c r="E4" s="1">
        <v>49.34</v>
      </c>
      <c r="F4" s="1">
        <v>4.0</v>
      </c>
      <c r="G4" s="1">
        <v>43.0</v>
      </c>
      <c r="H4" s="1">
        <v>56.0</v>
      </c>
      <c r="I4" s="1">
        <v>58.18</v>
      </c>
    </row>
    <row r="5">
      <c r="A5" s="1" t="s">
        <v>11</v>
      </c>
      <c r="B5" s="1">
        <v>63.47</v>
      </c>
      <c r="C5" s="1">
        <v>68.85</v>
      </c>
      <c r="D5" s="1">
        <v>47.98</v>
      </c>
      <c r="E5" s="1">
        <v>52.97</v>
      </c>
      <c r="F5" s="1">
        <v>0.0</v>
      </c>
      <c r="G5" s="1">
        <v>53.56</v>
      </c>
      <c r="H5" s="1">
        <v>59.2</v>
      </c>
      <c r="I5" s="1">
        <v>60.22</v>
      </c>
    </row>
    <row r="6">
      <c r="A6" s="1" t="s">
        <v>12</v>
      </c>
      <c r="B6" s="1">
        <v>64.98</v>
      </c>
      <c r="C6" s="1">
        <v>69.79</v>
      </c>
      <c r="D6" s="1">
        <v>53.44</v>
      </c>
      <c r="E6" s="1">
        <v>43.46</v>
      </c>
      <c r="F6" s="1">
        <v>4.08</v>
      </c>
      <c r="G6" s="1">
        <v>45.71</v>
      </c>
      <c r="H6" s="1">
        <v>30.8</v>
      </c>
      <c r="I6" s="1">
        <v>51.92</v>
      </c>
    </row>
    <row r="7">
      <c r="A7" s="1"/>
      <c r="B7" s="3"/>
      <c r="C7" s="3"/>
      <c r="D7" s="3"/>
      <c r="E7" s="3"/>
      <c r="F7" s="3"/>
      <c r="G7" s="3"/>
      <c r="H7" s="3"/>
      <c r="I7" s="2"/>
    </row>
    <row r="8">
      <c r="A8" s="12" t="s">
        <v>40</v>
      </c>
      <c r="B8" s="3"/>
      <c r="C8" s="3"/>
      <c r="D8" s="3"/>
      <c r="E8" s="3"/>
      <c r="F8" s="3"/>
      <c r="G8" s="3"/>
      <c r="H8" s="3"/>
      <c r="I8" s="2"/>
    </row>
    <row r="9">
      <c r="A9" s="17">
        <v>40000.0</v>
      </c>
      <c r="B9" s="1">
        <v>63.47</v>
      </c>
      <c r="C9" s="1">
        <v>68.85</v>
      </c>
      <c r="D9" s="1">
        <v>47.98</v>
      </c>
      <c r="E9" s="1">
        <v>52.97</v>
      </c>
      <c r="F9" s="1">
        <v>0.0</v>
      </c>
      <c r="G9" s="1">
        <v>53.56</v>
      </c>
      <c r="H9" s="1">
        <v>59.2</v>
      </c>
      <c r="I9" s="1">
        <v>60.22</v>
      </c>
    </row>
    <row r="10">
      <c r="A10" s="17">
        <v>60000.0</v>
      </c>
      <c r="B10" s="3">
        <v>70.21</v>
      </c>
      <c r="C10" s="3">
        <v>74.7</v>
      </c>
      <c r="D10" s="3">
        <v>50.55</v>
      </c>
      <c r="E10" s="3">
        <v>54.28</v>
      </c>
      <c r="F10" s="3">
        <v>2.25</v>
      </c>
      <c r="G10" s="3">
        <v>53.48</v>
      </c>
      <c r="H10" s="3">
        <v>63.36</v>
      </c>
      <c r="I10" s="3">
        <v>64.66</v>
      </c>
    </row>
    <row r="11">
      <c r="A11" s="17">
        <v>80000.0</v>
      </c>
      <c r="B11" s="3">
        <v>72.33</v>
      </c>
      <c r="C11" s="3">
        <v>77.43</v>
      </c>
      <c r="D11" s="3">
        <v>56.19</v>
      </c>
      <c r="E11" s="3">
        <v>59.99</v>
      </c>
      <c r="F11" s="3">
        <v>4.65</v>
      </c>
      <c r="G11" s="3">
        <v>62.73</v>
      </c>
      <c r="H11" s="3">
        <v>67.68</v>
      </c>
      <c r="I11" s="3">
        <v>68.57</v>
      </c>
    </row>
    <row r="12">
      <c r="A12" s="1"/>
      <c r="B12" s="3"/>
      <c r="C12" s="3"/>
      <c r="D12" s="3"/>
      <c r="E12" s="3"/>
      <c r="F12" s="3"/>
      <c r="G12" s="3"/>
      <c r="H12" s="3"/>
      <c r="I12" s="2"/>
    </row>
    <row r="13">
      <c r="A13" s="12" t="s">
        <v>14</v>
      </c>
      <c r="B13" s="3"/>
      <c r="C13" s="3"/>
      <c r="D13" s="3"/>
      <c r="E13" s="3"/>
      <c r="F13" s="3"/>
      <c r="G13" s="3"/>
      <c r="H13" s="3"/>
      <c r="I13" s="2"/>
    </row>
    <row r="14">
      <c r="A14" s="11" t="s">
        <v>15</v>
      </c>
      <c r="B14" s="3" t="s">
        <v>1</v>
      </c>
      <c r="C14" s="3" t="s">
        <v>2</v>
      </c>
      <c r="D14" s="3" t="s">
        <v>3</v>
      </c>
      <c r="E14" s="3" t="s">
        <v>4</v>
      </c>
      <c r="F14" s="3" t="s">
        <v>5</v>
      </c>
      <c r="G14" s="3" t="s">
        <v>6</v>
      </c>
      <c r="H14" s="3" t="s">
        <v>7</v>
      </c>
      <c r="I14" s="2" t="s">
        <v>8</v>
      </c>
    </row>
    <row r="15">
      <c r="A15" s="11" t="s">
        <v>41</v>
      </c>
      <c r="B15" s="1">
        <v>63.47</v>
      </c>
      <c r="C15" s="1">
        <v>68.85</v>
      </c>
      <c r="D15" s="1">
        <v>47.98</v>
      </c>
      <c r="E15" s="1">
        <v>52.97</v>
      </c>
      <c r="F15" s="1">
        <v>0.0</v>
      </c>
      <c r="G15" s="1">
        <v>53.56</v>
      </c>
      <c r="H15" s="1">
        <v>59.2</v>
      </c>
      <c r="I15" s="1">
        <v>60.22</v>
      </c>
    </row>
    <row r="16">
      <c r="A16" s="11" t="s">
        <v>17</v>
      </c>
      <c r="B16" s="3">
        <v>68.11</v>
      </c>
      <c r="C16" s="3">
        <v>72.34</v>
      </c>
      <c r="D16" s="3">
        <v>49.46</v>
      </c>
      <c r="E16" s="3">
        <v>52.3</v>
      </c>
      <c r="F16" s="3">
        <v>4.72</v>
      </c>
      <c r="G16" s="3">
        <v>44.98</v>
      </c>
      <c r="H16" s="3">
        <v>59.95</v>
      </c>
      <c r="I16" s="3">
        <v>61.81</v>
      </c>
    </row>
    <row r="17">
      <c r="A17" s="11" t="s">
        <v>18</v>
      </c>
      <c r="B17" s="3">
        <v>72.07</v>
      </c>
      <c r="C17" s="3">
        <v>76.55</v>
      </c>
      <c r="D17" s="3">
        <v>56.93</v>
      </c>
      <c r="E17" s="3">
        <v>60.94</v>
      </c>
      <c r="F17" s="3">
        <v>8.11</v>
      </c>
      <c r="G17" s="3">
        <v>58.87</v>
      </c>
      <c r="H17" s="3">
        <v>68.65</v>
      </c>
      <c r="I17" s="3">
        <v>68.35</v>
      </c>
    </row>
    <row r="18">
      <c r="A18" s="11" t="s">
        <v>19</v>
      </c>
      <c r="B18" s="3">
        <v>76.25</v>
      </c>
      <c r="C18" s="3">
        <v>80.34</v>
      </c>
      <c r="D18" s="3">
        <v>64.73</v>
      </c>
      <c r="E18" s="3">
        <v>63.2</v>
      </c>
      <c r="F18" s="3">
        <v>12.72</v>
      </c>
      <c r="G18" s="3">
        <v>59.18</v>
      </c>
      <c r="H18" s="3">
        <v>69.22</v>
      </c>
      <c r="I18" s="3">
        <v>70.81</v>
      </c>
    </row>
    <row r="19">
      <c r="A19" s="1"/>
      <c r="B19" s="3"/>
      <c r="C19" s="3"/>
      <c r="D19" s="3"/>
      <c r="E19" s="3"/>
      <c r="F19" s="3"/>
      <c r="G19" s="3"/>
      <c r="H19" s="3"/>
      <c r="I19" s="2"/>
    </row>
    <row r="20">
      <c r="A20" s="12" t="s">
        <v>20</v>
      </c>
      <c r="B20" s="3"/>
      <c r="C20" s="3"/>
      <c r="D20" s="3"/>
      <c r="E20" s="3"/>
      <c r="F20" s="3"/>
      <c r="G20" s="3"/>
      <c r="H20" s="3"/>
      <c r="I20" s="2"/>
    </row>
    <row r="21">
      <c r="A21" s="2" t="s">
        <v>15</v>
      </c>
      <c r="B21" s="3" t="s">
        <v>1</v>
      </c>
      <c r="C21" s="3" t="s">
        <v>2</v>
      </c>
      <c r="D21" s="3" t="s">
        <v>3</v>
      </c>
      <c r="E21" s="3" t="s">
        <v>4</v>
      </c>
      <c r="F21" s="3" t="s">
        <v>5</v>
      </c>
      <c r="G21" s="3" t="s">
        <v>6</v>
      </c>
      <c r="H21" s="3" t="s">
        <v>7</v>
      </c>
      <c r="I21" s="2" t="s">
        <v>8</v>
      </c>
    </row>
    <row r="22">
      <c r="A22" s="1">
        <v>60000.0</v>
      </c>
      <c r="B22" s="1">
        <v>70.21</v>
      </c>
      <c r="C22" s="1">
        <v>74.7</v>
      </c>
      <c r="D22" s="1">
        <v>50.55</v>
      </c>
      <c r="E22" s="1">
        <v>54.28</v>
      </c>
      <c r="F22" s="1">
        <v>2.25</v>
      </c>
      <c r="G22" s="1">
        <v>53.48</v>
      </c>
      <c r="H22" s="1">
        <v>63.36</v>
      </c>
      <c r="I22" s="1">
        <v>64.66</v>
      </c>
    </row>
    <row r="23">
      <c r="A23" s="1">
        <v>120000.0</v>
      </c>
      <c r="B23" s="1">
        <v>70.52</v>
      </c>
      <c r="C23" s="1">
        <v>74.83</v>
      </c>
      <c r="D23" s="1">
        <v>52.13</v>
      </c>
      <c r="E23" s="1">
        <v>54.29</v>
      </c>
      <c r="F23" s="1">
        <v>2.0</v>
      </c>
      <c r="G23" s="1">
        <v>58.97</v>
      </c>
      <c r="H23" s="1">
        <v>64.2</v>
      </c>
      <c r="I23" s="1">
        <v>65.14</v>
      </c>
    </row>
    <row r="24">
      <c r="A24" s="1">
        <v>180000.0</v>
      </c>
      <c r="B24" s="1">
        <v>75.22</v>
      </c>
      <c r="C24" s="1">
        <v>78.06</v>
      </c>
      <c r="D24" s="1">
        <v>61.68</v>
      </c>
      <c r="E24" s="1">
        <v>62.89</v>
      </c>
      <c r="F24" s="1">
        <v>4.52</v>
      </c>
      <c r="G24" s="1">
        <v>62.93</v>
      </c>
      <c r="H24" s="1">
        <v>70.77</v>
      </c>
      <c r="I24" s="1">
        <v>70.3</v>
      </c>
    </row>
    <row r="25">
      <c r="A25" s="1">
        <v>240000.0</v>
      </c>
      <c r="B25" s="1">
        <v>75.42</v>
      </c>
      <c r="C25" s="1">
        <v>78.63</v>
      </c>
      <c r="D25" s="1">
        <v>66.83</v>
      </c>
      <c r="E25" s="1">
        <v>57.52</v>
      </c>
      <c r="F25" s="1">
        <v>2.2</v>
      </c>
      <c r="G25" s="1">
        <v>64.2</v>
      </c>
      <c r="H25" s="1">
        <v>63.72</v>
      </c>
      <c r="I25" s="1">
        <v>68.21</v>
      </c>
    </row>
    <row r="26">
      <c r="A26" s="1"/>
      <c r="B26" s="1"/>
      <c r="C26" s="1"/>
      <c r="D26" s="1"/>
      <c r="E26" s="1"/>
      <c r="F26" s="1"/>
      <c r="G26" s="1"/>
      <c r="H26" s="1"/>
      <c r="I26" s="1"/>
    </row>
    <row r="27">
      <c r="A27" s="12" t="s">
        <v>21</v>
      </c>
      <c r="B27" s="13"/>
      <c r="C27" s="11"/>
      <c r="D27" s="11"/>
      <c r="E27" s="11"/>
      <c r="F27" s="11"/>
      <c r="G27" s="11"/>
      <c r="H27" s="11"/>
      <c r="I27" s="11"/>
    </row>
    <row r="28">
      <c r="A28" s="11" t="s">
        <v>15</v>
      </c>
      <c r="B28" s="11" t="s">
        <v>1</v>
      </c>
      <c r="C28" s="11" t="s">
        <v>2</v>
      </c>
      <c r="D28" s="11" t="s">
        <v>3</v>
      </c>
      <c r="E28" s="11" t="s">
        <v>4</v>
      </c>
      <c r="F28" s="11" t="s">
        <v>5</v>
      </c>
      <c r="G28" s="11" t="s">
        <v>6</v>
      </c>
      <c r="H28" s="11" t="s">
        <v>7</v>
      </c>
      <c r="I28" s="11" t="s">
        <v>8</v>
      </c>
    </row>
    <row r="29">
      <c r="A29" s="1" t="s">
        <v>36</v>
      </c>
      <c r="B29" s="1">
        <v>66.91</v>
      </c>
      <c r="C29" s="1">
        <v>76.86</v>
      </c>
      <c r="D29" s="1">
        <v>62.21</v>
      </c>
      <c r="E29" s="1">
        <v>59.76</v>
      </c>
      <c r="F29" s="1">
        <v>3.88</v>
      </c>
      <c r="G29" s="1">
        <v>60.71</v>
      </c>
      <c r="H29" s="1">
        <v>68.16</v>
      </c>
      <c r="I29" s="1">
        <v>67.58</v>
      </c>
    </row>
    <row r="30">
      <c r="A30" s="1" t="s">
        <v>39</v>
      </c>
      <c r="B30" s="1">
        <v>60.42</v>
      </c>
      <c r="C30" s="1">
        <v>71.43</v>
      </c>
      <c r="D30" s="1">
        <v>44.07</v>
      </c>
      <c r="E30" s="1">
        <v>52.75</v>
      </c>
      <c r="F30" s="1">
        <v>11.76</v>
      </c>
      <c r="G30" s="1">
        <v>41.56</v>
      </c>
      <c r="H30" s="1">
        <v>66.88</v>
      </c>
      <c r="I30" s="1">
        <v>61.13</v>
      </c>
    </row>
    <row r="32">
      <c r="A32" s="14" t="s">
        <v>24</v>
      </c>
      <c r="B32" s="15"/>
      <c r="C32" s="15"/>
      <c r="D32" s="2"/>
      <c r="E32" s="2"/>
      <c r="F32" s="2"/>
      <c r="G32" s="2"/>
      <c r="H32" s="2"/>
      <c r="I32" s="2"/>
    </row>
    <row r="33">
      <c r="A33" s="2" t="s">
        <v>15</v>
      </c>
      <c r="B33" s="2" t="s">
        <v>1</v>
      </c>
      <c r="C33" s="2" t="s">
        <v>2</v>
      </c>
      <c r="D33" s="2" t="s">
        <v>3</v>
      </c>
      <c r="E33" s="2" t="s">
        <v>4</v>
      </c>
      <c r="F33" s="2" t="s">
        <v>5</v>
      </c>
      <c r="G33" s="2" t="s">
        <v>6</v>
      </c>
      <c r="H33" s="2" t="s">
        <v>7</v>
      </c>
      <c r="I33" s="2" t="s">
        <v>8</v>
      </c>
    </row>
    <row r="34">
      <c r="A34" s="1" t="s">
        <v>42</v>
      </c>
      <c r="B34" s="1">
        <v>64.0</v>
      </c>
      <c r="C34" s="1">
        <v>76.92</v>
      </c>
      <c r="D34" s="1">
        <v>66.67</v>
      </c>
      <c r="E34" s="1">
        <v>65.31</v>
      </c>
      <c r="F34" s="1">
        <v>0.0</v>
      </c>
      <c r="G34" s="1">
        <v>50.0</v>
      </c>
      <c r="H34" s="1">
        <v>59.65</v>
      </c>
      <c r="I34" s="1">
        <v>63.5</v>
      </c>
    </row>
    <row r="35">
      <c r="A35" s="1" t="s">
        <v>46</v>
      </c>
      <c r="B35" s="1">
        <v>69.23</v>
      </c>
      <c r="C35" s="1">
        <v>80.0</v>
      </c>
      <c r="D35" s="1">
        <v>66.67</v>
      </c>
      <c r="E35" s="1">
        <v>66.67</v>
      </c>
      <c r="F35" s="1">
        <v>0.0</v>
      </c>
      <c r="G35" s="1">
        <v>36.36</v>
      </c>
      <c r="H35" s="1">
        <v>64.15</v>
      </c>
      <c r="I35" s="1">
        <v>67.28</v>
      </c>
    </row>
    <row r="36">
      <c r="A36" s="1" t="s">
        <v>47</v>
      </c>
      <c r="B36" s="1">
        <v>74.07</v>
      </c>
      <c r="C36" s="1">
        <v>79.37</v>
      </c>
      <c r="D36" s="1">
        <v>71.43</v>
      </c>
      <c r="E36" s="1">
        <v>76.0</v>
      </c>
      <c r="F36" s="1">
        <v>22.22</v>
      </c>
      <c r="G36" s="1">
        <v>71.43</v>
      </c>
      <c r="H36" s="1">
        <v>60.71</v>
      </c>
      <c r="I36" s="1">
        <v>71.63</v>
      </c>
    </row>
    <row r="38">
      <c r="A38" s="12" t="s">
        <v>29</v>
      </c>
      <c r="B38" s="13"/>
      <c r="C38" s="11"/>
      <c r="D38" s="11"/>
      <c r="E38" s="11"/>
      <c r="F38" s="11"/>
      <c r="G38" s="11"/>
      <c r="H38" s="11"/>
      <c r="I38" s="11"/>
    </row>
    <row r="39">
      <c r="A39" s="11" t="s">
        <v>15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H39" s="11" t="s">
        <v>7</v>
      </c>
      <c r="I39" s="11" t="s">
        <v>8</v>
      </c>
    </row>
    <row r="40">
      <c r="A40" s="1" t="s">
        <v>30</v>
      </c>
      <c r="B40" s="1">
        <v>71.43</v>
      </c>
      <c r="C40" s="1">
        <v>80.6</v>
      </c>
      <c r="D40" s="1">
        <v>57.14</v>
      </c>
      <c r="E40" s="1">
        <v>77.55</v>
      </c>
      <c r="F40" s="1">
        <v>0.0</v>
      </c>
      <c r="G40" s="1">
        <v>62.5</v>
      </c>
      <c r="H40" s="1">
        <v>65.52</v>
      </c>
      <c r="I40" s="1">
        <v>71.49</v>
      </c>
    </row>
    <row r="41">
      <c r="A41" s="1" t="s">
        <v>31</v>
      </c>
      <c r="B41" s="1">
        <v>73.33</v>
      </c>
      <c r="C41" s="1">
        <v>85.29</v>
      </c>
      <c r="D41" s="1">
        <v>94.12</v>
      </c>
      <c r="E41" s="1">
        <v>63.16</v>
      </c>
      <c r="F41" s="1">
        <v>0.0</v>
      </c>
      <c r="G41" s="1">
        <v>61.54</v>
      </c>
      <c r="H41" s="1">
        <v>68.85</v>
      </c>
      <c r="I41" s="1">
        <v>72.51</v>
      </c>
    </row>
    <row r="42">
      <c r="A42" s="1" t="s">
        <v>45</v>
      </c>
      <c r="B42" s="1">
        <v>75.86</v>
      </c>
      <c r="C42" s="1">
        <v>86.57</v>
      </c>
      <c r="D42" s="1">
        <v>88.89</v>
      </c>
      <c r="E42" s="1">
        <v>65.38</v>
      </c>
      <c r="G42" s="1">
        <v>66.67</v>
      </c>
      <c r="H42" s="1">
        <v>67.74</v>
      </c>
      <c r="I42" s="1">
        <v>75.0</v>
      </c>
    </row>
    <row r="44">
      <c r="A44" s="14" t="s">
        <v>33</v>
      </c>
      <c r="B44" s="15"/>
      <c r="C44" s="15"/>
      <c r="D44" s="15"/>
      <c r="E44" s="15"/>
      <c r="F44" s="2"/>
      <c r="G44" s="2"/>
      <c r="H44" s="2"/>
      <c r="I44" s="2"/>
    </row>
    <row r="45">
      <c r="A45" s="2" t="s">
        <v>15</v>
      </c>
      <c r="B45" s="2" t="s">
        <v>1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2" t="s">
        <v>8</v>
      </c>
    </row>
    <row r="46">
      <c r="A46" s="5">
        <v>320000.0</v>
      </c>
      <c r="B46" s="1">
        <v>71.43</v>
      </c>
      <c r="C46" s="1">
        <v>84.85</v>
      </c>
      <c r="D46" s="1">
        <v>94.12</v>
      </c>
      <c r="E46" s="1">
        <v>69.23</v>
      </c>
      <c r="F46" s="1">
        <v>0.0</v>
      </c>
      <c r="G46" s="1">
        <v>61.54</v>
      </c>
      <c r="H46" s="1">
        <v>71.19</v>
      </c>
      <c r="I46" s="1">
        <v>74.17</v>
      </c>
    </row>
    <row r="47">
      <c r="A47" s="6" t="s">
        <v>34</v>
      </c>
      <c r="B47" s="6">
        <v>81.52</v>
      </c>
      <c r="C47" s="6">
        <v>75.9</v>
      </c>
      <c r="D47" s="6">
        <v>74.58</v>
      </c>
      <c r="E47" s="6">
        <v>72.54</v>
      </c>
      <c r="F47" s="7"/>
      <c r="G47" s="6">
        <v>55.32</v>
      </c>
      <c r="H47" s="6">
        <v>78.9</v>
      </c>
      <c r="I47" s="6">
        <v>76.24</v>
      </c>
    </row>
    <row r="48">
      <c r="A48" s="1" t="s">
        <v>35</v>
      </c>
      <c r="B48" s="1">
        <v>66.67</v>
      </c>
      <c r="C48" s="1">
        <v>83.08</v>
      </c>
      <c r="D48" s="1">
        <v>82.35</v>
      </c>
      <c r="E48" s="1">
        <v>66.67</v>
      </c>
      <c r="G48" s="1">
        <v>66.67</v>
      </c>
      <c r="H48" s="1">
        <v>71.19</v>
      </c>
      <c r="I48" s="1">
        <v>73.59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3" t="s">
        <v>15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2" t="s">
        <v>8</v>
      </c>
    </row>
    <row r="3">
      <c r="A3" s="1" t="s">
        <v>9</v>
      </c>
      <c r="B3" s="1">
        <v>44.55</v>
      </c>
      <c r="C3" s="1">
        <v>51.14</v>
      </c>
      <c r="D3" s="1">
        <v>21.76</v>
      </c>
      <c r="E3" s="1">
        <v>27.21</v>
      </c>
      <c r="F3" s="1">
        <v>0.0</v>
      </c>
      <c r="G3" s="1">
        <v>3.74</v>
      </c>
      <c r="H3" s="1">
        <v>29.03</v>
      </c>
      <c r="I3" s="1">
        <v>37.91</v>
      </c>
    </row>
    <row r="4">
      <c r="A4" s="1" t="s">
        <v>10</v>
      </c>
      <c r="B4" s="1">
        <v>49.87</v>
      </c>
      <c r="C4" s="1">
        <v>62.62</v>
      </c>
      <c r="D4" s="1">
        <v>32.86</v>
      </c>
      <c r="E4" s="1">
        <v>40.99</v>
      </c>
      <c r="F4" s="1">
        <v>0.0</v>
      </c>
      <c r="G4" s="1">
        <v>13.91</v>
      </c>
      <c r="H4" s="1">
        <v>36.45</v>
      </c>
      <c r="I4" s="1">
        <v>47.65</v>
      </c>
    </row>
    <row r="5">
      <c r="A5" s="1" t="s">
        <v>11</v>
      </c>
      <c r="B5" s="1">
        <v>52.82</v>
      </c>
      <c r="C5" s="1">
        <v>67.53</v>
      </c>
      <c r="D5" s="1">
        <v>33.18</v>
      </c>
      <c r="E5" s="1">
        <v>44.15</v>
      </c>
      <c r="F5" s="1">
        <v>0.0</v>
      </c>
      <c r="G5" s="1">
        <v>24.06</v>
      </c>
      <c r="H5" s="1">
        <v>36.57</v>
      </c>
      <c r="I5" s="1">
        <v>50.63</v>
      </c>
    </row>
    <row r="6">
      <c r="A6" s="1" t="s">
        <v>12</v>
      </c>
      <c r="B6" s="1">
        <v>48.33</v>
      </c>
      <c r="C6" s="1">
        <v>68.95</v>
      </c>
      <c r="D6" s="1">
        <v>42.15</v>
      </c>
      <c r="E6" s="1">
        <v>45.29</v>
      </c>
      <c r="F6" s="1">
        <v>0.0</v>
      </c>
      <c r="G6" s="1">
        <v>26.77</v>
      </c>
      <c r="H6" s="1">
        <v>37.85</v>
      </c>
      <c r="I6" s="1">
        <v>51.62</v>
      </c>
    </row>
    <row r="8">
      <c r="A8" s="18" t="s">
        <v>48</v>
      </c>
    </row>
    <row r="9">
      <c r="A9" s="17">
        <v>40000.0</v>
      </c>
      <c r="B9" s="1">
        <v>48.33</v>
      </c>
      <c r="C9" s="1">
        <v>68.95</v>
      </c>
      <c r="D9" s="1">
        <v>42.15</v>
      </c>
      <c r="E9" s="1">
        <v>45.29</v>
      </c>
      <c r="F9" s="1">
        <v>0.0</v>
      </c>
      <c r="G9" s="1">
        <v>26.77</v>
      </c>
      <c r="H9" s="1">
        <v>37.85</v>
      </c>
      <c r="I9" s="1">
        <v>51.62</v>
      </c>
    </row>
    <row r="10">
      <c r="A10" s="17">
        <v>60000.0</v>
      </c>
      <c r="B10" s="1">
        <v>53.85</v>
      </c>
      <c r="C10" s="1">
        <v>71.46</v>
      </c>
      <c r="D10" s="1">
        <v>46.75</v>
      </c>
      <c r="E10" s="1">
        <v>48.32</v>
      </c>
      <c r="F10" s="1">
        <v>0.0</v>
      </c>
      <c r="G10" s="1">
        <v>35.97</v>
      </c>
      <c r="H10" s="1">
        <v>43.5</v>
      </c>
      <c r="I10" s="1">
        <v>55.28</v>
      </c>
    </row>
    <row r="11">
      <c r="A11" s="17">
        <v>80000.0</v>
      </c>
      <c r="B11" s="1">
        <v>59.39</v>
      </c>
      <c r="C11" s="1">
        <v>72.21</v>
      </c>
      <c r="D11" s="1">
        <v>47.01</v>
      </c>
      <c r="E11" s="1">
        <v>49.09</v>
      </c>
      <c r="F11" s="1">
        <v>0.0</v>
      </c>
      <c r="G11" s="1">
        <v>36.88</v>
      </c>
      <c r="H11" s="1">
        <v>50.32</v>
      </c>
      <c r="I11" s="1">
        <v>57.66</v>
      </c>
    </row>
    <row r="12">
      <c r="A12" s="1"/>
    </row>
    <row r="13">
      <c r="A13" s="1" t="s">
        <v>14</v>
      </c>
    </row>
    <row r="14">
      <c r="A14" s="2" t="s">
        <v>15</v>
      </c>
      <c r="B14" s="3" t="s">
        <v>1</v>
      </c>
      <c r="C14" s="3" t="s">
        <v>2</v>
      </c>
      <c r="D14" s="3" t="s">
        <v>3</v>
      </c>
      <c r="E14" s="3" t="s">
        <v>4</v>
      </c>
      <c r="F14" s="3" t="s">
        <v>5</v>
      </c>
      <c r="G14" s="3" t="s">
        <v>6</v>
      </c>
      <c r="H14" s="3" t="s">
        <v>7</v>
      </c>
      <c r="I14" s="2" t="s">
        <v>8</v>
      </c>
    </row>
    <row r="15">
      <c r="A15" s="1">
        <v>40000.0</v>
      </c>
      <c r="B15" s="1">
        <v>48.33</v>
      </c>
      <c r="C15" s="1">
        <v>68.95</v>
      </c>
      <c r="D15" s="1">
        <v>42.15</v>
      </c>
      <c r="E15" s="1">
        <v>45.29</v>
      </c>
      <c r="F15" s="1">
        <v>0.0</v>
      </c>
      <c r="G15" s="1">
        <v>26.77</v>
      </c>
      <c r="H15" s="1">
        <v>37.85</v>
      </c>
      <c r="I15" s="1">
        <v>51.62</v>
      </c>
    </row>
    <row r="16">
      <c r="A16" s="1">
        <v>80000.0</v>
      </c>
      <c r="B16" s="1">
        <v>58.4</v>
      </c>
      <c r="C16" s="1">
        <v>65.62</v>
      </c>
      <c r="D16" s="1">
        <v>36.53</v>
      </c>
      <c r="E16" s="1">
        <v>42.19</v>
      </c>
      <c r="F16" s="1">
        <v>0.0</v>
      </c>
      <c r="G16" s="1">
        <v>9.26</v>
      </c>
      <c r="H16" s="1">
        <v>41.99</v>
      </c>
      <c r="I16" s="1">
        <v>51.83</v>
      </c>
    </row>
    <row r="17">
      <c r="A17" s="1">
        <v>120000.0</v>
      </c>
      <c r="B17" s="1">
        <v>64.8</v>
      </c>
      <c r="C17" s="1">
        <v>70.83</v>
      </c>
      <c r="D17" s="1">
        <v>43.17</v>
      </c>
      <c r="E17" s="1">
        <v>47.62</v>
      </c>
      <c r="F17" s="1">
        <v>3.08</v>
      </c>
      <c r="G17" s="1">
        <v>21.88</v>
      </c>
      <c r="H17" s="1">
        <v>47.31</v>
      </c>
      <c r="I17" s="1">
        <v>57.08</v>
      </c>
    </row>
    <row r="18">
      <c r="A18" s="1">
        <v>160000.0</v>
      </c>
      <c r="B18" s="1">
        <v>66.09</v>
      </c>
      <c r="C18" s="1">
        <v>72.38</v>
      </c>
      <c r="D18" s="1">
        <v>46.72</v>
      </c>
      <c r="E18" s="1">
        <v>49.95</v>
      </c>
      <c r="F18" s="1">
        <v>0.0</v>
      </c>
      <c r="G18" s="1">
        <v>31.88</v>
      </c>
      <c r="H18" s="1">
        <v>49.16</v>
      </c>
      <c r="I18" s="1">
        <v>59.15</v>
      </c>
    </row>
    <row r="20">
      <c r="A20" s="12" t="s">
        <v>20</v>
      </c>
      <c r="B20" s="3"/>
      <c r="C20" s="3"/>
      <c r="D20" s="3"/>
      <c r="E20" s="3"/>
      <c r="F20" s="3"/>
      <c r="G20" s="3"/>
      <c r="H20" s="3"/>
      <c r="I20" s="2"/>
    </row>
    <row r="21">
      <c r="A21" s="2" t="s">
        <v>15</v>
      </c>
      <c r="B21" s="3" t="s">
        <v>1</v>
      </c>
      <c r="C21" s="3" t="s">
        <v>2</v>
      </c>
      <c r="D21" s="3" t="s">
        <v>3</v>
      </c>
      <c r="E21" s="3" t="s">
        <v>4</v>
      </c>
      <c r="F21" s="3" t="s">
        <v>5</v>
      </c>
      <c r="G21" s="3" t="s">
        <v>6</v>
      </c>
      <c r="H21" s="3" t="s">
        <v>7</v>
      </c>
      <c r="I21" s="2" t="s">
        <v>8</v>
      </c>
    </row>
    <row r="22">
      <c r="A22" s="1">
        <v>60000.0</v>
      </c>
      <c r="B22" s="1">
        <v>53.85</v>
      </c>
      <c r="C22" s="1">
        <v>71.46</v>
      </c>
      <c r="D22" s="1">
        <v>46.75</v>
      </c>
      <c r="E22" s="1">
        <v>48.32</v>
      </c>
      <c r="F22" s="1">
        <v>0.0</v>
      </c>
      <c r="G22" s="1">
        <v>35.97</v>
      </c>
      <c r="H22" s="1">
        <v>43.5</v>
      </c>
      <c r="I22" s="1">
        <v>55.28</v>
      </c>
    </row>
    <row r="23">
      <c r="A23" s="1">
        <v>120000.0</v>
      </c>
      <c r="B23" s="1">
        <v>63.7</v>
      </c>
      <c r="C23" s="1">
        <v>68.5</v>
      </c>
      <c r="D23" s="1">
        <v>39.47</v>
      </c>
      <c r="E23" s="1">
        <v>48.51</v>
      </c>
      <c r="F23" s="1">
        <v>3.77</v>
      </c>
      <c r="G23" s="1">
        <v>27.69</v>
      </c>
      <c r="H23" s="1">
        <v>47.69</v>
      </c>
      <c r="I23" s="1">
        <v>56.43</v>
      </c>
    </row>
    <row r="24">
      <c r="A24" s="1">
        <v>180000.0</v>
      </c>
      <c r="B24" s="1">
        <v>67.6</v>
      </c>
      <c r="C24" s="1">
        <v>72.08</v>
      </c>
      <c r="D24" s="1">
        <v>49.21</v>
      </c>
      <c r="E24" s="1">
        <v>51.42</v>
      </c>
      <c r="F24" s="1">
        <v>2.56</v>
      </c>
      <c r="G24" s="1">
        <v>41.33</v>
      </c>
      <c r="H24" s="1">
        <v>51.92</v>
      </c>
      <c r="I24" s="1">
        <v>60.03</v>
      </c>
    </row>
    <row r="25">
      <c r="A25" s="1">
        <v>240000.0</v>
      </c>
      <c r="B25" s="1">
        <v>68.01</v>
      </c>
      <c r="C25" s="1">
        <v>74.1</v>
      </c>
      <c r="D25" s="1">
        <v>56.15</v>
      </c>
      <c r="E25" s="1">
        <v>51.7</v>
      </c>
      <c r="F25" s="1">
        <v>0.0</v>
      </c>
      <c r="G25" s="1">
        <v>45.68</v>
      </c>
      <c r="H25" s="1">
        <v>53.15</v>
      </c>
      <c r="I25" s="1">
        <v>61.79</v>
      </c>
    </row>
    <row r="26">
      <c r="A26" s="1"/>
      <c r="B26" s="1"/>
      <c r="C26" s="1"/>
      <c r="D26" s="1"/>
      <c r="E26" s="1"/>
      <c r="F26" s="1"/>
      <c r="G26" s="1"/>
      <c r="H26" s="1"/>
      <c r="I26" s="1"/>
    </row>
    <row r="27">
      <c r="A27" s="12" t="s">
        <v>21</v>
      </c>
      <c r="B27" s="13"/>
      <c r="C27" s="11"/>
      <c r="D27" s="11"/>
      <c r="E27" s="11"/>
      <c r="F27" s="11"/>
      <c r="G27" s="11"/>
      <c r="H27" s="11"/>
      <c r="I27" s="11"/>
    </row>
    <row r="28">
      <c r="A28" s="11" t="s">
        <v>15</v>
      </c>
      <c r="B28" s="11" t="s">
        <v>1</v>
      </c>
      <c r="C28" s="11" t="s">
        <v>2</v>
      </c>
      <c r="D28" s="11" t="s">
        <v>3</v>
      </c>
      <c r="E28" s="11" t="s">
        <v>4</v>
      </c>
      <c r="F28" s="11" t="s">
        <v>5</v>
      </c>
      <c r="G28" s="11" t="s">
        <v>6</v>
      </c>
      <c r="H28" s="11" t="s">
        <v>7</v>
      </c>
      <c r="I28" s="11" t="s">
        <v>8</v>
      </c>
    </row>
    <row r="29">
      <c r="A29" s="1" t="s">
        <v>36</v>
      </c>
      <c r="B29" s="1">
        <v>53.81</v>
      </c>
      <c r="C29" s="1">
        <v>67.84</v>
      </c>
      <c r="D29" s="1">
        <v>49.6</v>
      </c>
      <c r="E29" s="1">
        <v>45.92</v>
      </c>
      <c r="F29" s="1">
        <v>0.0</v>
      </c>
      <c r="G29" s="1">
        <v>33.33</v>
      </c>
      <c r="H29" s="1">
        <v>46.58</v>
      </c>
      <c r="I29" s="1">
        <v>53.98</v>
      </c>
    </row>
    <row r="30">
      <c r="A30" s="16" t="s">
        <v>23</v>
      </c>
      <c r="B30" s="1">
        <v>58.77</v>
      </c>
      <c r="C30" s="1">
        <v>72.16</v>
      </c>
      <c r="D30" s="1">
        <v>56.36</v>
      </c>
      <c r="E30" s="1">
        <v>62.08</v>
      </c>
      <c r="F30" s="1">
        <v>5.26</v>
      </c>
      <c r="G30" s="1">
        <v>40.82</v>
      </c>
      <c r="H30" s="1">
        <v>61.65</v>
      </c>
      <c r="I30" s="1">
        <v>62.72</v>
      </c>
    </row>
    <row r="32">
      <c r="A32" s="14" t="s">
        <v>24</v>
      </c>
      <c r="B32" s="15"/>
      <c r="C32" s="15"/>
      <c r="D32" s="2"/>
      <c r="E32" s="2"/>
      <c r="F32" s="2"/>
      <c r="G32" s="2"/>
      <c r="H32" s="2"/>
      <c r="I32" s="2"/>
    </row>
    <row r="33">
      <c r="A33" s="2" t="s">
        <v>15</v>
      </c>
      <c r="B33" s="2" t="s">
        <v>1</v>
      </c>
      <c r="C33" s="2" t="s">
        <v>2</v>
      </c>
      <c r="D33" s="2" t="s">
        <v>3</v>
      </c>
      <c r="E33" s="2" t="s">
        <v>4</v>
      </c>
      <c r="F33" s="2" t="s">
        <v>5</v>
      </c>
      <c r="G33" s="2" t="s">
        <v>6</v>
      </c>
      <c r="H33" s="2" t="s">
        <v>7</v>
      </c>
      <c r="I33" s="2" t="s">
        <v>8</v>
      </c>
    </row>
    <row r="34">
      <c r="A34" s="1" t="s">
        <v>42</v>
      </c>
      <c r="B34" s="1">
        <v>52.14</v>
      </c>
      <c r="C34" s="1">
        <v>60.86</v>
      </c>
      <c r="D34" s="1">
        <v>44.62</v>
      </c>
      <c r="E34" s="1">
        <v>44.35</v>
      </c>
      <c r="F34" s="1">
        <v>0.0</v>
      </c>
      <c r="G34" s="1">
        <v>29.79</v>
      </c>
      <c r="H34" s="1">
        <v>43.56</v>
      </c>
      <c r="I34" s="1">
        <v>47.35</v>
      </c>
    </row>
    <row r="35">
      <c r="A35" s="1" t="s">
        <v>49</v>
      </c>
      <c r="B35" s="1">
        <v>63.7</v>
      </c>
      <c r="C35" s="1">
        <v>72.75</v>
      </c>
      <c r="D35" s="1">
        <v>49.5</v>
      </c>
      <c r="E35" s="1">
        <v>63.62</v>
      </c>
      <c r="F35" s="1">
        <v>7.41</v>
      </c>
      <c r="G35" s="1">
        <v>44.0</v>
      </c>
      <c r="H35" s="1">
        <v>61.35</v>
      </c>
      <c r="I35" s="1">
        <v>64.17</v>
      </c>
    </row>
    <row r="36">
      <c r="A36" s="1" t="s">
        <v>44</v>
      </c>
      <c r="B36" s="1">
        <v>61.68</v>
      </c>
      <c r="C36" s="1">
        <v>73.37</v>
      </c>
      <c r="D36" s="1">
        <v>53.7</v>
      </c>
      <c r="E36" s="1">
        <v>65.38</v>
      </c>
      <c r="F36" s="1">
        <v>5.13</v>
      </c>
      <c r="G36" s="1">
        <v>34.78</v>
      </c>
      <c r="H36" s="1">
        <v>62.14</v>
      </c>
      <c r="I36" s="1">
        <v>62.69</v>
      </c>
    </row>
    <row r="38">
      <c r="A38" s="14" t="s">
        <v>29</v>
      </c>
      <c r="B38" s="15"/>
      <c r="C38" s="2"/>
      <c r="D38" s="2"/>
      <c r="E38" s="2"/>
      <c r="F38" s="2"/>
      <c r="G38" s="2"/>
      <c r="H38" s="2"/>
      <c r="I38" s="2"/>
    </row>
    <row r="39">
      <c r="A39" s="11" t="s">
        <v>15</v>
      </c>
      <c r="B39" s="2" t="s">
        <v>1</v>
      </c>
      <c r="C39" s="2" t="s">
        <v>2</v>
      </c>
      <c r="D39" s="2" t="s">
        <v>3</v>
      </c>
      <c r="E39" s="2" t="s">
        <v>4</v>
      </c>
      <c r="F39" s="2" t="s">
        <v>5</v>
      </c>
      <c r="G39" s="2" t="s">
        <v>6</v>
      </c>
      <c r="H39" s="2" t="s">
        <v>7</v>
      </c>
      <c r="I39" s="11" t="s">
        <v>8</v>
      </c>
    </row>
    <row r="40">
      <c r="A40" s="1" t="s">
        <v>30</v>
      </c>
      <c r="B40" s="1">
        <v>64.91</v>
      </c>
      <c r="C40" s="1">
        <v>71.85</v>
      </c>
      <c r="D40" s="1">
        <v>58.18</v>
      </c>
      <c r="E40" s="1">
        <v>63.33</v>
      </c>
      <c r="F40" s="1">
        <v>3.45</v>
      </c>
      <c r="G40" s="1">
        <v>46.15</v>
      </c>
      <c r="H40" s="1">
        <v>62.89</v>
      </c>
      <c r="I40" s="1">
        <v>63.95</v>
      </c>
    </row>
    <row r="41">
      <c r="A41" s="1" t="s">
        <v>31</v>
      </c>
      <c r="B41" s="1">
        <v>73.03</v>
      </c>
      <c r="C41" s="1">
        <v>79.69</v>
      </c>
      <c r="D41" s="1">
        <v>66.67</v>
      </c>
      <c r="E41" s="1">
        <v>66.36</v>
      </c>
      <c r="F41" s="1">
        <v>10.53</v>
      </c>
      <c r="G41" s="1">
        <v>63.5</v>
      </c>
      <c r="H41" s="1">
        <v>69.54</v>
      </c>
      <c r="I41" s="1">
        <v>71.54</v>
      </c>
    </row>
    <row r="42">
      <c r="A42" s="1" t="s">
        <v>45</v>
      </c>
      <c r="B42" s="1">
        <v>71.19</v>
      </c>
      <c r="C42" s="1">
        <v>79.21</v>
      </c>
      <c r="D42" s="1">
        <v>65.55</v>
      </c>
      <c r="E42" s="1">
        <v>64.61</v>
      </c>
      <c r="F42" s="1"/>
      <c r="G42" s="1">
        <v>58.06</v>
      </c>
      <c r="H42" s="1">
        <v>70.19</v>
      </c>
      <c r="I42" s="1">
        <v>71.12</v>
      </c>
    </row>
    <row r="44">
      <c r="A44" s="14" t="s">
        <v>33</v>
      </c>
      <c r="B44" s="15"/>
      <c r="C44" s="15"/>
      <c r="D44" s="15"/>
      <c r="E44" s="15"/>
      <c r="F44" s="2"/>
      <c r="G44" s="2"/>
      <c r="H44" s="2"/>
      <c r="I44" s="2"/>
    </row>
    <row r="45">
      <c r="A45" s="2" t="s">
        <v>15</v>
      </c>
      <c r="B45" s="2" t="s">
        <v>1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2" t="s">
        <v>8</v>
      </c>
    </row>
    <row r="46">
      <c r="A46" s="5">
        <v>320000.0</v>
      </c>
      <c r="B46" s="1">
        <v>73.07</v>
      </c>
      <c r="C46" s="1">
        <v>79.9</v>
      </c>
      <c r="D46" s="1">
        <v>65.52</v>
      </c>
      <c r="E46" s="1">
        <v>67.9</v>
      </c>
      <c r="F46" s="1">
        <v>0.0</v>
      </c>
      <c r="G46" s="1">
        <v>60.32</v>
      </c>
      <c r="H46" s="1">
        <v>70.9</v>
      </c>
      <c r="I46" s="1">
        <v>71.9</v>
      </c>
    </row>
    <row r="47">
      <c r="A47" s="6" t="s">
        <v>34</v>
      </c>
      <c r="B47" s="6">
        <v>73.18</v>
      </c>
      <c r="C47" s="6">
        <v>80.46</v>
      </c>
      <c r="D47" s="6">
        <v>65.52</v>
      </c>
      <c r="E47" s="6">
        <v>67.97</v>
      </c>
      <c r="F47" s="7"/>
      <c r="G47" s="6">
        <v>64.62</v>
      </c>
      <c r="H47" s="6">
        <v>70.82</v>
      </c>
      <c r="I47" s="6">
        <v>72.89</v>
      </c>
    </row>
    <row r="48">
      <c r="A48" s="1" t="s">
        <v>35</v>
      </c>
      <c r="B48" s="1">
        <v>72.2</v>
      </c>
      <c r="C48" s="1">
        <v>79.31</v>
      </c>
      <c r="D48" s="1">
        <v>64.96</v>
      </c>
      <c r="E48" s="1">
        <v>67.21</v>
      </c>
      <c r="G48" s="1">
        <v>55.74</v>
      </c>
      <c r="H48" s="1">
        <v>68.46</v>
      </c>
      <c r="I48" s="1">
        <v>71.49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3" t="s">
        <v>15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2" t="s">
        <v>8</v>
      </c>
    </row>
    <row r="3">
      <c r="A3" s="1" t="s">
        <v>9</v>
      </c>
      <c r="B3" s="1">
        <v>48.93</v>
      </c>
      <c r="C3" s="1">
        <v>56.36</v>
      </c>
      <c r="D3" s="1">
        <v>21.77</v>
      </c>
      <c r="E3" s="1">
        <v>34.74</v>
      </c>
      <c r="F3" s="1">
        <v>2.51</v>
      </c>
      <c r="G3" s="1">
        <v>6.96</v>
      </c>
      <c r="H3" s="1">
        <v>37.94</v>
      </c>
      <c r="I3" s="1">
        <v>43.06</v>
      </c>
    </row>
    <row r="4">
      <c r="A4" s="1" t="s">
        <v>10</v>
      </c>
      <c r="B4" s="1">
        <v>53.66</v>
      </c>
      <c r="C4" s="1">
        <v>66.87</v>
      </c>
      <c r="D4" s="1">
        <v>41.28</v>
      </c>
      <c r="E4" s="1">
        <v>51.18</v>
      </c>
      <c r="F4" s="1">
        <v>0.95</v>
      </c>
      <c r="G4" s="1">
        <v>13.95</v>
      </c>
      <c r="H4" s="1">
        <v>46.44</v>
      </c>
      <c r="I4" s="1">
        <v>53.75</v>
      </c>
    </row>
    <row r="5">
      <c r="A5" s="1" t="s">
        <v>11</v>
      </c>
      <c r="B5" s="1">
        <v>57.47</v>
      </c>
      <c r="C5" s="1">
        <v>69.41</v>
      </c>
      <c r="D5" s="1">
        <v>45.58</v>
      </c>
      <c r="E5" s="1">
        <v>54.95</v>
      </c>
      <c r="F5" s="1">
        <v>1.88</v>
      </c>
      <c r="G5" s="1">
        <v>27.18</v>
      </c>
      <c r="H5" s="1">
        <v>48.54</v>
      </c>
      <c r="I5" s="1">
        <v>56.76</v>
      </c>
    </row>
    <row r="6">
      <c r="A6" s="1" t="s">
        <v>12</v>
      </c>
      <c r="B6" s="1">
        <v>65.22</v>
      </c>
      <c r="C6" s="1">
        <v>76.13</v>
      </c>
      <c r="D6" s="1">
        <v>61.9</v>
      </c>
      <c r="E6" s="1">
        <v>63.51</v>
      </c>
      <c r="F6" s="1">
        <v>4.95</v>
      </c>
      <c r="G6" s="1">
        <v>44.74</v>
      </c>
      <c r="H6" s="1">
        <v>50.24</v>
      </c>
      <c r="I6" s="1">
        <v>64.28</v>
      </c>
    </row>
    <row r="7">
      <c r="A7" s="1"/>
      <c r="B7" s="3"/>
      <c r="C7" s="3"/>
      <c r="D7" s="3"/>
      <c r="E7" s="3"/>
      <c r="F7" s="3"/>
      <c r="G7" s="3"/>
      <c r="H7" s="3"/>
      <c r="I7" s="2"/>
    </row>
    <row r="8">
      <c r="A8" s="12" t="s">
        <v>48</v>
      </c>
      <c r="B8" s="3"/>
      <c r="C8" s="3"/>
      <c r="D8" s="3"/>
      <c r="E8" s="3"/>
      <c r="F8" s="3"/>
      <c r="G8" s="3"/>
      <c r="H8" s="3"/>
      <c r="I8" s="2"/>
    </row>
    <row r="9">
      <c r="A9" s="1">
        <v>40000.0</v>
      </c>
      <c r="B9" s="1">
        <v>65.22</v>
      </c>
      <c r="C9" s="1">
        <v>76.13</v>
      </c>
      <c r="D9" s="1">
        <v>61.9</v>
      </c>
      <c r="E9" s="1">
        <v>63.51</v>
      </c>
      <c r="F9" s="1">
        <v>4.95</v>
      </c>
      <c r="G9" s="1">
        <v>44.74</v>
      </c>
      <c r="H9" s="1">
        <v>50.24</v>
      </c>
      <c r="I9" s="1">
        <v>64.28</v>
      </c>
    </row>
    <row r="10">
      <c r="A10" s="1">
        <v>60000.0</v>
      </c>
      <c r="B10" s="1">
        <v>68.28</v>
      </c>
      <c r="C10" s="1">
        <v>76.48</v>
      </c>
      <c r="D10" s="1">
        <v>64.76</v>
      </c>
      <c r="E10" s="1">
        <v>62.77</v>
      </c>
      <c r="F10" s="1">
        <v>2.79</v>
      </c>
      <c r="G10" s="1">
        <v>43.53</v>
      </c>
      <c r="H10" s="1">
        <v>54.79</v>
      </c>
      <c r="I10" s="1">
        <v>65.43</v>
      </c>
    </row>
    <row r="11">
      <c r="A11" s="17">
        <v>80000.0</v>
      </c>
      <c r="B11" s="3">
        <v>69.9</v>
      </c>
      <c r="C11" s="3">
        <v>76.79</v>
      </c>
      <c r="D11" s="3">
        <v>63.31</v>
      </c>
      <c r="E11" s="3">
        <v>63.24</v>
      </c>
      <c r="F11" s="3">
        <v>2.79</v>
      </c>
      <c r="G11" s="3">
        <v>44.59</v>
      </c>
      <c r="H11" s="3">
        <v>57.05</v>
      </c>
      <c r="I11" s="3">
        <v>65.93</v>
      </c>
    </row>
    <row r="12">
      <c r="A12" s="1"/>
      <c r="B12" s="3"/>
      <c r="C12" s="3"/>
      <c r="D12" s="3"/>
      <c r="E12" s="3"/>
      <c r="F12" s="3"/>
      <c r="G12" s="3"/>
      <c r="H12" s="3"/>
      <c r="I12" s="2"/>
    </row>
    <row r="13">
      <c r="A13" s="1" t="s">
        <v>14</v>
      </c>
      <c r="B13" s="3"/>
      <c r="C13" s="3"/>
      <c r="D13" s="3"/>
      <c r="E13" s="3"/>
      <c r="F13" s="3"/>
      <c r="G13" s="3"/>
      <c r="H13" s="3"/>
      <c r="I13" s="2"/>
    </row>
    <row r="14">
      <c r="A14" s="2" t="s">
        <v>15</v>
      </c>
      <c r="B14" s="3" t="s">
        <v>1</v>
      </c>
      <c r="C14" s="3" t="s">
        <v>2</v>
      </c>
      <c r="D14" s="3" t="s">
        <v>3</v>
      </c>
      <c r="E14" s="3" t="s">
        <v>4</v>
      </c>
      <c r="F14" s="3" t="s">
        <v>5</v>
      </c>
      <c r="G14" s="3" t="s">
        <v>6</v>
      </c>
      <c r="H14" s="3" t="s">
        <v>7</v>
      </c>
      <c r="I14" s="2" t="s">
        <v>8</v>
      </c>
    </row>
    <row r="15">
      <c r="A15" s="1">
        <v>40000.0</v>
      </c>
      <c r="B15" s="1">
        <v>48.93</v>
      </c>
      <c r="C15" s="1">
        <v>56.36</v>
      </c>
      <c r="D15" s="1">
        <v>21.77</v>
      </c>
      <c r="E15" s="1">
        <v>34.74</v>
      </c>
      <c r="F15" s="1">
        <v>2.51</v>
      </c>
      <c r="G15" s="1">
        <v>6.96</v>
      </c>
      <c r="H15" s="1">
        <v>37.94</v>
      </c>
      <c r="I15" s="1">
        <v>43.06</v>
      </c>
    </row>
    <row r="16">
      <c r="A16" s="1">
        <v>80000.0</v>
      </c>
      <c r="B16" s="1">
        <v>60.68</v>
      </c>
      <c r="C16" s="1">
        <v>68.13</v>
      </c>
      <c r="D16" s="1">
        <v>47.7</v>
      </c>
      <c r="E16" s="1">
        <v>51.29</v>
      </c>
      <c r="F16" s="1">
        <v>3.43</v>
      </c>
      <c r="G16" s="1">
        <v>20.08</v>
      </c>
      <c r="H16" s="1">
        <v>49.6</v>
      </c>
      <c r="I16" s="1">
        <v>56.2</v>
      </c>
    </row>
    <row r="17">
      <c r="A17" s="1">
        <v>120000.0</v>
      </c>
      <c r="B17" s="1">
        <v>65.79</v>
      </c>
      <c r="C17" s="1">
        <v>71.66</v>
      </c>
      <c r="D17" s="1">
        <v>54.52</v>
      </c>
      <c r="E17" s="1">
        <v>57.12</v>
      </c>
      <c r="F17" s="1">
        <v>3.64</v>
      </c>
      <c r="G17" s="1">
        <v>33.33</v>
      </c>
      <c r="H17" s="1">
        <v>53.91</v>
      </c>
      <c r="I17" s="1">
        <v>60.6</v>
      </c>
    </row>
    <row r="18">
      <c r="A18" s="1">
        <v>160000.0</v>
      </c>
      <c r="B18" s="1">
        <v>71.69</v>
      </c>
      <c r="C18" s="1">
        <v>75.33</v>
      </c>
      <c r="D18" s="1">
        <v>68.38</v>
      </c>
      <c r="E18" s="1">
        <v>62.46</v>
      </c>
      <c r="F18" s="1">
        <v>3.07</v>
      </c>
      <c r="G18" s="1">
        <v>47.09</v>
      </c>
      <c r="H18" s="1">
        <v>58.37</v>
      </c>
      <c r="I18" s="1">
        <v>65.93</v>
      </c>
    </row>
    <row r="20">
      <c r="A20" s="12" t="s">
        <v>20</v>
      </c>
      <c r="B20" s="3"/>
      <c r="C20" s="3"/>
      <c r="D20" s="3"/>
      <c r="E20" s="3"/>
      <c r="F20" s="3"/>
      <c r="G20" s="3"/>
      <c r="H20" s="3"/>
      <c r="I20" s="2"/>
    </row>
    <row r="21">
      <c r="A21" s="2" t="s">
        <v>15</v>
      </c>
      <c r="B21" s="3" t="s">
        <v>1</v>
      </c>
      <c r="C21" s="3" t="s">
        <v>2</v>
      </c>
      <c r="D21" s="3" t="s">
        <v>3</v>
      </c>
      <c r="E21" s="3" t="s">
        <v>4</v>
      </c>
      <c r="F21" s="3" t="s">
        <v>5</v>
      </c>
      <c r="G21" s="3" t="s">
        <v>6</v>
      </c>
      <c r="H21" s="3" t="s">
        <v>7</v>
      </c>
      <c r="I21" s="2" t="s">
        <v>8</v>
      </c>
    </row>
    <row r="22">
      <c r="A22" s="1">
        <v>60000.0</v>
      </c>
      <c r="B22" s="1">
        <v>68.28</v>
      </c>
      <c r="C22" s="1">
        <v>76.48</v>
      </c>
      <c r="D22" s="1">
        <v>64.76</v>
      </c>
      <c r="E22" s="1">
        <v>62.77</v>
      </c>
      <c r="F22" s="1">
        <v>2.79</v>
      </c>
      <c r="G22" s="1">
        <v>43.53</v>
      </c>
      <c r="H22" s="1">
        <v>54.79</v>
      </c>
      <c r="I22" s="1">
        <v>65.43</v>
      </c>
    </row>
    <row r="23">
      <c r="A23" s="1">
        <v>120000.0</v>
      </c>
      <c r="B23" s="1">
        <v>63.61</v>
      </c>
      <c r="C23" s="1">
        <v>70.9</v>
      </c>
      <c r="D23" s="1">
        <v>50.9</v>
      </c>
      <c r="E23" s="1">
        <v>55.43</v>
      </c>
      <c r="F23" s="1">
        <v>2.4</v>
      </c>
      <c r="G23" s="1">
        <v>43.81</v>
      </c>
      <c r="H23" s="1">
        <v>53.5</v>
      </c>
      <c r="I23" s="1">
        <v>59.69</v>
      </c>
    </row>
    <row r="24">
      <c r="A24" s="1">
        <v>180000.0</v>
      </c>
      <c r="B24" s="1">
        <v>68.02</v>
      </c>
      <c r="C24" s="1">
        <v>74.37</v>
      </c>
      <c r="D24" s="1">
        <v>55.81</v>
      </c>
      <c r="E24" s="1">
        <v>61.19</v>
      </c>
      <c r="F24" s="1">
        <v>3.51</v>
      </c>
      <c r="G24" s="1">
        <v>51.65</v>
      </c>
      <c r="H24" s="1">
        <v>57.57</v>
      </c>
      <c r="I24" s="1">
        <v>63.81</v>
      </c>
    </row>
    <row r="25">
      <c r="A25" s="1">
        <v>240000.0</v>
      </c>
      <c r="B25" s="1">
        <v>73.6</v>
      </c>
      <c r="C25" s="1">
        <v>77.38</v>
      </c>
      <c r="D25" s="1">
        <v>67.41</v>
      </c>
      <c r="E25" s="1">
        <v>64.26</v>
      </c>
      <c r="F25" s="1">
        <v>7.05</v>
      </c>
      <c r="G25" s="1">
        <v>55.26</v>
      </c>
      <c r="H25" s="1">
        <v>58.97</v>
      </c>
      <c r="I25" s="1">
        <v>67.59</v>
      </c>
    </row>
    <row r="26">
      <c r="A26" s="1"/>
      <c r="B26" s="1"/>
      <c r="C26" s="1"/>
      <c r="D26" s="1"/>
      <c r="E26" s="1"/>
      <c r="F26" s="1"/>
      <c r="G26" s="1"/>
      <c r="H26" s="1"/>
      <c r="I26" s="1"/>
    </row>
    <row r="27">
      <c r="A27" s="12" t="s">
        <v>21</v>
      </c>
      <c r="B27" s="13"/>
      <c r="C27" s="11"/>
      <c r="D27" s="11"/>
      <c r="E27" s="11"/>
      <c r="F27" s="11"/>
      <c r="G27" s="11"/>
      <c r="H27" s="11"/>
      <c r="I27" s="11"/>
    </row>
    <row r="28">
      <c r="A28" s="11" t="s">
        <v>15</v>
      </c>
      <c r="B28" s="11" t="s">
        <v>1</v>
      </c>
      <c r="C28" s="11" t="s">
        <v>2</v>
      </c>
      <c r="D28" s="11" t="s">
        <v>3</v>
      </c>
      <c r="E28" s="11" t="s">
        <v>4</v>
      </c>
      <c r="F28" s="11" t="s">
        <v>5</v>
      </c>
      <c r="G28" s="11" t="s">
        <v>6</v>
      </c>
      <c r="H28" s="11" t="s">
        <v>7</v>
      </c>
      <c r="I28" s="11" t="s">
        <v>8</v>
      </c>
    </row>
    <row r="29">
      <c r="A29" s="1" t="s">
        <v>36</v>
      </c>
      <c r="B29" s="1">
        <v>64.75</v>
      </c>
      <c r="C29" s="1">
        <v>72.5</v>
      </c>
      <c r="D29" s="1">
        <v>61.67</v>
      </c>
      <c r="E29" s="1">
        <v>57.56</v>
      </c>
      <c r="F29" s="1">
        <v>2.8</v>
      </c>
      <c r="G29" s="1">
        <v>38.65</v>
      </c>
      <c r="H29" s="1">
        <v>53.32</v>
      </c>
      <c r="I29" s="1">
        <v>61.34</v>
      </c>
    </row>
    <row r="30">
      <c r="A30" s="16" t="s">
        <v>50</v>
      </c>
      <c r="B30" s="1">
        <v>74.19</v>
      </c>
      <c r="C30" s="1">
        <v>74.39</v>
      </c>
      <c r="D30" s="1">
        <v>72.07</v>
      </c>
      <c r="E30" s="1">
        <v>63.64</v>
      </c>
      <c r="F30" s="1">
        <v>8.7</v>
      </c>
      <c r="G30" s="1">
        <v>40.0</v>
      </c>
      <c r="H30" s="1">
        <v>71.1</v>
      </c>
      <c r="I30" s="1">
        <v>68.97</v>
      </c>
    </row>
    <row r="32">
      <c r="A32" s="14" t="s">
        <v>24</v>
      </c>
      <c r="B32" s="15"/>
      <c r="C32" s="15"/>
      <c r="D32" s="2"/>
      <c r="E32" s="2"/>
      <c r="F32" s="2"/>
      <c r="G32" s="2"/>
      <c r="H32" s="2"/>
      <c r="I32" s="2"/>
    </row>
    <row r="33">
      <c r="A33" s="11" t="s">
        <v>15</v>
      </c>
      <c r="B33" s="2" t="s">
        <v>1</v>
      </c>
      <c r="C33" s="2" t="s">
        <v>2</v>
      </c>
      <c r="D33" s="2" t="s">
        <v>3</v>
      </c>
      <c r="E33" s="2" t="s">
        <v>4</v>
      </c>
      <c r="F33" s="2" t="s">
        <v>5</v>
      </c>
      <c r="G33" s="2" t="s">
        <v>6</v>
      </c>
      <c r="H33" s="2" t="s">
        <v>7</v>
      </c>
      <c r="I33" s="11" t="s">
        <v>8</v>
      </c>
    </row>
    <row r="34">
      <c r="A34" s="1" t="s">
        <v>42</v>
      </c>
      <c r="B34" s="1">
        <v>73.2</v>
      </c>
      <c r="C34" s="1">
        <v>69.7</v>
      </c>
      <c r="D34" s="1">
        <v>72.57</v>
      </c>
      <c r="E34" s="1">
        <v>57.98</v>
      </c>
      <c r="F34" s="1">
        <v>0.0</v>
      </c>
      <c r="G34" s="1">
        <v>35.0</v>
      </c>
      <c r="H34" s="1">
        <v>65.99</v>
      </c>
      <c r="I34" s="1">
        <v>62.03</v>
      </c>
    </row>
    <row r="35">
      <c r="A35" s="1" t="s">
        <v>49</v>
      </c>
      <c r="B35" s="1">
        <v>75.95</v>
      </c>
      <c r="C35" s="1">
        <v>75.56</v>
      </c>
      <c r="D35" s="1">
        <v>77.59</v>
      </c>
      <c r="E35" s="1">
        <v>67.31</v>
      </c>
      <c r="F35" s="1">
        <v>6.06</v>
      </c>
      <c r="G35" s="1">
        <v>33.33</v>
      </c>
      <c r="H35" s="1">
        <v>70.36</v>
      </c>
      <c r="I35" s="1">
        <v>70.71</v>
      </c>
    </row>
    <row r="36">
      <c r="A36" s="1" t="s">
        <v>51</v>
      </c>
      <c r="B36" s="1">
        <v>76.43</v>
      </c>
      <c r="C36" s="1">
        <v>77.72</v>
      </c>
      <c r="D36" s="1">
        <v>77.31</v>
      </c>
      <c r="E36" s="1">
        <v>65.64</v>
      </c>
      <c r="F36" s="1">
        <v>5.0</v>
      </c>
      <c r="G36" s="1">
        <v>37.84</v>
      </c>
      <c r="H36" s="1">
        <v>70.31</v>
      </c>
      <c r="I36" s="1">
        <v>69.22</v>
      </c>
    </row>
    <row r="37">
      <c r="B37" s="1"/>
      <c r="C37" s="1"/>
      <c r="D37" s="1"/>
      <c r="E37" s="1"/>
      <c r="F37" s="1"/>
      <c r="G37" s="1"/>
      <c r="H37" s="1"/>
      <c r="I37" s="1">
        <v>72.99</v>
      </c>
    </row>
    <row r="38">
      <c r="A38" s="14" t="s">
        <v>29</v>
      </c>
      <c r="B38" s="13"/>
      <c r="C38" s="11"/>
      <c r="D38" s="11"/>
      <c r="E38" s="11"/>
      <c r="F38" s="11"/>
      <c r="G38" s="11"/>
      <c r="H38" s="11"/>
      <c r="I38" s="11"/>
    </row>
    <row r="39">
      <c r="A39" s="2" t="s">
        <v>15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H39" s="11" t="s">
        <v>7</v>
      </c>
      <c r="I39" s="11" t="s">
        <v>8</v>
      </c>
    </row>
    <row r="40">
      <c r="A40" s="1" t="s">
        <v>30</v>
      </c>
      <c r="B40" s="1">
        <v>80.37</v>
      </c>
      <c r="C40" s="1">
        <v>75.32</v>
      </c>
      <c r="D40" s="1">
        <v>76.92</v>
      </c>
      <c r="E40" s="1">
        <v>65.81</v>
      </c>
      <c r="F40" s="1">
        <v>7.02</v>
      </c>
      <c r="G40" s="1">
        <v>41.03</v>
      </c>
      <c r="H40" s="1">
        <v>73.24</v>
      </c>
      <c r="I40" s="1">
        <v>71.16</v>
      </c>
    </row>
    <row r="41">
      <c r="A41" s="1" t="s">
        <v>31</v>
      </c>
      <c r="B41" s="1">
        <v>82.78</v>
      </c>
      <c r="C41" s="1">
        <v>78.04</v>
      </c>
      <c r="D41" s="1">
        <v>81.3</v>
      </c>
      <c r="E41" s="1">
        <v>73.08</v>
      </c>
      <c r="F41" s="1">
        <v>0.0</v>
      </c>
      <c r="G41" s="1">
        <v>58.57</v>
      </c>
      <c r="H41" s="1">
        <v>76.36</v>
      </c>
      <c r="I41" s="1">
        <v>75.89</v>
      </c>
    </row>
    <row r="42">
      <c r="A42" s="1" t="s">
        <v>45</v>
      </c>
      <c r="B42" s="1">
        <v>82.21</v>
      </c>
      <c r="C42" s="1">
        <v>77.93</v>
      </c>
      <c r="D42" s="1">
        <v>83.2</v>
      </c>
      <c r="E42" s="1">
        <v>73.06</v>
      </c>
      <c r="F42" s="1"/>
      <c r="G42" s="1">
        <v>51.16</v>
      </c>
      <c r="H42" s="1">
        <v>76.3</v>
      </c>
      <c r="I42" s="1">
        <v>76.63</v>
      </c>
    </row>
    <row r="44">
      <c r="A44" s="14" t="s">
        <v>33</v>
      </c>
      <c r="B44" s="15"/>
      <c r="C44" s="15"/>
      <c r="D44" s="15"/>
      <c r="E44" s="15"/>
      <c r="F44" s="2"/>
      <c r="G44" s="2"/>
      <c r="H44" s="2"/>
      <c r="I44" s="2"/>
    </row>
    <row r="45">
      <c r="A45" s="2" t="s">
        <v>15</v>
      </c>
      <c r="B45" s="2" t="s">
        <v>1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2" t="s">
        <v>8</v>
      </c>
    </row>
    <row r="46">
      <c r="A46" s="5">
        <v>320000.0</v>
      </c>
      <c r="B46" s="1">
        <v>81.82</v>
      </c>
      <c r="C46" s="1">
        <v>78.7</v>
      </c>
      <c r="D46" s="1">
        <v>82.26</v>
      </c>
      <c r="E46" s="1">
        <v>73.09</v>
      </c>
      <c r="F46" s="1">
        <v>0.0</v>
      </c>
      <c r="G46" s="1">
        <v>52.17</v>
      </c>
      <c r="H46" s="1">
        <v>76.46</v>
      </c>
      <c r="I46" s="1">
        <v>75.93</v>
      </c>
    </row>
    <row r="47">
      <c r="A47" s="6" t="s">
        <v>34</v>
      </c>
      <c r="B47" s="6">
        <v>81.71</v>
      </c>
      <c r="C47" s="6">
        <v>78.72</v>
      </c>
      <c r="D47" s="6">
        <v>81.6</v>
      </c>
      <c r="E47" s="6">
        <v>72.79</v>
      </c>
      <c r="F47" s="7"/>
      <c r="G47" s="6">
        <v>59.09</v>
      </c>
      <c r="H47" s="6">
        <v>76.86</v>
      </c>
      <c r="I47" s="6">
        <v>76.94</v>
      </c>
    </row>
    <row r="48">
      <c r="A48" s="1" t="s">
        <v>35</v>
      </c>
      <c r="B48" s="1">
        <v>80.5</v>
      </c>
      <c r="C48" s="1">
        <v>76.99</v>
      </c>
      <c r="D48" s="1">
        <v>83.87</v>
      </c>
      <c r="E48" s="1">
        <v>72.42</v>
      </c>
      <c r="G48" s="1">
        <v>48.78</v>
      </c>
      <c r="H48" s="1">
        <v>76.35</v>
      </c>
      <c r="I48" s="1">
        <v>76.05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52</v>
      </c>
    </row>
    <row r="2">
      <c r="A2" s="3" t="s">
        <v>15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2" t="s">
        <v>8</v>
      </c>
    </row>
    <row r="3">
      <c r="A3" s="1">
        <v>40000.0</v>
      </c>
      <c r="B3" s="19">
        <f>AVERAGE('21. Jh. Josten "Frau Pfeiffer"'!B15,'21. Jh. Stanisic "Vor dem Fest"'!B15,'20. Jh. Tucholsky "Schloss Grip'!B15,'20. Jh. Reventlow "Der Selbstmo'!B15,'19. Jh. Andreas-Salomé "Ruth"'!B15,'19. Jh. Spielhagen "Zum Zeitver'!B15,'18. Jh. Schiller "Der Geisterse'!B15,'18. Jh. Huber "Luise"'!B15)</f>
        <v>57.84428571</v>
      </c>
      <c r="C3" s="19">
        <f>AVERAGE('21. Jh. Josten "Frau Pfeiffer"'!C15,'21. Jh. Stanisic "Vor dem Fest"'!C15,'20. Jh. Tucholsky "Schloss Grip'!C15,'20. Jh. Reventlow "Der Selbstmo'!C15,'19. Jh. Andreas-Salomé "Ruth"'!C15,'19. Jh. Spielhagen "Zum Zeitver'!C15,'18. Jh. Schiller "Der Geisterse'!C15,'18. Jh. Huber "Luise"'!C15)</f>
        <v>61.41714286</v>
      </c>
      <c r="D3" s="19">
        <f>AVERAGE('21. Jh. Josten "Frau Pfeiffer"'!D15,'21. Jh. Stanisic "Vor dem Fest"'!D15,'20. Jh. Tucholsky "Schloss Grip'!D15,'20. Jh. Reventlow "Der Selbstmo'!D15,'19. Jh. Andreas-Salomé "Ruth"'!D15,'19. Jh. Spielhagen "Zum Zeitver'!D15,'18. Jh. Schiller "Der Geisterse'!D15,'18. Jh. Huber "Luise"'!D15)</f>
        <v>37.21142857</v>
      </c>
      <c r="E3" s="19">
        <f>AVERAGE('21. Jh. Josten "Frau Pfeiffer"'!E15,'21. Jh. Stanisic "Vor dem Fest"'!E15,'20. Jh. Tucholsky "Schloss Grip'!E15,'20. Jh. Reventlow "Der Selbstmo'!E15,'19. Jh. Andreas-Salomé "Ruth"'!E15,'19. Jh. Spielhagen "Zum Zeitver'!E15,'18. Jh. Schiller "Der Geisterse'!E15,'18. Jh. Huber "Luise"'!E15)</f>
        <v>45.35571429</v>
      </c>
      <c r="F3" s="19">
        <f>AVERAGE('21. Jh. Josten "Frau Pfeiffer"'!F15,'21. Jh. Stanisic "Vor dem Fest"'!F15,'20. Jh. Tucholsky "Schloss Grip'!F15,'20. Jh. Reventlow "Der Selbstmo'!F15,'19. Jh. Andreas-Salomé "Ruth"'!F15,'19. Jh. Spielhagen "Zum Zeitver'!F15,'18. Jh. Schiller "Der Geisterse'!F15,'18. Jh. Huber "Luise"'!F15)</f>
        <v>2.114285714</v>
      </c>
      <c r="G3" s="19">
        <f>AVERAGE('21. Jh. Josten "Frau Pfeiffer"'!G15,'21. Jh. Stanisic "Vor dem Fest"'!G15,'20. Jh. Tucholsky "Schloss Grip'!G15,'20. Jh. Reventlow "Der Selbstmo'!G15,'19. Jh. Andreas-Salomé "Ruth"'!G15,'19. Jh. Spielhagen "Zum Zeitver'!G15,'18. Jh. Schiller "Der Geisterse'!G15,'18. Jh. Huber "Luise"'!G15)</f>
        <v>27.18857143</v>
      </c>
      <c r="H3" s="19">
        <f>AVERAGE('21. Jh. Josten "Frau Pfeiffer"'!H15,'21. Jh. Stanisic "Vor dem Fest"'!H15,'20. Jh. Tucholsky "Schloss Grip'!H15,'20. Jh. Reventlow "Der Selbstmo'!H15,'19. Jh. Andreas-Salomé "Ruth"'!H15,'19. Jh. Spielhagen "Zum Zeitver'!H15,'18. Jh. Schiller "Der Geisterse'!H15,'18. Jh. Huber "Luise"'!H15)</f>
        <v>44.94285714</v>
      </c>
      <c r="I3" s="19">
        <f>AVERAGE('21. Jh. Josten "Frau Pfeiffer"'!I15,'21. Jh. Stanisic "Vor dem Fest"'!I15,'20. Jh. Tucholsky "Schloss Grip'!I15,'20. Jh. Reventlow "Der Selbstmo'!I15,'19. Jh. Andreas-Salomé "Ruth"'!I15,'19. Jh. Spielhagen "Zum Zeitver'!I15,'18. Jh. Schiller "Der Geisterse'!I15,'18. Jh. Huber "Luise"'!I15)</f>
        <v>50.54571429</v>
      </c>
    </row>
    <row r="4">
      <c r="A4" s="1">
        <v>80000.0</v>
      </c>
      <c r="B4" s="19">
        <f>AVERAGE('21. Jh. Josten "Frau Pfeiffer"'!B16,'21. Jh. Stanisic "Vor dem Fest"'!B16,'20. Jh. Tucholsky "Schloss Grip'!B16,'20. Jh. Reventlow "Der Selbstmo'!B16,'19. Jh. Andreas-Salomé "Ruth"'!B16,'19. Jh. Spielhagen "Zum Zeitver'!B16,'18. Jh. Schiller "Der Geisterse'!B16,'18. Jh. Huber "Luise"'!B16)</f>
        <v>67.63375</v>
      </c>
      <c r="C4" s="19">
        <f>AVERAGE('21. Jh. Josten "Frau Pfeiffer"'!C16,'21. Jh. Stanisic "Vor dem Fest"'!C16,'20. Jh. Tucholsky "Schloss Grip'!C16,'20. Jh. Reventlow "Der Selbstmo'!C16,'19. Jh. Andreas-Salomé "Ruth"'!C16,'19. Jh. Spielhagen "Zum Zeitver'!C16,'18. Jh. Schiller "Der Geisterse'!C16,'18. Jh. Huber "Luise"'!C16)</f>
        <v>68.2</v>
      </c>
      <c r="D4" s="19">
        <f>AVERAGE('21. Jh. Josten "Frau Pfeiffer"'!D16,'21. Jh. Stanisic "Vor dem Fest"'!D16,'20. Jh. Tucholsky "Schloss Grip'!D16,'20. Jh. Reventlow "Der Selbstmo'!D16,'19. Jh. Andreas-Salomé "Ruth"'!D16,'19. Jh. Spielhagen "Zum Zeitver'!D16,'18. Jh. Schiller "Der Geisterse'!D16,'18. Jh. Huber "Luise"'!D16)</f>
        <v>50.0875</v>
      </c>
      <c r="E4" s="19">
        <f>AVERAGE('21. Jh. Josten "Frau Pfeiffer"'!E16,'21. Jh. Stanisic "Vor dem Fest"'!E16,'20. Jh. Tucholsky "Schloss Grip'!E16,'20. Jh. Reventlow "Der Selbstmo'!E16,'19. Jh. Andreas-Salomé "Ruth"'!E16,'19. Jh. Spielhagen "Zum Zeitver'!E16,'18. Jh. Schiller "Der Geisterse'!E16,'18. Jh. Huber "Luise"'!E16)</f>
        <v>53.285</v>
      </c>
      <c r="F4" s="19">
        <f>AVERAGE('21. Jh. Josten "Frau Pfeiffer"'!F16,'21. Jh. Stanisic "Vor dem Fest"'!F16,'20. Jh. Tucholsky "Schloss Grip'!F16,'20. Jh. Reventlow "Der Selbstmo'!F16,'19. Jh. Andreas-Salomé "Ruth"'!F16,'19. Jh. Spielhagen "Zum Zeitver'!F16,'18. Jh. Schiller "Der Geisterse'!F16,'18. Jh. Huber "Luise"'!F16)</f>
        <v>5.19375</v>
      </c>
      <c r="G4" s="19">
        <f>AVERAGE('21. Jh. Josten "Frau Pfeiffer"'!G16,'21. Jh. Stanisic "Vor dem Fest"'!G16,'20. Jh. Tucholsky "Schloss Grip'!G16,'20. Jh. Reventlow "Der Selbstmo'!G16,'19. Jh. Andreas-Salomé "Ruth"'!G16,'19. Jh. Spielhagen "Zum Zeitver'!G16,'18. Jh. Schiller "Der Geisterse'!G16,'18. Jh. Huber "Luise"'!G16)</f>
        <v>31.75875</v>
      </c>
      <c r="H4" s="19">
        <f>AVERAGE('21. Jh. Josten "Frau Pfeiffer"'!H16,'21. Jh. Stanisic "Vor dem Fest"'!H16,'20. Jh. Tucholsky "Schloss Grip'!H16,'20. Jh. Reventlow "Der Selbstmo'!H16,'19. Jh. Andreas-Salomé "Ruth"'!H16,'19. Jh. Spielhagen "Zum Zeitver'!H16,'18. Jh. Schiller "Der Geisterse'!H16,'18. Jh. Huber "Luise"'!H16)</f>
        <v>54.86875</v>
      </c>
      <c r="I4" s="19">
        <f>AVERAGE('21. Jh. Josten "Frau Pfeiffer"'!I16,'21. Jh. Stanisic "Vor dem Fest"'!I16,'20. Jh. Tucholsky "Schloss Grip'!I16,'20. Jh. Reventlow "Der Selbstmo'!I16,'19. Jh. Andreas-Salomé "Ruth"'!I16,'19. Jh. Spielhagen "Zum Zeitver'!I16,'18. Jh. Schiller "Der Geisterse'!I16,'18. Jh. Huber "Luise"'!I16)</f>
        <v>59.02</v>
      </c>
    </row>
    <row r="5">
      <c r="A5" s="1">
        <v>120000.0</v>
      </c>
      <c r="B5" s="19">
        <f>AVERAGE('21. Jh. Josten "Frau Pfeiffer"'!B17,'21. Jh. Stanisic "Vor dem Fest"'!B17,'20. Jh. Tucholsky "Schloss Grip'!B17,'20. Jh. Reventlow "Der Selbstmo'!B17,'19. Jh. Andreas-Salomé "Ruth"'!B17,'19. Jh. Spielhagen "Zum Zeitver'!B17,'18. Jh. Schiller "Der Geisterse'!B17,'18. Jh. Huber "Luise"'!B17)</f>
        <v>71.89</v>
      </c>
      <c r="C5" s="19">
        <f>AVERAGE('21. Jh. Josten "Frau Pfeiffer"'!C17,'21. Jh. Stanisic "Vor dem Fest"'!C17,'20. Jh. Tucholsky "Schloss Grip'!C17,'20. Jh. Reventlow "Der Selbstmo'!C17,'19. Jh. Andreas-Salomé "Ruth"'!C17,'19. Jh. Spielhagen "Zum Zeitver'!C17,'18. Jh. Schiller "Der Geisterse'!C17,'18. Jh. Huber "Luise"'!C17)</f>
        <v>71.21375</v>
      </c>
      <c r="D5" s="19">
        <f>AVERAGE('21. Jh. Josten "Frau Pfeiffer"'!D17,'21. Jh. Stanisic "Vor dem Fest"'!D17,'20. Jh. Tucholsky "Schloss Grip'!D17,'20. Jh. Reventlow "Der Selbstmo'!D17,'19. Jh. Andreas-Salomé "Ruth"'!D17,'19. Jh. Spielhagen "Zum Zeitver'!D17,'18. Jh. Schiller "Der Geisterse'!D17,'18. Jh. Huber "Luise"'!D17)</f>
        <v>56.55375</v>
      </c>
      <c r="E5" s="19">
        <f>AVERAGE('21. Jh. Josten "Frau Pfeiffer"'!E17,'21. Jh. Stanisic "Vor dem Fest"'!E17,'20. Jh. Tucholsky "Schloss Grip'!E17,'20. Jh. Reventlow "Der Selbstmo'!E17,'19. Jh. Andreas-Salomé "Ruth"'!E17,'19. Jh. Spielhagen "Zum Zeitver'!E17,'18. Jh. Schiller "Der Geisterse'!E17,'18. Jh. Huber "Luise"'!E17)</f>
        <v>57.43625</v>
      </c>
      <c r="F5" s="19">
        <f>AVERAGE('21. Jh. Josten "Frau Pfeiffer"'!F17,'21. Jh. Stanisic "Vor dem Fest"'!F17,'20. Jh. Tucholsky "Schloss Grip'!F17,'20. Jh. Reventlow "Der Selbstmo'!F17,'19. Jh. Andreas-Salomé "Ruth"'!F17,'19. Jh. Spielhagen "Zum Zeitver'!F17,'18. Jh. Schiller "Der Geisterse'!F17,'18. Jh. Huber "Luise"'!F17)</f>
        <v>6.22375</v>
      </c>
      <c r="G5" s="19">
        <f>AVERAGE('21. Jh. Josten "Frau Pfeiffer"'!G17,'21. Jh. Stanisic "Vor dem Fest"'!G17,'20. Jh. Tucholsky "Schloss Grip'!G17,'20. Jh. Reventlow "Der Selbstmo'!G17,'19. Jh. Andreas-Salomé "Ruth"'!G17,'19. Jh. Spielhagen "Zum Zeitver'!G17,'18. Jh. Schiller "Der Geisterse'!G17,'18. Jh. Huber "Luise"'!G17)</f>
        <v>43.4775</v>
      </c>
      <c r="H5" s="19">
        <f>AVERAGE('21. Jh. Josten "Frau Pfeiffer"'!H17,'21. Jh. Stanisic "Vor dem Fest"'!H17,'20. Jh. Tucholsky "Schloss Grip'!H17,'20. Jh. Reventlow "Der Selbstmo'!H17,'19. Jh. Andreas-Salomé "Ruth"'!H17,'19. Jh. Spielhagen "Zum Zeitver'!H17,'18. Jh. Schiller "Der Geisterse'!H17,'18. Jh. Huber "Luise"'!H17)</f>
        <v>60.04375</v>
      </c>
      <c r="I5" s="19">
        <f>AVERAGE('21. Jh. Josten "Frau Pfeiffer"'!I17,'21. Jh. Stanisic "Vor dem Fest"'!I17,'20. Jh. Tucholsky "Schloss Grip'!I17,'20. Jh. Reventlow "Der Selbstmo'!I17,'19. Jh. Andreas-Salomé "Ruth"'!I17,'19. Jh. Spielhagen "Zum Zeitver'!I17,'18. Jh. Schiller "Der Geisterse'!I17,'18. Jh. Huber "Luise"'!I17)</f>
        <v>63.09</v>
      </c>
    </row>
    <row r="6">
      <c r="A6" s="1">
        <v>160000.0</v>
      </c>
      <c r="B6" s="19">
        <f>AVERAGE('21. Jh. Josten "Frau Pfeiffer"'!B18,'21. Jh. Stanisic "Vor dem Fest"'!B18,'20. Jh. Tucholsky "Schloss Grip'!B18,'20. Jh. Reventlow "Der Selbstmo'!B18,'19. Jh. Andreas-Salomé "Ruth"'!B18,'19. Jh. Spielhagen "Zum Zeitver'!B18,'18. Jh. Schiller "Der Geisterse'!B18,'18. Jh. Huber "Luise"'!B18)</f>
        <v>75.265</v>
      </c>
      <c r="C6" s="19">
        <f>AVERAGE('21. Jh. Josten "Frau Pfeiffer"'!C18,'21. Jh. Stanisic "Vor dem Fest"'!C18,'20. Jh. Tucholsky "Schloss Grip'!C18,'20. Jh. Reventlow "Der Selbstmo'!C18,'19. Jh. Andreas-Salomé "Ruth"'!C18,'19. Jh. Spielhagen "Zum Zeitver'!C18,'18. Jh. Schiller "Der Geisterse'!C18,'18. Jh. Huber "Luise"'!C18)</f>
        <v>73.3525</v>
      </c>
      <c r="D6" s="19">
        <f>AVERAGE('21. Jh. Josten "Frau Pfeiffer"'!D18,'21. Jh. Stanisic "Vor dem Fest"'!D18,'20. Jh. Tucholsky "Schloss Grip'!D18,'20. Jh. Reventlow "Der Selbstmo'!D18,'19. Jh. Andreas-Salomé "Ruth"'!D18,'19. Jh. Spielhagen "Zum Zeitver'!D18,'18. Jh. Schiller "Der Geisterse'!D18,'18. Jh. Huber "Luise"'!D18)</f>
        <v>62.86125</v>
      </c>
      <c r="E6" s="19">
        <f>AVERAGE('21. Jh. Josten "Frau Pfeiffer"'!E18,'21. Jh. Stanisic "Vor dem Fest"'!E18,'20. Jh. Tucholsky "Schloss Grip'!E18,'20. Jh. Reventlow "Der Selbstmo'!E18,'19. Jh. Andreas-Salomé "Ruth"'!E18,'19. Jh. Spielhagen "Zum Zeitver'!E18,'18. Jh. Schiller "Der Geisterse'!E18,'18. Jh. Huber "Luise"'!E18)</f>
        <v>53.065</v>
      </c>
      <c r="F6" s="19">
        <f>AVERAGE('21. Jh. Josten "Frau Pfeiffer"'!F18,'21. Jh. Stanisic "Vor dem Fest"'!F18,'20. Jh. Tucholsky "Schloss Grip'!F18,'20. Jh. Reventlow "Der Selbstmo'!F18,'19. Jh. Andreas-Salomé "Ruth"'!F18,'19. Jh. Spielhagen "Zum Zeitver'!F18,'18. Jh. Schiller "Der Geisterse'!F18,'18. Jh. Huber "Luise"'!F18)</f>
        <v>6.63375</v>
      </c>
      <c r="G6" s="19">
        <f>AVERAGE('21. Jh. Josten "Frau Pfeiffer"'!G18,'21. Jh. Stanisic "Vor dem Fest"'!G18,'20. Jh. Tucholsky "Schloss Grip'!G18,'20. Jh. Reventlow "Der Selbstmo'!G18,'19. Jh. Andreas-Salomé "Ruth"'!G18,'19. Jh. Spielhagen "Zum Zeitver'!G18,'18. Jh. Schiller "Der Geisterse'!G18,'18. Jh. Huber "Luise"'!G18)</f>
        <v>49.43125</v>
      </c>
      <c r="H6" s="19">
        <f>AVERAGE('21. Jh. Josten "Frau Pfeiffer"'!H18,'21. Jh. Stanisic "Vor dem Fest"'!H18,'20. Jh. Tucholsky "Schloss Grip'!H18,'20. Jh. Reventlow "Der Selbstmo'!H18,'19. Jh. Andreas-Salomé "Ruth"'!H18,'19. Jh. Spielhagen "Zum Zeitver'!H18,'18. Jh. Schiller "Der Geisterse'!H18,'18. Jh. Huber "Luise"'!H18)</f>
        <v>61.4125</v>
      </c>
      <c r="I6" s="19">
        <f>AVERAGE('21. Jh. Josten "Frau Pfeiffer"'!I18,'21. Jh. Stanisic "Vor dem Fest"'!I18,'20. Jh. Tucholsky "Schloss Grip'!I18,'20. Jh. Reventlow "Der Selbstmo'!I18,'19. Jh. Andreas-Salomé "Ruth"'!I18,'19. Jh. Spielhagen "Zum Zeitver'!I18,'18. Jh. Schiller "Der Geisterse'!I18,'18. Jh. Huber "Luise"'!I18)</f>
        <v>65.5475</v>
      </c>
    </row>
    <row r="7">
      <c r="A7" s="16">
        <v>240000.0</v>
      </c>
      <c r="B7" s="5">
        <v>70.47</v>
      </c>
      <c r="C7" s="5">
        <v>72.9</v>
      </c>
      <c r="D7" s="5">
        <v>64.11</v>
      </c>
      <c r="E7" s="5">
        <v>62.28</v>
      </c>
      <c r="F7" s="5">
        <v>9.76</v>
      </c>
      <c r="G7" s="5">
        <v>46.17</v>
      </c>
      <c r="H7" s="5">
        <v>67.86</v>
      </c>
      <c r="I7" s="5">
        <v>66.36</v>
      </c>
    </row>
    <row r="8">
      <c r="A8" s="16">
        <v>320000.0</v>
      </c>
      <c r="B8" s="1">
        <v>80.24</v>
      </c>
      <c r="C8" s="1">
        <v>77.95</v>
      </c>
      <c r="D8" s="1">
        <v>74.22</v>
      </c>
      <c r="E8" s="1">
        <v>72.23</v>
      </c>
      <c r="F8" s="1">
        <v>0.0</v>
      </c>
      <c r="G8" s="1">
        <v>60.72</v>
      </c>
      <c r="H8" s="1">
        <v>75.66</v>
      </c>
      <c r="I8" s="1">
        <v>75.58</v>
      </c>
    </row>
    <row r="9">
      <c r="A9" s="16"/>
    </row>
    <row r="10">
      <c r="A10" s="12" t="s">
        <v>21</v>
      </c>
      <c r="B10" s="13"/>
      <c r="C10" s="11"/>
      <c r="D10" s="11"/>
      <c r="E10" s="11"/>
      <c r="F10" s="11"/>
      <c r="G10" s="11"/>
      <c r="H10" s="11"/>
      <c r="I10" s="11"/>
    </row>
    <row r="11">
      <c r="A11" s="11" t="s">
        <v>15</v>
      </c>
      <c r="B11" s="11" t="s">
        <v>1</v>
      </c>
      <c r="C11" s="11" t="s">
        <v>2</v>
      </c>
      <c r="D11" s="11" t="s">
        <v>3</v>
      </c>
      <c r="E11" s="11" t="s">
        <v>4</v>
      </c>
      <c r="F11" s="11" t="s">
        <v>5</v>
      </c>
      <c r="G11" s="11" t="s">
        <v>6</v>
      </c>
      <c r="H11" s="11" t="s">
        <v>7</v>
      </c>
      <c r="I11" s="11" t="s">
        <v>8</v>
      </c>
    </row>
    <row r="12">
      <c r="A12" s="1" t="s">
        <v>53</v>
      </c>
      <c r="B12" s="19">
        <f>AVERAGE('21. Jh. Josten "Frau Pfeiffer"'!B29,'21. Jh. Stanisic "Vor dem Fest"'!B29,'20. Jh. Tucholsky "Schloss Grip'!B29,'20. Jh. Reventlow "Der Selbstmo'!B29,'19. Jh. Andreas-Salomé "Ruth"'!B29,'19. Jh. Spielhagen "Zum Zeitver'!B29,'18. Jh. Schiller "Der Geisterse'!B29,'18. Jh. Huber "Luise"'!B29)</f>
        <v>70.08571429</v>
      </c>
      <c r="C12" s="19">
        <f>AVERAGE('21. Jh. Josten "Frau Pfeiffer"'!C29,'21. Jh. Stanisic "Vor dem Fest"'!C29,'20. Jh. Tucholsky "Schloss Grip'!C29,'20. Jh. Reventlow "Der Selbstmo'!C29,'19. Jh. Andreas-Salomé "Ruth"'!C29,'19. Jh. Spielhagen "Zum Zeitver'!C29,'18. Jh. Schiller "Der Geisterse'!C29,'18. Jh. Huber "Luise"'!C29)</f>
        <v>71.64571429</v>
      </c>
      <c r="D12" s="19">
        <f>AVERAGE('21. Jh. Josten "Frau Pfeiffer"'!D29,'21. Jh. Stanisic "Vor dem Fest"'!D29,'20. Jh. Tucholsky "Schloss Grip'!D29,'20. Jh. Reventlow "Der Selbstmo'!D29,'19. Jh. Andreas-Salomé "Ruth"'!D29,'19. Jh. Spielhagen "Zum Zeitver'!D29,'18. Jh. Schiller "Der Geisterse'!D29,'18. Jh. Huber "Luise"'!D29)</f>
        <v>61.90428571</v>
      </c>
      <c r="E12" s="19">
        <f>AVERAGE('21. Jh. Josten "Frau Pfeiffer"'!E29,'21. Jh. Stanisic "Vor dem Fest"'!E29,'20. Jh. Tucholsky "Schloss Grip'!E29,'20. Jh. Reventlow "Der Selbstmo'!E29,'19. Jh. Andreas-Salomé "Ruth"'!E29,'19. Jh. Spielhagen "Zum Zeitver'!E29,'18. Jh. Schiller "Der Geisterse'!E29,'18. Jh. Huber "Luise"'!E29)</f>
        <v>57.11285714</v>
      </c>
      <c r="F12" s="19">
        <f>AVERAGE('21. Jh. Josten "Frau Pfeiffer"'!F29,'21. Jh. Stanisic "Vor dem Fest"'!F29,'20. Jh. Tucholsky "Schloss Grip'!F29,'20. Jh. Reventlow "Der Selbstmo'!F29,'19. Jh. Andreas-Salomé "Ruth"'!F29,'19. Jh. Spielhagen "Zum Zeitver'!F29,'18. Jh. Schiller "Der Geisterse'!F29,'18. Jh. Huber "Luise"'!F29)</f>
        <v>3.662857143</v>
      </c>
      <c r="G12" s="19">
        <f>AVERAGE('21. Jh. Josten "Frau Pfeiffer"'!G29,'21. Jh. Stanisic "Vor dem Fest"'!G29,'20. Jh. Tucholsky "Schloss Grip'!G29,'20. Jh. Reventlow "Der Selbstmo'!G29,'19. Jh. Andreas-Salomé "Ruth"'!G29,'19. Jh. Spielhagen "Zum Zeitver'!G29,'18. Jh. Schiller "Der Geisterse'!G29,'18. Jh. Huber "Luise"'!G29)</f>
        <v>49.92571429</v>
      </c>
      <c r="H12" s="19">
        <f>AVERAGE('21. Jh. Josten "Frau Pfeiffer"'!H29,'21. Jh. Stanisic "Vor dem Fest"'!H29,'20. Jh. Tucholsky "Schloss Grip'!H29,'20. Jh. Reventlow "Der Selbstmo'!H29,'19. Jh. Andreas-Salomé "Ruth"'!H29,'19. Jh. Spielhagen "Zum Zeitver'!H29,'18. Jh. Schiller "Der Geisterse'!H29,'18. Jh. Huber "Luise"'!H29)</f>
        <v>59.52142857</v>
      </c>
      <c r="I12" s="19">
        <f>AVERAGE('21. Jh. Josten "Frau Pfeiffer"'!I29,'21. Jh. Stanisic "Vor dem Fest"'!I29,'20. Jh. Tucholsky "Schloss Grip'!I29,'20. Jh. Reventlow "Der Selbstmo'!I29,'19. Jh. Andreas-Salomé "Ruth"'!I29,'19. Jh. Spielhagen "Zum Zeitver'!I29,'18. Jh. Schiller "Der Geisterse'!I29,'18. Jh. Huber "Luise"'!I29)</f>
        <v>63.28714286</v>
      </c>
    </row>
    <row r="13">
      <c r="A13" s="16" t="s">
        <v>23</v>
      </c>
      <c r="B13" s="19">
        <f>AVERAGE('21. Jh. Josten "Frau Pfeiffer"'!B30,'21. Jh. Stanisic "Vor dem Fest"'!B30,'20. Jh. Tucholsky "Schloss Grip'!B30,'20. Jh. Reventlow "Der Selbstmo'!B30,'19. Jh. Andreas-Salomé "Ruth"'!B30,'19. Jh. Spielhagen "Zum Zeitver'!B30,'18. Jh. Schiller "Der Geisterse'!B30,'18. Jh. Huber "Luise"'!B30)</f>
        <v>70.47857143</v>
      </c>
      <c r="C13" s="19">
        <f>AVERAGE('21. Jh. Josten "Frau Pfeiffer"'!C30,'21. Jh. Stanisic "Vor dem Fest"'!C30,'20. Jh. Tucholsky "Schloss Grip'!C30,'20. Jh. Reventlow "Der Selbstmo'!C30,'19. Jh. Andreas-Salomé "Ruth"'!C30,'19. Jh. Spielhagen "Zum Zeitver'!C30,'18. Jh. Schiller "Der Geisterse'!C30,'18. Jh. Huber "Luise"'!C30)</f>
        <v>72.90714286</v>
      </c>
      <c r="D13" s="19">
        <f>AVERAGE('21. Jh. Josten "Frau Pfeiffer"'!D30,'21. Jh. Stanisic "Vor dem Fest"'!D30,'20. Jh. Tucholsky "Schloss Grip'!D30,'20. Jh. Reventlow "Der Selbstmo'!D30,'19. Jh. Andreas-Salomé "Ruth"'!D30,'19. Jh. Spielhagen "Zum Zeitver'!D30,'18. Jh. Schiller "Der Geisterse'!D30,'18. Jh. Huber "Luise"'!D30)</f>
        <v>64.11428571</v>
      </c>
      <c r="E13" s="19">
        <f>AVERAGE('21. Jh. Josten "Frau Pfeiffer"'!E30,'21. Jh. Stanisic "Vor dem Fest"'!E30,'20. Jh. Tucholsky "Schloss Grip'!E30,'20. Jh. Reventlow "Der Selbstmo'!E30,'19. Jh. Andreas-Salomé "Ruth"'!E30,'19. Jh. Spielhagen "Zum Zeitver'!E30,'18. Jh. Schiller "Der Geisterse'!E30,'18. Jh. Huber "Luise"'!E30)</f>
        <v>62.28714286</v>
      </c>
      <c r="F13" s="19">
        <f>AVERAGE('21. Jh. Josten "Frau Pfeiffer"'!F30,'21. Jh. Stanisic "Vor dem Fest"'!F30,'20. Jh. Tucholsky "Schloss Grip'!F30,'20. Jh. Reventlow "Der Selbstmo'!F30,'19. Jh. Andreas-Salomé "Ruth"'!F30,'19. Jh. Spielhagen "Zum Zeitver'!F30,'18. Jh. Schiller "Der Geisterse'!F30,'18. Jh. Huber "Luise"'!F30)</f>
        <v>9.76</v>
      </c>
      <c r="G13" s="19">
        <f>AVERAGE('21. Jh. Josten "Frau Pfeiffer"'!G30,'21. Jh. Stanisic "Vor dem Fest"'!G30,'20. Jh. Tucholsky "Schloss Grip'!G30,'20. Jh. Reventlow "Der Selbstmo'!G30,'19. Jh. Andreas-Salomé "Ruth"'!G30,'19. Jh. Spielhagen "Zum Zeitver'!G30,'18. Jh. Schiller "Der Geisterse'!G30,'18. Jh. Huber "Luise"'!G30)</f>
        <v>46.17142857</v>
      </c>
      <c r="H13" s="19">
        <f>AVERAGE('21. Jh. Josten "Frau Pfeiffer"'!H30,'21. Jh. Stanisic "Vor dem Fest"'!H30,'20. Jh. Tucholsky "Schloss Grip'!H30,'20. Jh. Reventlow "Der Selbstmo'!H30,'19. Jh. Andreas-Salomé "Ruth"'!H30,'19. Jh. Spielhagen "Zum Zeitver'!H30,'18. Jh. Schiller "Der Geisterse'!H30,'18. Jh. Huber "Luise"'!H30)</f>
        <v>67.86</v>
      </c>
      <c r="I13" s="19">
        <f>AVERAGE('18. Jh. Huber "Luise"'!I30,'18. Jh. Schiller "Der Geisterse'!I30,'19. Jh. Spielhagen "Zum Zeitver'!I30,'19. Jh. Andreas-Salomé "Ruth"'!I31,'20. Jh. Reventlow "Der Selbstmo'!I30,'20. Jh. Tucholsky "Schloss Grip'!I32,'21. Jh. Stanisic "Vor dem Fest"'!I30,'21. Jh. Josten "Frau Pfeiffer"'!I30)</f>
        <v>66.36285714</v>
      </c>
    </row>
    <row r="14">
      <c r="A14" s="1"/>
      <c r="B14" s="20"/>
      <c r="C14" s="20"/>
      <c r="D14" s="20"/>
      <c r="E14" s="20"/>
      <c r="F14" s="20"/>
    </row>
    <row r="15">
      <c r="A15" s="14" t="s">
        <v>29</v>
      </c>
      <c r="B15" s="13"/>
      <c r="C15" s="11"/>
      <c r="D15" s="11"/>
      <c r="E15" s="11"/>
      <c r="F15" s="11"/>
      <c r="G15" s="11"/>
      <c r="H15" s="11"/>
      <c r="I15" s="11"/>
    </row>
    <row r="16">
      <c r="A16" s="2" t="s">
        <v>15</v>
      </c>
      <c r="B16" s="11" t="s">
        <v>1</v>
      </c>
      <c r="C16" s="11" t="s">
        <v>2</v>
      </c>
      <c r="D16" s="11" t="s">
        <v>3</v>
      </c>
      <c r="E16" s="11" t="s">
        <v>4</v>
      </c>
      <c r="F16" s="11" t="s">
        <v>5</v>
      </c>
      <c r="G16" s="11" t="s">
        <v>6</v>
      </c>
      <c r="H16" s="11" t="s">
        <v>7</v>
      </c>
      <c r="I16" s="11" t="s">
        <v>8</v>
      </c>
    </row>
    <row r="17">
      <c r="A17" s="1" t="s">
        <v>31</v>
      </c>
      <c r="B17" s="21">
        <f>AVERAGE('21. Jh. Josten "Frau Pfeiffer"'!B41,'21. Jh. Stanisic "Vor dem Fest"'!B41,'20. Jh. Tucholsky "Schloss Grip'!B41,'20. Jh. Reventlow "Der Selbstmo'!B41,'19. Jh. Andreas-Salomé "Ruth"'!B42,'19. Jh. Spielhagen "Zum Zeitver'!B41,'18. Jh. Schiller "Der Geisterse'!B41,'18. Jh. Huber "Luise"'!B41)</f>
        <v>80.03125</v>
      </c>
      <c r="C17" s="21">
        <f>AVERAGE('21. Jh. Josten "Frau Pfeiffer"'!C41,'21. Jh. Stanisic "Vor dem Fest"'!C41,'20. Jh. Tucholsky "Schloss Grip'!C41,'20. Jh. Reventlow "Der Selbstmo'!C41,'19. Jh. Andreas-Salomé "Ruth"'!C42,'19. Jh. Spielhagen "Zum Zeitver'!C41,'18. Jh. Schiller "Der Geisterse'!C41,'18. Jh. Huber "Luise"'!C41)</f>
        <v>78.895</v>
      </c>
      <c r="D17" s="21">
        <f>AVERAGE('21. Jh. Josten "Frau Pfeiffer"'!D41,'21. Jh. Stanisic "Vor dem Fest"'!D41,'20. Jh. Tucholsky "Schloss Grip'!D41,'20. Jh. Reventlow "Der Selbstmo'!D41,'19. Jh. Andreas-Salomé "Ruth"'!D42,'19. Jh. Spielhagen "Zum Zeitver'!D41,'18. Jh. Schiller "Der Geisterse'!D41,'18. Jh. Huber "Luise"'!D41)</f>
        <v>78.0475</v>
      </c>
      <c r="E17" s="21">
        <f>AVERAGE('21. Jh. Josten "Frau Pfeiffer"'!E41,'21. Jh. Stanisic "Vor dem Fest"'!E41,'20. Jh. Tucholsky "Schloss Grip'!E41,'20. Jh. Reventlow "Der Selbstmo'!E41,'19. Jh. Andreas-Salomé "Ruth"'!E42,'19. Jh. Spielhagen "Zum Zeitver'!E41,'18. Jh. Schiller "Der Geisterse'!E41,'18. Jh. Huber "Luise"'!E41)</f>
        <v>70.97125</v>
      </c>
      <c r="F17" s="21">
        <f>AVERAGE('21. Jh. Josten "Frau Pfeiffer"'!F41,'21. Jh. Stanisic "Vor dem Fest"'!F41,'20. Jh. Tucholsky "Schloss Grip'!F41,'20. Jh. Reventlow "Der Selbstmo'!F41,'19. Jh. Andreas-Salomé "Ruth"'!F42,'19. Jh. Spielhagen "Zum Zeitver'!F41,'18. Jh. Schiller "Der Geisterse'!F41,'18. Jh. Huber "Luise"'!F41)</f>
        <v>6.93375</v>
      </c>
      <c r="G17" s="21">
        <f>AVERAGE('21. Jh. Josten "Frau Pfeiffer"'!G41,'21. Jh. Stanisic "Vor dem Fest"'!G41,'20. Jh. Tucholsky "Schloss Grip'!G41,'20. Jh. Reventlow "Der Selbstmo'!G41,'19. Jh. Andreas-Salomé "Ruth"'!G42,'19. Jh. Spielhagen "Zum Zeitver'!G41,'18. Jh. Schiller "Der Geisterse'!G41,'18. Jh. Huber "Luise"'!G41)</f>
        <v>61.2225</v>
      </c>
      <c r="H17" s="21">
        <f>AVERAGE('21. Jh. Josten "Frau Pfeiffer"'!H41,'21. Jh. Stanisic "Vor dem Fest"'!H41,'20. Jh. Tucholsky "Schloss Grip'!H41,'20. Jh. Reventlow "Der Selbstmo'!H41,'19. Jh. Andreas-Salomé "Ruth"'!H42,'19. Jh. Spielhagen "Zum Zeitver'!H41,'18. Jh. Schiller "Der Geisterse'!H41,'18. Jh. Huber "Luise"'!H41)</f>
        <v>73.92625</v>
      </c>
      <c r="I17" s="19">
        <f>AVERAGE('21. Jh. Josten "Frau Pfeiffer"'!I41,'21. Jh. Stanisic "Vor dem Fest"'!I41,'20. Jh. Tucholsky "Schloss Grip'!I41,'20. Jh. Reventlow "Der Selbstmo'!I41,'19. Jh. Andreas-Salomé "Ruth"'!I42,'19. Jh. Spielhagen "Zum Zeitver'!I41,'18. Jh. Schiller "Der Geisterse'!I41,'18. Jh. Huber "Luise"'!I41)</f>
        <v>74.055</v>
      </c>
    </row>
    <row r="18">
      <c r="A18" s="1" t="s">
        <v>32</v>
      </c>
      <c r="B18" s="19">
        <f>AVERAGE('21. Jh. Josten "Frau Pfeiffer"'!B42,'21. Jh. Stanisic "Vor dem Fest"'!B42,'20. Jh. Tucholsky "Schloss Grip'!B42,'20. Jh. Reventlow "Der Selbstmo'!B42,'19. Jh. Andreas-Salomé "Ruth"'!B42,'19. Jh. Spielhagen "Zum Zeitver'!B42,'18. Jh. Schiller "Der Geisterse'!B42,'18. Jh. Huber "Luise"'!B42)</f>
        <v>80.01875</v>
      </c>
      <c r="C18" s="19">
        <f>AVERAGE('21. Jh. Josten "Frau Pfeiffer"'!C42,'21. Jh. Stanisic "Vor dem Fest"'!C42,'20. Jh. Tucholsky "Schloss Grip'!C42,'20. Jh. Reventlow "Der Selbstmo'!C42,'19. Jh. Andreas-Salomé "Ruth"'!C42,'19. Jh. Spielhagen "Zum Zeitver'!C42,'18. Jh. Schiller "Der Geisterse'!C42,'18. Jh. Huber "Luise"'!C42)</f>
        <v>78.69125</v>
      </c>
      <c r="D18" s="19">
        <f>AVERAGE('21. Jh. Josten "Frau Pfeiffer"'!D42,'21. Jh. Stanisic "Vor dem Fest"'!D42,'20. Jh. Tucholsky "Schloss Grip'!D42,'20. Jh. Reventlow "Der Selbstmo'!D42,'19. Jh. Andreas-Salomé "Ruth"'!D42,'19. Jh. Spielhagen "Zum Zeitver'!D42,'18. Jh. Schiller "Der Geisterse'!D42,'18. Jh. Huber "Luise"'!D42)</f>
        <v>77.57375</v>
      </c>
      <c r="E18" s="19">
        <f>AVERAGE('21. Jh. Josten "Frau Pfeiffer"'!E42,'21. Jh. Stanisic "Vor dem Fest"'!E42,'20. Jh. Tucholsky "Schloss Grip'!E42,'20. Jh. Reventlow "Der Selbstmo'!E42,'19. Jh. Andreas-Salomé "Ruth"'!E42,'19. Jh. Spielhagen "Zum Zeitver'!E42,'18. Jh. Schiller "Der Geisterse'!E42,'18. Jh. Huber "Luise"'!E42)</f>
        <v>71.385</v>
      </c>
      <c r="F18" s="19">
        <f>AVERAGE('21. Jh. Josten "Frau Pfeiffer"'!F42,'21. Jh. Stanisic "Vor dem Fest"'!F42,'20. Jh. Tucholsky "Schloss Grip'!F42,'20. Jh. Reventlow "Der Selbstmo'!F42,'19. Jh. Andreas-Salomé "Ruth"'!F42,'19. Jh. Spielhagen "Zum Zeitver'!F42,'18. Jh. Schiller "Der Geisterse'!F42,'18. Jh. Huber "Luise"'!F42)</f>
        <v>0</v>
      </c>
      <c r="G18" s="19">
        <f>AVERAGE('21. Jh. Josten "Frau Pfeiffer"'!G42,'21. Jh. Stanisic "Vor dem Fest"'!G42,'20. Jh. Tucholsky "Schloss Grip'!G42,'20. Jh. Reventlow "Der Selbstmo'!G42,'19. Jh. Andreas-Salomé "Ruth"'!G42,'19. Jh. Spielhagen "Zum Zeitver'!G42,'18. Jh. Schiller "Der Geisterse'!G42,'18. Jh. Huber "Luise"'!G42)</f>
        <v>59.125</v>
      </c>
      <c r="H18" s="19">
        <f>AVERAGE('21. Jh. Josten "Frau Pfeiffer"'!H42,'21. Jh. Stanisic "Vor dem Fest"'!H42,'20. Jh. Tucholsky "Schloss Grip'!H42,'20. Jh. Reventlow "Der Selbstmo'!H42,'19. Jh. Andreas-Salomé "Ruth"'!H42,'19. Jh. Spielhagen "Zum Zeitver'!H42,'18. Jh. Schiller "Der Geisterse'!H42,'18. Jh. Huber "Luise"'!H42)</f>
        <v>74.08625</v>
      </c>
      <c r="I18" s="19">
        <f>AVERAGE('21. Jh. Josten "Frau Pfeiffer"'!I42,'21. Jh. Stanisic "Vor dem Fest"'!I42,'20. Jh. Tucholsky "Schloss Grip'!I42,'20. Jh. Reventlow "Der Selbstmo'!I42,'19. Jh. Andreas-Salomé "Ruth"'!I42,'19. Jh. Spielhagen "Zum Zeitver'!I42,'18. Jh. Schiller "Der Geisterse'!I42,'18. Jh. Huber "Luise"'!I42)</f>
        <v>75.28875</v>
      </c>
    </row>
    <row r="20">
      <c r="A20" s="14" t="s">
        <v>33</v>
      </c>
      <c r="B20" s="15"/>
      <c r="C20" s="15"/>
      <c r="D20" s="15"/>
      <c r="E20" s="15"/>
      <c r="F20" s="2"/>
      <c r="G20" s="2"/>
      <c r="H20" s="2"/>
      <c r="I20" s="2"/>
    </row>
    <row r="21">
      <c r="A21" s="2" t="s">
        <v>15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2" t="s">
        <v>8</v>
      </c>
    </row>
    <row r="22">
      <c r="A22" s="1" t="s">
        <v>54</v>
      </c>
      <c r="B22" s="19">
        <f>AVERAGE('21. Jh. Josten "Frau Pfeiffer"'!B746,'21. Jh. Stanisic "Vor dem Fest"'!B46,'20. Jh. Tucholsky "Schloss Grip'!B46,'20. Jh. Reventlow "Der Selbstmo'!B46,'19. Jh. Andreas-Salomé "Ruth"'!B47,'19. Jh. Spielhagen "Zum Zeitver'!B46,'18. Jh. Schiller "Der Geisterse'!B46,'18. Jh. Huber "Luise"'!B46)</f>
        <v>79.21428571</v>
      </c>
      <c r="C22" s="19">
        <f>AVERAGE('21. Jh. Josten "Frau Pfeiffer"'!C746,'21. Jh. Stanisic "Vor dem Fest"'!C46,'20. Jh. Tucholsky "Schloss Grip'!C46,'20. Jh. Reventlow "Der Selbstmo'!C46,'19. Jh. Andreas-Salomé "Ruth"'!C47,'19. Jh. Spielhagen "Zum Zeitver'!C46,'18. Jh. Schiller "Der Geisterse'!C46,'18. Jh. Huber "Luise"'!C46)</f>
        <v>78.66857143</v>
      </c>
      <c r="D22" s="19">
        <f>AVERAGE('21. Jh. Josten "Frau Pfeiffer"'!D746,'21. Jh. Stanisic "Vor dem Fest"'!D46,'20. Jh. Tucholsky "Schloss Grip'!D46,'20. Jh. Reventlow "Der Selbstmo'!D46,'19. Jh. Andreas-Salomé "Ruth"'!D47,'19. Jh. Spielhagen "Zum Zeitver'!D46,'18. Jh. Schiller "Der Geisterse'!D46,'18. Jh. Huber "Luise"'!D46)</f>
        <v>76.85142857</v>
      </c>
      <c r="E22" s="19">
        <f>AVERAGE('21. Jh. Josten "Frau Pfeiffer"'!E746,'21. Jh. Stanisic "Vor dem Fest"'!E46,'20. Jh. Tucholsky "Schloss Grip'!E46,'20. Jh. Reventlow "Der Selbstmo'!E46,'19. Jh. Andreas-Salomé "Ruth"'!E47,'19. Jh. Spielhagen "Zum Zeitver'!E46,'18. Jh. Schiller "Der Geisterse'!E46,'18. Jh. Huber "Luise"'!E46)</f>
        <v>71.62285714</v>
      </c>
      <c r="F22" s="19">
        <f>AVERAGE('21. Jh. Josten "Frau Pfeiffer"'!F746,'21. Jh. Stanisic "Vor dem Fest"'!F46,'20. Jh. Tucholsky "Schloss Grip'!F46,'20. Jh. Reventlow "Der Selbstmo'!F46,'19. Jh. Andreas-Salomé "Ruth"'!F47,'19. Jh. Spielhagen "Zum Zeitver'!F46,'18. Jh. Schiller "Der Geisterse'!F46,'18. Jh. Huber "Luise"'!F46)</f>
        <v>7.74</v>
      </c>
      <c r="G22" s="19">
        <f>AVERAGE('21. Jh. Josten "Frau Pfeiffer"'!G746,'21. Jh. Stanisic "Vor dem Fest"'!G46,'20. Jh. Tucholsky "Schloss Grip'!G46,'20. Jh. Reventlow "Der Selbstmo'!G46,'19. Jh. Andreas-Salomé "Ruth"'!G47,'19. Jh. Spielhagen "Zum Zeitver'!G46,'18. Jh. Schiller "Der Geisterse'!G46,'18. Jh. Huber "Luise"'!G46)</f>
        <v>61.32428571</v>
      </c>
      <c r="H22" s="19">
        <f>AVERAGE('21. Jh. Josten "Frau Pfeiffer"'!H746,'21. Jh. Stanisic "Vor dem Fest"'!H46,'20. Jh. Tucholsky "Schloss Grip'!H46,'20. Jh. Reventlow "Der Selbstmo'!H46,'19. Jh. Andreas-Salomé "Ruth"'!H47,'19. Jh. Spielhagen "Zum Zeitver'!H46,'18. Jh. Schiller "Der Geisterse'!H46,'18. Jh. Huber "Luise"'!H46)</f>
        <v>74.38</v>
      </c>
      <c r="I22" s="19">
        <f>AVERAGE('21. Jh. Josten "Frau Pfeiffer"'!I746,'21. Jh. Stanisic "Vor dem Fest"'!I46,'20. Jh. Tucholsky "Schloss Grip'!I46,'20. Jh. Reventlow "Der Selbstmo'!I46,'19. Jh. Andreas-Salomé "Ruth"'!I47,'19. Jh. Spielhagen "Zum Zeitver'!I46,'18. Jh. Schiller "Der Geisterse'!I46,'18. Jh. Huber "Luise"'!I46)</f>
        <v>73.99571429</v>
      </c>
    </row>
    <row r="23">
      <c r="A23" s="6" t="s">
        <v>55</v>
      </c>
      <c r="B23" s="7">
        <f>AVERAGE('21. Jh. Josten "Frau Pfeiffer"'!B747,'21. Jh. Stanisic "Vor dem Fest"'!B47,'20. Jh. Tucholsky "Schloss Grip'!B47,'20. Jh. Reventlow "Der Selbstmo'!B47,'19. Jh. Andreas-Salomé "Ruth"'!B48,'19. Jh. Spielhagen "Zum Zeitver'!B47,'18. Jh. Schiller "Der Geisterse'!B47,'18. Jh. Huber "Luise"'!B47)</f>
        <v>80.24285714</v>
      </c>
      <c r="C23" s="7">
        <f>AVERAGE('21. Jh. Josten "Frau Pfeiffer"'!C747,'21. Jh. Stanisic "Vor dem Fest"'!C47,'20. Jh. Tucholsky "Schloss Grip'!C47,'20. Jh. Reventlow "Der Selbstmo'!C47,'19. Jh. Andreas-Salomé "Ruth"'!C48,'19. Jh. Spielhagen "Zum Zeitver'!C47,'18. Jh. Schiller "Der Geisterse'!C47,'18. Jh. Huber "Luise"'!C47)</f>
        <v>77.94857143</v>
      </c>
      <c r="D23" s="7">
        <f>AVERAGE('21. Jh. Josten "Frau Pfeiffer"'!D747,'21. Jh. Stanisic "Vor dem Fest"'!D47,'20. Jh. Tucholsky "Schloss Grip'!D47,'20. Jh. Reventlow "Der Selbstmo'!D47,'19. Jh. Andreas-Salomé "Ruth"'!D48,'19. Jh. Spielhagen "Zum Zeitver'!D47,'18. Jh. Schiller "Der Geisterse'!D47,'18. Jh. Huber "Luise"'!D47)</f>
        <v>74.21714286</v>
      </c>
      <c r="E23" s="7">
        <f>AVERAGE('21. Jh. Josten "Frau Pfeiffer"'!E747,'21. Jh. Stanisic "Vor dem Fest"'!E47,'20. Jh. Tucholsky "Schloss Grip'!E47,'20. Jh. Reventlow "Der Selbstmo'!E47,'19. Jh. Andreas-Salomé "Ruth"'!E48,'19. Jh. Spielhagen "Zum Zeitver'!E47,'18. Jh. Schiller "Der Geisterse'!E47,'18. Jh. Huber "Luise"'!E47)</f>
        <v>72.22571429</v>
      </c>
      <c r="F23" s="6">
        <v>0.0</v>
      </c>
      <c r="G23" s="7">
        <f>AVERAGE('21. Jh. Josten "Frau Pfeiffer"'!G747,'21. Jh. Stanisic "Vor dem Fest"'!G47,'20. Jh. Tucholsky "Schloss Grip'!G47,'20. Jh. Reventlow "Der Selbstmo'!G47,'19. Jh. Andreas-Salomé "Ruth"'!G48,'19. Jh. Spielhagen "Zum Zeitver'!G47,'18. Jh. Schiller "Der Geisterse'!G47,'18. Jh. Huber "Luise"'!G47)</f>
        <v>60.71571429</v>
      </c>
      <c r="H23" s="7">
        <f>AVERAGE('21. Jh. Josten "Frau Pfeiffer"'!H747,'21. Jh. Stanisic "Vor dem Fest"'!H47,'20. Jh. Tucholsky "Schloss Grip'!H47,'20. Jh. Reventlow "Der Selbstmo'!H47,'19. Jh. Andreas-Salomé "Ruth"'!H48,'19. Jh. Spielhagen "Zum Zeitver'!H47,'18. Jh. Schiller "Der Geisterse'!H47,'18. Jh. Huber "Luise"'!H47)</f>
        <v>75.66428571</v>
      </c>
      <c r="I23" s="7">
        <f>AVERAGE('21. Jh. Josten "Frau Pfeiffer"'!I747,'21. Jh. Stanisic "Vor dem Fest"'!I47,'20. Jh. Tucholsky "Schloss Grip'!I47,'20. Jh. Reventlow "Der Selbstmo'!I47,'19. Jh. Andreas-Salomé "Ruth"'!I48,'19. Jh. Spielhagen "Zum Zeitver'!I47,'18. Jh. Schiller "Der Geisterse'!I47,'18. Jh. Huber "Luise"'!I47)</f>
        <v>75.57857143</v>
      </c>
    </row>
    <row r="24">
      <c r="A24" s="1" t="s">
        <v>35</v>
      </c>
      <c r="B24" s="19">
        <f>AVERAGE('21. Jh. Josten "Frau Pfeiffer"'!B748,'21. Jh. Stanisic "Vor dem Fest"'!B48,'20. Jh. Tucholsky "Schloss Grip'!B48,'20. Jh. Reventlow "Der Selbstmo'!B48,'19. Jh. Andreas-Salomé "Ruth"'!B49,'19. Jh. Spielhagen "Zum Zeitver'!B48,'18. Jh. Schiller "Der Geisterse'!B48,'18. Jh. Huber "Luise"'!B48)</f>
        <v>78.61714286</v>
      </c>
      <c r="C24" s="19">
        <f>AVERAGE('21. Jh. Josten "Frau Pfeiffer"'!C748,'21. Jh. Stanisic "Vor dem Fest"'!C48,'20. Jh. Tucholsky "Schloss Grip'!C48,'20. Jh. Reventlow "Der Selbstmo'!C48,'19. Jh. Andreas-Salomé "Ruth"'!C49,'19. Jh. Spielhagen "Zum Zeitver'!C48,'18. Jh. Schiller "Der Geisterse'!C48,'18. Jh. Huber "Luise"'!C48)</f>
        <v>78.35285714</v>
      </c>
      <c r="D24" s="19">
        <f>AVERAGE('21. Jh. Josten "Frau Pfeiffer"'!D748,'21. Jh. Stanisic "Vor dem Fest"'!D48,'20. Jh. Tucholsky "Schloss Grip'!D48,'20. Jh. Reventlow "Der Selbstmo'!D48,'19. Jh. Andreas-Salomé "Ruth"'!D49,'19. Jh. Spielhagen "Zum Zeitver'!D48,'18. Jh. Schiller "Der Geisterse'!D48,'18. Jh. Huber "Luise"'!D48)</f>
        <v>75.04571429</v>
      </c>
      <c r="E24" s="19">
        <f>AVERAGE('21. Jh. Josten "Frau Pfeiffer"'!E748,'21. Jh. Stanisic "Vor dem Fest"'!E48,'20. Jh. Tucholsky "Schloss Grip'!E48,'20. Jh. Reventlow "Der Selbstmo'!E48,'19. Jh. Andreas-Salomé "Ruth"'!E49,'19. Jh. Spielhagen "Zum Zeitver'!E48,'18. Jh. Schiller "Der Geisterse'!E48,'18. Jh. Huber "Luise"'!E48)</f>
        <v>71.58714286</v>
      </c>
      <c r="F24" s="1">
        <v>0.0</v>
      </c>
      <c r="G24" s="19">
        <f>AVERAGE('21. Jh. Josten "Frau Pfeiffer"'!G748,'21. Jh. Stanisic "Vor dem Fest"'!G48,'20. Jh. Tucholsky "Schloss Grip'!G48,'20. Jh. Reventlow "Der Selbstmo'!G48,'19. Jh. Andreas-Salomé "Ruth"'!G49,'19. Jh. Spielhagen "Zum Zeitver'!G48,'18. Jh. Schiller "Der Geisterse'!G48,'18. Jh. Huber "Luise"'!G48)</f>
        <v>59.03285714</v>
      </c>
      <c r="H24" s="19">
        <f>AVERAGE('21. Jh. Josten "Frau Pfeiffer"'!H748,'21. Jh. Stanisic "Vor dem Fest"'!H48,'20. Jh. Tucholsky "Schloss Grip'!H48,'20. Jh. Reventlow "Der Selbstmo'!H48,'19. Jh. Andreas-Salomé "Ruth"'!H49,'19. Jh. Spielhagen "Zum Zeitver'!H48,'18. Jh. Schiller "Der Geisterse'!H48,'18. Jh. Huber "Luise"'!H48)</f>
        <v>73.50714286</v>
      </c>
      <c r="I24" s="19">
        <f>AVERAGE('21. Jh. Josten "Frau Pfeiffer"'!I748,'21. Jh. Stanisic "Vor dem Fest"'!I48,'20. Jh. Tucholsky "Schloss Grip'!I48,'20. Jh. Reventlow "Der Selbstmo'!I48,'19. Jh. Andreas-Salomé "Ruth"'!I49,'19. Jh. Spielhagen "Zum Zeitver'!I48,'18. Jh. Schiller "Der Geisterse'!I48,'18. Jh. Huber "Luise"'!I48)</f>
        <v>74.77285714</v>
      </c>
    </row>
  </sheetData>
  <drawing r:id="rId1"/>
</worksheet>
</file>