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Activity over time" sheetId="2" r:id="rId2"/>
    <sheet name="Change over time" sheetId="3" r:id="rId3"/>
    <sheet name="Ratio over time" sheetId="4" r:id="rId4"/>
  </sheets>
  <calcPr calcId="124519" fullCalcOnLoad="1"/>
</workbook>
</file>

<file path=xl/sharedStrings.xml><?xml version="1.0" encoding="utf-8"?>
<sst xmlns="http://schemas.openxmlformats.org/spreadsheetml/2006/main" count="19" uniqueCount="19">
  <si>
    <t>Date</t>
  </si>
  <si>
    <t>Followers</t>
  </si>
  <si>
    <t>Following</t>
  </si>
  <si>
    <t>Change in followers</t>
  </si>
  <si>
    <t>Change in following</t>
  </si>
  <si>
    <t>Following to follower ratio</t>
  </si>
  <si>
    <t>Change in following to follower ratio</t>
  </si>
  <si>
    <t>Posts</t>
  </si>
  <si>
    <t>Change in posts</t>
  </si>
  <si>
    <t>Bot like requests</t>
  </si>
  <si>
    <t>Change in bot like requests</t>
  </si>
  <si>
    <t>Bot comment requests</t>
  </si>
  <si>
    <t>Change in bot comment requests</t>
  </si>
  <si>
    <t>Bot follow requests</t>
  </si>
  <si>
    <t>Change in bot follow requests</t>
  </si>
  <si>
    <t>Bot unfollow requests</t>
  </si>
  <si>
    <t>Change in bot unfollow requests</t>
  </si>
  <si>
    <t>Bot total server requests</t>
  </si>
  <si>
    <t>Change in bot total server requests</t>
  </si>
</sst>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Followers and following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Data!B1</c:f>
              <c:strCache>
                <c:ptCount val="1"/>
                <c:pt idx="0">
                  <c:v>Followers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trendline>
            <c:trendlineType val="linear"/>
            <c:forward val="7"/>
            <c:dispRSqr val="1"/>
          </c:trendline>
          <c:cat>
            <c:numRef>
              <c:f>Data!$A$2:$A$3</c:f>
              <c:numCache>
                <c:formatCode>General</c:formatCode>
                <c:ptCount val="2"/>
                <c:pt idx="0">
                  <c:v>43509</c:v>
                </c:pt>
                <c:pt idx="1">
                  <c:v>43511</c:v>
                </c:pt>
              </c:numCache>
            </c:numRef>
          </c:cat>
          <c:val>
            <c:numRef>
              <c:f>Data!$B$2:$B$3</c:f>
              <c:numCache>
                <c:formatCode>General</c:formatCode>
                <c:ptCount val="2"/>
                <c:pt idx="0">
                  <c:v>641</c:v>
                </c:pt>
                <c:pt idx="1">
                  <c:v>670</c:v>
                </c:pt>
              </c:numCache>
            </c:numRef>
          </c:val>
        </c:ser>
        <c:ser>
          <c:idx val="1"/>
          <c:order val="1"/>
          <c:tx>
            <c:strRef>
              <c:f>Data!C1</c:f>
              <c:strCache>
                <c:ptCount val="1"/>
                <c:pt idx="0">
                  <c:v>Following</c:v>
                </c:pt>
              </c:strCache>
            </c:strRef>
          </c:tx>
          <c:marker>
            <c:symbol val="none"/>
          </c:marker>
          <c:trendline>
            <c:trendlineType val="linear"/>
            <c:forward val="7"/>
            <c:dispRSqr val="1"/>
          </c:trendline>
          <c:val>
            <c:numRef>
              <c:f>Data!$C$2:$C$3</c:f>
              <c:numCache>
                <c:formatCode>General</c:formatCode>
                <c:ptCount val="2"/>
                <c:pt idx="0">
                  <c:v>1437</c:v>
                </c:pt>
                <c:pt idx="1">
                  <c:v>1467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yyyy-mm-dd" sourceLinked="0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Followers and following change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Data!D1</c:f>
              <c:strCache>
                <c:ptCount val="1"/>
                <c:pt idx="0">
                  <c:v>Change in followers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Data!$A$2:$A$3</c:f>
              <c:numCache>
                <c:formatCode>General</c:formatCode>
                <c:ptCount val="2"/>
                <c:pt idx="0">
                  <c:v>43509</c:v>
                </c:pt>
                <c:pt idx="1">
                  <c:v>43511</c:v>
                </c:pt>
              </c:numCache>
            </c:numRef>
          </c:cat>
          <c:val>
            <c:numRef>
              <c:f>Data!$D$2:$D$3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val>
        </c:ser>
        <c:ser>
          <c:idx val="1"/>
          <c:order val="1"/>
          <c:tx>
            <c:strRef>
              <c:f>Data!E1</c:f>
              <c:strCache>
                <c:ptCount val="1"/>
                <c:pt idx="0">
                  <c:v>Change in following</c:v>
                </c:pt>
              </c:strCache>
            </c:strRef>
          </c:tx>
          <c:marker>
            <c:symbol val="none"/>
          </c:marker>
          <c:val>
            <c:numRef>
              <c:f>Data!$E$2:$E$3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val>
        </c:ser>
        <c:marker val="1"/>
        <c:axId val="50020001"/>
        <c:axId val="50020002"/>
      </c:lineChart>
      <c:date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yyyy-mm-dd" sourceLinked="0"/>
        <c:tickLblPos val="nextTo"/>
        <c:crossAx val="50020002"/>
        <c:crosses val="autoZero"/>
        <c:auto val="1"/>
        <c:lblOffset val="100"/>
      </c:date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Following to followers ratio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Data!D1</c:f>
              <c:strCache>
                <c:ptCount val="1"/>
                <c:pt idx="0">
                  <c:v>Change in followers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Data!$A$2:$A$3</c:f>
              <c:numCache>
                <c:formatCode>General</c:formatCode>
                <c:ptCount val="2"/>
                <c:pt idx="0">
                  <c:v>43509</c:v>
                </c:pt>
                <c:pt idx="1">
                  <c:v>43511</c:v>
                </c:pt>
              </c:numCache>
            </c:numRef>
          </c:cat>
          <c:val>
            <c:numRef>
              <c:f>Data!$F$2:$F$3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030001"/>
        <c:axId val="50030002"/>
      </c:lineChart>
      <c:date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yyyy-mm-dd" sourceLinked="0"/>
        <c:tickLblPos val="nextTo"/>
        <c:crossAx val="50030002"/>
        <c:crosses val="autoZero"/>
        <c:auto val="1"/>
        <c:lblOffset val="100"/>
      </c:date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People you follow for every follower you have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>
        <v>43509</v>
      </c>
      <c r="B2">
        <v>641</v>
      </c>
      <c r="C2">
        <v>1437</v>
      </c>
      <c r="D2">
        <v>0</v>
      </c>
      <c r="E2">
        <v>0</v>
      </c>
      <c r="F2">
        <f>C2/B2</f>
        <v>0</v>
      </c>
      <c r="G2">
        <v>0</v>
      </c>
      <c r="H2">
        <v>93</v>
      </c>
      <c r="I2">
        <v>0</v>
      </c>
      <c r="J2">
        <v>360</v>
      </c>
      <c r="K2">
        <v>0</v>
      </c>
      <c r="L2">
        <v>25</v>
      </c>
      <c r="M2">
        <v>0</v>
      </c>
      <c r="N2">
        <v>44</v>
      </c>
      <c r="O2">
        <v>0</v>
      </c>
      <c r="P2">
        <v>0</v>
      </c>
      <c r="Q2">
        <v>0</v>
      </c>
      <c r="R2">
        <v>2459</v>
      </c>
      <c r="S2">
        <v>0</v>
      </c>
    </row>
    <row r="3" spans="1:19">
      <c r="A3" s="1">
        <v>43511</v>
      </c>
      <c r="B3">
        <v>670</v>
      </c>
      <c r="C3">
        <v>1467</v>
      </c>
      <c r="D3">
        <v>29</v>
      </c>
      <c r="E3">
        <v>30</v>
      </c>
      <c r="F3">
        <f>C3/B3</f>
        <v>0</v>
      </c>
      <c r="G3">
        <f>F3-F2</f>
        <v>0</v>
      </c>
      <c r="H3">
        <v>108</v>
      </c>
      <c r="I3">
        <f>H3-H2</f>
        <v>0</v>
      </c>
      <c r="J3">
        <v>791</v>
      </c>
      <c r="K3">
        <f>J3-J2</f>
        <v>0</v>
      </c>
      <c r="L3">
        <v>59</v>
      </c>
      <c r="M3">
        <f>L3-L2</f>
        <v>0</v>
      </c>
      <c r="N3">
        <v>77</v>
      </c>
      <c r="O3">
        <f>N3-N2</f>
        <v>0</v>
      </c>
      <c r="P3">
        <v>0</v>
      </c>
      <c r="Q3">
        <f>P3-P2</f>
        <v>0</v>
      </c>
      <c r="R3">
        <v>5311</v>
      </c>
      <c r="S3">
        <f>R3-R2</f>
        <v>0</v>
      </c>
    </row>
    <row r="4" spans="1:19">
      <c r="D4">
        <f>sum(D2:D3)</f>
        <v>0</v>
      </c>
      <c r="E4">
        <f>sum(E2:E3)</f>
        <v>0</v>
      </c>
      <c r="F4">
        <f>average(F2:F3)</f>
        <v>0</v>
      </c>
      <c r="G4">
        <f>sum(G2:G3)</f>
        <v>0</v>
      </c>
    </row>
  </sheetData>
  <conditionalFormatting sqref="D2:D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iconSet" priority="4">
      <iconSet iconSet="3Arrows" reverse="1">
        <cfvo type="percent" val="0"/>
        <cfvo type="num" val="0"/>
        <cfvo type="num" val="0" gte="0"/>
      </iconSet>
    </cfRule>
  </conditionalFormatting>
  <pageMargins left="0.7" right="0.7" top="0.75" bottom="0.75" header="0.3" footer="0.3"/>
  <headerFooter>
    <oddHeader>M Media Instagram Bot Management Service Data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Activity over time</vt:lpstr>
      <vt:lpstr>Change over time</vt:lpstr>
      <vt:lpstr>Ratio over time</vt:lpstr>
    </vt:vector>
  </TitlesOfParts>
  <Manager>Mr. Michal Wargan</Manager>
  <Company>M Media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Instagram Stats</dc:title>
  <dc:subject>Your Instagram stats from the Instagram Bot Management Service</dc:subject>
  <dc:creator>M Media</dc:creator>
  <cp:keywords>Instagram, Data, Stats</cp:keywords>
  <dc:description>Automatically created.</dc:description>
  <cp:lastModifiedBy>M Media</cp:lastModifiedBy>
  <dcterms:created xsi:type="dcterms:W3CDTF">2019-02-15T00:00:00Z</dcterms:created>
  <dcterms:modified xsi:type="dcterms:W3CDTF">2019-02-15T00:00:00Z</dcterms:modified>
  <cp:category>Instagram data</cp:category>
</cp:coreProperties>
</file>