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8F520A0F-7FC6-8E43-97F9-746EEF4D754A}" xr6:coauthVersionLast="45" xr6:coauthVersionMax="45" xr10:uidLastSave="{00000000-0000-0000-0000-000000000000}"/>
  <bookViews>
    <workbookView xWindow="0" yWindow="0" windowWidth="28800" windowHeight="18000" xr2:uid="{D6C4A1CF-C8B6-1A42-B202-9397802E1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3" i="1"/>
  <c r="R4" i="1"/>
  <c r="R5" i="1"/>
  <c r="M7" i="1" l="1"/>
  <c r="M8" i="1"/>
  <c r="M9" i="1"/>
  <c r="M10" i="1"/>
  <c r="M11" i="1"/>
  <c r="M12" i="1"/>
  <c r="M13" i="1"/>
  <c r="M14" i="1"/>
  <c r="M3" i="1"/>
  <c r="M4" i="1"/>
  <c r="M5" i="1"/>
  <c r="M6" i="1"/>
</calcChain>
</file>

<file path=xl/sharedStrings.xml><?xml version="1.0" encoding="utf-8"?>
<sst xmlns="http://schemas.openxmlformats.org/spreadsheetml/2006/main" count="42" uniqueCount="23">
  <si>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</si>
  <si>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</si>
  <si>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</si>
  <si>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</si>
  <si>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</si>
  <si>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</si>
  <si>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</si>
  <si>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</si>
  <si>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</si>
  <si>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</si>
  <si>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Date</t>
  </si>
  <si>
    <t>marketing type 1</t>
  </si>
  <si>
    <t>marketing type 2</t>
  </si>
  <si>
    <t>marketing type 3</t>
  </si>
  <si>
    <t>marketing type 4</t>
  </si>
  <si>
    <t>rooms full</t>
  </si>
  <si>
    <t>new bookings</t>
  </si>
  <si>
    <t>sales</t>
  </si>
  <si>
    <t>GRU+Attention+day of the year</t>
  </si>
  <si>
    <t>Average</t>
  </si>
  <si>
    <t>21 days ahead</t>
  </si>
  <si>
    <t>14 days ahead</t>
  </si>
  <si>
    <t>7 days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</si>
</sst>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 style="slantDashDot">
        <color auto="1"/>
      </right>
      <top style="thin">
        <color auto="1"/>
      </top>
      <bottom/>
      <diagonal/>
    </border>
    <border>
      <left style="slantDashDot">
        <color auto="1"/>
      </left>
      <right/>
      <top/>
      <bottom style="thin">
        <color auto="1"/>
      </bottom>
      <diagonal/>
    </border>
    <border>
      <left/>
      <right style="slantDashDot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3" fillId="0" borderId="8" xfId="0" applyNumberFormat="1" applyFont="1" applyBorder="1"/>
    <xf numFmtId="2" fontId="1" fillId="0" borderId="9" xfId="0" applyNumberFormat="1" applyFont="1" applyBorder="1"/>
    <xf numFmtId="2" fontId="3" fillId="0" borderId="6" xfId="0" applyNumberFormat="1" applyFont="1" applyBorder="1"/>
    <xf numFmtId="2" fontId="1" fillId="0" borderId="7" xfId="0" applyNumberFormat="1" applyFont="1" applyBorder="1"/>
    <xf numFmtId="2" fontId="3" fillId="0" borderId="10" xfId="0" applyNumberFormat="1" applyFont="1" applyBorder="1"/>
    <xf numFmtId="2" fontId="0" fillId="0" borderId="11" xfId="0" applyNumberFormat="1" applyFont="1" applyBorder="1"/>
    <xf numFmtId="2" fontId="4" fillId="0" borderId="8" xfId="0" applyNumberFormat="1" applyFont="1" applyBorder="1"/>
    <xf numFmtId="2" fontId="0" fillId="0" borderId="9" xfId="0" applyNumberFormat="1" applyBorder="1"/>
    <xf numFmtId="2" fontId="4" fillId="0" borderId="6" xfId="0" applyNumberFormat="1" applyFont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9" xfId="0" applyNumberFormat="1" applyFont="1" applyBorder="1"/>
    <xf numFmtId="2" fontId="0" fillId="0" borderId="7" xfId="0" applyNumberFormat="1" applyFont="1" applyBorder="1"/>
    <xf numFmtId="2" fontId="4" fillId="0" borderId="10" xfId="0" applyNumberFormat="1" applyFont="1" applyBorder="1"/>
    <xf numFmtId="2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  <c:numCache>
                <c:formatCode>0.00</c:formatCode>
                <c:ptCount val="4"/>
                <c:pt idx="0">
                  <c:v>0.91724718224982205</c:v>
                </c:pt>
                <c:pt idx="1">
                  <c:v>0.869856961774365</c:v>
                </c:pt>
                <c:pt idx="2">
                  <c:v>0.87542685064708403</c:v>
                </c:pt>
                <c:pt idx="3">
                  <c:v>0.93756979228410697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  <c:numCache>
                <c:formatCode>0.00</c:formatCode>
                <c:ptCount val="4"/>
                <c:pt idx="0">
                  <c:v>2.7370637825341202</c:v>
                </c:pt>
                <c:pt idx="1">
                  <c:v>4.5986247721409299</c:v>
                </c:pt>
                <c:pt idx="2">
                  <c:v>2.5040706574257001</c:v>
                </c:pt>
                <c:pt idx="3">
                  <c:v>5.8113440561706202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Sheet1!$I$6:$L$6</c:f>
              <c:numCache>
                <c:formatCode>0.00</c:formatCode>
                <c:ptCount val="4"/>
                <c:pt idx="0">
                  <c:v>1.87080596447854</c:v>
                </c:pt>
                <c:pt idx="1">
                  <c:v>4.0609339440637102</c:v>
                </c:pt>
                <c:pt idx="2">
                  <c:v>2.0707939330591598</c:v>
                </c:pt>
                <c:pt idx="3">
                  <c:v>3.8764715799860401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R14"/>
  <sheetViews>
    <sheetView tabSelected="1" zoomScale="125" workbookViewId="0">
      <selection activeCell="E16" sqref="E16"/>
    </sheetView>
  </sheetViews>
  <sheetFormatPr baseColWidth="10" defaultRowHeight="16" x14ac:dyDescent="0.2"/>
  <cols>
    <col min="2" max="2" width="27.33203125" bestFit="1" customWidth="1"/>
    <col min="4" max="18" width="7.83203125" customWidth="1"/>
  </cols>
  <sheetData>
    <row r="1" spans="2:18" x14ac:dyDescent="0.2">
      <c r="D1" s="15" t="s">
        <v>22</v>
      </c>
      <c r="E1" s="16"/>
      <c r="F1" s="16"/>
      <c r="G1" s="16"/>
      <c r="H1" s="17"/>
      <c r="I1" s="15" t="s">
        <v>21</v>
      </c>
      <c r="J1" s="16"/>
      <c r="K1" s="16"/>
      <c r="L1" s="16"/>
      <c r="M1" s="17"/>
      <c r="N1" s="15" t="s">
        <v>20</v>
      </c>
      <c r="O1" s="16"/>
      <c r="P1" s="16"/>
      <c r="Q1" s="16"/>
      <c r="R1" s="17"/>
    </row>
    <row r="2" spans="2:18" x14ac:dyDescent="0.2">
      <c r="C2" s="1"/>
      <c r="D2" s="18" t="s">
        <v>0</v>
      </c>
      <c r="E2" s="19" t="s">
        <v>7</v>
      </c>
      <c r="F2" s="19" t="s">
        <v>8</v>
      </c>
      <c r="G2" s="19" t="s">
        <v>9</v>
      </c>
      <c r="H2" s="20" t="s">
        <v>19</v>
      </c>
      <c r="I2" s="18" t="s">
        <v>0</v>
      </c>
      <c r="J2" s="19" t="s">
        <v>7</v>
      </c>
      <c r="K2" s="19" t="s">
        <v>8</v>
      </c>
      <c r="L2" s="19" t="s">
        <v>9</v>
      </c>
      <c r="M2" s="20" t="s">
        <v>19</v>
      </c>
      <c r="N2" s="18" t="s">
        <v>0</v>
      </c>
      <c r="O2" s="19" t="s">
        <v>7</v>
      </c>
      <c r="P2" s="19" t="s">
        <v>8</v>
      </c>
      <c r="Q2" s="19" t="s">
        <v>9</v>
      </c>
      <c r="R2" s="20" t="s">
        <v>19</v>
      </c>
    </row>
    <row r="3" spans="2:18" x14ac:dyDescent="0.2">
      <c r="B3" s="12" t="s">
        <v>18</v>
      </c>
      <c r="C3" s="3" t="s">
        <v>1</v>
      </c>
      <c r="D3" s="21"/>
      <c r="E3" s="5"/>
      <c r="F3" s="5"/>
      <c r="G3" s="5"/>
      <c r="H3" s="22"/>
      <c r="I3" s="21">
        <v>1.9325765759873701</v>
      </c>
      <c r="J3" s="5">
        <v>2.1790326571079102</v>
      </c>
      <c r="K3" s="5">
        <v>1.9987902400228601</v>
      </c>
      <c r="L3" s="5">
        <v>3.43553758963114</v>
      </c>
      <c r="M3" s="22">
        <f t="shared" ref="M3:M5" si="0">AVERAGE(I3:L3)</f>
        <v>2.38648426568732</v>
      </c>
      <c r="N3" s="27">
        <v>2.4536862337724701</v>
      </c>
      <c r="O3" s="4">
        <v>2.6005809067331098</v>
      </c>
      <c r="P3" s="4">
        <v>2.8639001598796501</v>
      </c>
      <c r="Q3" s="4">
        <v>5.4791577726949301</v>
      </c>
      <c r="R3" s="22">
        <f>AVERAGE(N3:Q3)</f>
        <v>3.3493312682700402</v>
      </c>
    </row>
    <row r="4" spans="2:18" x14ac:dyDescent="0.2">
      <c r="B4" s="13"/>
      <c r="C4" s="6" t="s">
        <v>2</v>
      </c>
      <c r="D4" s="23"/>
      <c r="E4" s="8"/>
      <c r="F4" s="7"/>
      <c r="G4" s="8"/>
      <c r="H4" s="24"/>
      <c r="I4" s="23">
        <v>2.9939974833885299</v>
      </c>
      <c r="J4" s="8">
        <v>3.1105951710453601</v>
      </c>
      <c r="K4" s="7">
        <v>2.51926249207298</v>
      </c>
      <c r="L4" s="8">
        <v>5.0925985304313803</v>
      </c>
      <c r="M4" s="24">
        <f t="shared" si="0"/>
        <v>3.4291134192345627</v>
      </c>
      <c r="N4" s="29">
        <v>3.6290797922743101</v>
      </c>
      <c r="O4" s="7">
        <v>3.80056395236877</v>
      </c>
      <c r="P4" s="7">
        <v>3.60957034540098</v>
      </c>
      <c r="Q4" s="7">
        <v>10.214759827218</v>
      </c>
      <c r="R4" s="33">
        <f>AVERAGE(N4:Q4)</f>
        <v>5.3134934793155146</v>
      </c>
    </row>
    <row r="5" spans="2:18" x14ac:dyDescent="0.2">
      <c r="B5" s="14"/>
      <c r="C5" s="9" t="s">
        <v>3</v>
      </c>
      <c r="D5" s="25"/>
      <c r="E5" s="11"/>
      <c r="F5" s="11"/>
      <c r="G5" s="11"/>
      <c r="H5" s="26"/>
      <c r="I5" s="25">
        <v>0.92106934980587896</v>
      </c>
      <c r="J5" s="11">
        <v>0.89138986975171997</v>
      </c>
      <c r="K5" s="11">
        <v>0.902058958299358</v>
      </c>
      <c r="L5" s="11">
        <v>0.95260904725644702</v>
      </c>
      <c r="M5" s="26">
        <f t="shared" si="0"/>
        <v>0.91678180627835093</v>
      </c>
      <c r="N5" s="34">
        <v>0.92371708656019702</v>
      </c>
      <c r="O5" s="11">
        <v>0.83245146903846901</v>
      </c>
      <c r="P5" s="10">
        <v>0.79460335028259099</v>
      </c>
      <c r="Q5" s="10">
        <v>0.93644920626638195</v>
      </c>
      <c r="R5" s="35">
        <f>AVERAGE(N5:Q5)</f>
        <v>0.87180527803690966</v>
      </c>
    </row>
    <row r="6" spans="2:18" x14ac:dyDescent="0.2">
      <c r="B6" s="12" t="s">
        <v>6</v>
      </c>
      <c r="C6" s="3" t="s">
        <v>1</v>
      </c>
      <c r="D6" s="27"/>
      <c r="E6" s="4"/>
      <c r="F6" s="4"/>
      <c r="G6" s="4"/>
      <c r="H6" s="28"/>
      <c r="I6" s="27">
        <v>1.87080596447854</v>
      </c>
      <c r="J6" s="4">
        <v>4.0609339440637102</v>
      </c>
      <c r="K6" s="4">
        <v>2.0707939330591598</v>
      </c>
      <c r="L6" s="4">
        <v>3.8764715799860401</v>
      </c>
      <c r="M6" s="28">
        <f t="shared" ref="M6:M14" si="1">AVERAGE(I6:L6)</f>
        <v>2.9697513553968622</v>
      </c>
      <c r="N6" s="21"/>
      <c r="O6" s="4"/>
      <c r="P6" s="4"/>
      <c r="Q6" s="4"/>
      <c r="R6" s="32"/>
    </row>
    <row r="7" spans="2:18" x14ac:dyDescent="0.2">
      <c r="B7" s="13"/>
      <c r="C7" s="6" t="s">
        <v>2</v>
      </c>
      <c r="D7" s="29"/>
      <c r="E7" s="7"/>
      <c r="F7" s="8"/>
      <c r="G7" s="7"/>
      <c r="H7" s="30"/>
      <c r="I7" s="29">
        <v>2.7370637825341202</v>
      </c>
      <c r="J7" s="7">
        <v>4.5986247721409299</v>
      </c>
      <c r="K7" s="8">
        <v>2.5040706574257001</v>
      </c>
      <c r="L7" s="7">
        <v>5.8113440561706202</v>
      </c>
      <c r="M7" s="30">
        <f t="shared" si="1"/>
        <v>3.9127758170678426</v>
      </c>
      <c r="N7" s="23"/>
      <c r="O7" s="7"/>
      <c r="P7" s="7"/>
      <c r="Q7" s="7"/>
      <c r="R7" s="33"/>
    </row>
    <row r="8" spans="2:18" x14ac:dyDescent="0.2">
      <c r="B8" s="14"/>
      <c r="C8" s="9" t="s">
        <v>3</v>
      </c>
      <c r="D8" s="25"/>
      <c r="E8" s="11"/>
      <c r="F8" s="11"/>
      <c r="G8" s="11"/>
      <c r="H8" s="31"/>
      <c r="I8" s="25">
        <v>0.91724718224982205</v>
      </c>
      <c r="J8" s="11">
        <v>0.869856961774365</v>
      </c>
      <c r="K8" s="11">
        <v>0.87542685064708403</v>
      </c>
      <c r="L8" s="11">
        <v>0.93756979228410697</v>
      </c>
      <c r="M8" s="31">
        <f t="shared" si="1"/>
        <v>0.90002519673884451</v>
      </c>
      <c r="N8" s="25"/>
      <c r="O8" s="11"/>
      <c r="P8" s="11"/>
      <c r="Q8" s="11"/>
      <c r="R8" s="26"/>
    </row>
    <row r="9" spans="2:18" x14ac:dyDescent="0.2">
      <c r="B9" s="12" t="s">
        <v>4</v>
      </c>
      <c r="C9" s="3" t="s">
        <v>1</v>
      </c>
      <c r="D9" s="21"/>
      <c r="E9" s="4"/>
      <c r="F9" s="4"/>
      <c r="G9" s="4"/>
      <c r="H9" s="28"/>
      <c r="I9" s="21">
        <v>2.4770045280456499</v>
      </c>
      <c r="J9" s="4">
        <v>2.45786380767822</v>
      </c>
      <c r="K9" s="4">
        <v>2.12629270553589</v>
      </c>
      <c r="L9" s="4">
        <v>5.0992717742919904</v>
      </c>
      <c r="M9" s="28">
        <f t="shared" si="1"/>
        <v>3.0401082038879377</v>
      </c>
      <c r="N9" s="21">
        <v>2.4683794975280802</v>
      </c>
      <c r="O9" s="4">
        <v>3.3064715862274201</v>
      </c>
      <c r="P9" s="4">
        <v>3.9645948410034202</v>
      </c>
      <c r="Q9" s="4">
        <v>5.0529875755310103</v>
      </c>
      <c r="R9" s="32">
        <f t="shared" ref="R9:R14" si="2">AVERAGE(N9:Q9)</f>
        <v>3.6981083750724828</v>
      </c>
    </row>
    <row r="10" spans="2:18" x14ac:dyDescent="0.2">
      <c r="B10" s="13"/>
      <c r="C10" s="6" t="s">
        <v>2</v>
      </c>
      <c r="D10" s="23"/>
      <c r="E10" s="7"/>
      <c r="F10" s="7"/>
      <c r="G10" s="7"/>
      <c r="H10" s="30"/>
      <c r="I10" s="23">
        <v>3.9480929374694802</v>
      </c>
      <c r="J10" s="7">
        <v>3.88890409469604</v>
      </c>
      <c r="K10" s="7">
        <v>2.7959105968475302</v>
      </c>
      <c r="L10" s="7">
        <v>10.1773061752319</v>
      </c>
      <c r="M10" s="30">
        <f t="shared" si="1"/>
        <v>5.2025534510612381</v>
      </c>
      <c r="N10" s="23">
        <v>4.1546812057495099</v>
      </c>
      <c r="O10" s="7">
        <v>5.1696925163268999</v>
      </c>
      <c r="P10" s="7">
        <v>6.0678725242614702</v>
      </c>
      <c r="Q10" s="7">
        <v>10.1069078445435</v>
      </c>
      <c r="R10" s="33">
        <f t="shared" si="2"/>
        <v>6.3747885227203449</v>
      </c>
    </row>
    <row r="11" spans="2:18" x14ac:dyDescent="0.2">
      <c r="B11" s="14"/>
      <c r="C11" s="9" t="s">
        <v>3</v>
      </c>
      <c r="D11" s="25"/>
      <c r="E11" s="11"/>
      <c r="F11" s="11"/>
      <c r="G11" s="11"/>
      <c r="H11" s="31"/>
      <c r="I11" s="25">
        <v>0.90079660924073202</v>
      </c>
      <c r="J11" s="11">
        <v>0.87801778441290101</v>
      </c>
      <c r="K11" s="11">
        <v>0.83426951267614802</v>
      </c>
      <c r="L11" s="11">
        <v>0.89986450953195596</v>
      </c>
      <c r="M11" s="31">
        <f t="shared" si="1"/>
        <v>0.8782371039654342</v>
      </c>
      <c r="N11" s="25">
        <v>0.80390128703358199</v>
      </c>
      <c r="O11" s="11">
        <v>0.85597071067498598</v>
      </c>
      <c r="P11" s="11">
        <v>0.64890504349878997</v>
      </c>
      <c r="Q11" s="11">
        <v>0.84175833197634597</v>
      </c>
      <c r="R11" s="26">
        <f t="shared" si="2"/>
        <v>0.78763384329592601</v>
      </c>
    </row>
    <row r="12" spans="2:18" x14ac:dyDescent="0.2">
      <c r="B12" s="12" t="s">
        <v>5</v>
      </c>
      <c r="C12" s="3" t="s">
        <v>1</v>
      </c>
      <c r="D12" s="21"/>
      <c r="E12" s="4"/>
      <c r="F12" s="4"/>
      <c r="G12" s="4"/>
      <c r="H12" s="28"/>
      <c r="I12" s="21">
        <v>3.1352093691149299</v>
      </c>
      <c r="J12" s="4">
        <v>2.4399948410449301</v>
      </c>
      <c r="K12" s="4">
        <v>3.69390116022148</v>
      </c>
      <c r="L12" s="4">
        <v>4.9369132120285499</v>
      </c>
      <c r="M12" s="28">
        <f t="shared" si="1"/>
        <v>3.5515046456024724</v>
      </c>
      <c r="N12" s="21">
        <v>3.8929097211528201</v>
      </c>
      <c r="O12" s="5">
        <v>2.3631493338524101</v>
      </c>
      <c r="P12" s="5">
        <v>2.3799262087836102</v>
      </c>
      <c r="Q12" s="4">
        <v>5.4727374462481997</v>
      </c>
      <c r="R12" s="22">
        <f t="shared" si="2"/>
        <v>3.5271806775092598</v>
      </c>
    </row>
    <row r="13" spans="2:18" x14ac:dyDescent="0.2">
      <c r="B13" s="13"/>
      <c r="C13" s="6" t="s">
        <v>2</v>
      </c>
      <c r="D13" s="23"/>
      <c r="E13" s="7"/>
      <c r="F13" s="7"/>
      <c r="G13" s="7"/>
      <c r="H13" s="30"/>
      <c r="I13" s="23">
        <v>4.6189800418171796</v>
      </c>
      <c r="J13" s="7">
        <v>3.6074576252202202</v>
      </c>
      <c r="K13" s="7">
        <v>4.3137126977993203</v>
      </c>
      <c r="L13" s="7">
        <v>9.0892070968884102</v>
      </c>
      <c r="M13" s="30">
        <f t="shared" si="1"/>
        <v>5.407339365431282</v>
      </c>
      <c r="N13" s="23">
        <v>4.6885878337364204</v>
      </c>
      <c r="O13" s="8">
        <v>3.4152036619106001</v>
      </c>
      <c r="P13" s="8">
        <v>3.4667221308727498</v>
      </c>
      <c r="Q13" s="8">
        <v>8.8031896063792008</v>
      </c>
      <c r="R13" s="33">
        <f t="shared" si="2"/>
        <v>5.0934258082247421</v>
      </c>
    </row>
    <row r="14" spans="2:18" x14ac:dyDescent="0.2">
      <c r="B14" s="14"/>
      <c r="C14" s="9" t="s">
        <v>3</v>
      </c>
      <c r="D14" s="25"/>
      <c r="E14" s="10"/>
      <c r="F14" s="11"/>
      <c r="G14" s="11"/>
      <c r="H14" s="31"/>
      <c r="I14" s="25">
        <v>0.87613419051441699</v>
      </c>
      <c r="J14" s="10">
        <v>0.89727929595409295</v>
      </c>
      <c r="K14" s="11">
        <v>0.90423473711684899</v>
      </c>
      <c r="L14" s="11">
        <v>0.96213563093856302</v>
      </c>
      <c r="M14" s="31">
        <f t="shared" si="1"/>
        <v>0.90994596363098057</v>
      </c>
      <c r="N14" s="25">
        <v>0.82892458212153897</v>
      </c>
      <c r="O14" s="10">
        <v>0.86784599075652802</v>
      </c>
      <c r="P14" s="11">
        <v>0.77323543639765602</v>
      </c>
      <c r="Q14" s="11">
        <v>0.83897762350197003</v>
      </c>
      <c r="R14" s="35">
        <f t="shared" si="2"/>
        <v>0.82724590819442323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1:H18"/>
  <sheetViews>
    <sheetView workbookViewId="0">
      <selection activeCell="F5" sqref="F5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s="2">
        <v>43466</v>
      </c>
    </row>
    <row r="3" spans="1:8" x14ac:dyDescent="0.2">
      <c r="A3" s="2">
        <v>43467</v>
      </c>
    </row>
    <row r="4" spans="1:8" x14ac:dyDescent="0.2">
      <c r="A4" s="2">
        <v>43468</v>
      </c>
    </row>
    <row r="5" spans="1:8" x14ac:dyDescent="0.2">
      <c r="A5" s="2">
        <v>43469</v>
      </c>
    </row>
    <row r="6" spans="1:8" x14ac:dyDescent="0.2">
      <c r="A6" s="2">
        <v>43470</v>
      </c>
    </row>
    <row r="7" spans="1:8" x14ac:dyDescent="0.2">
      <c r="A7" s="2">
        <v>43471</v>
      </c>
    </row>
    <row r="8" spans="1:8" x14ac:dyDescent="0.2">
      <c r="A8" s="2">
        <v>43472</v>
      </c>
    </row>
    <row r="9" spans="1:8" x14ac:dyDescent="0.2">
      <c r="A9" s="2">
        <v>43473</v>
      </c>
    </row>
    <row r="10" spans="1:8" x14ac:dyDescent="0.2">
      <c r="A10" s="2">
        <v>43474</v>
      </c>
    </row>
    <row r="11" spans="1:8" x14ac:dyDescent="0.2">
      <c r="A11" s="2">
        <v>43475</v>
      </c>
    </row>
    <row r="12" spans="1:8" x14ac:dyDescent="0.2">
      <c r="A12" s="2">
        <v>43476</v>
      </c>
    </row>
    <row r="13" spans="1:8" x14ac:dyDescent="0.2">
      <c r="A13" s="2">
        <v>43477</v>
      </c>
    </row>
    <row r="14" spans="1:8" x14ac:dyDescent="0.2">
      <c r="A14" s="2">
        <v>43478</v>
      </c>
    </row>
    <row r="15" spans="1:8" x14ac:dyDescent="0.2">
      <c r="A15" s="2">
        <v>43479</v>
      </c>
    </row>
    <row r="16" spans="1:8" x14ac:dyDescent="0.2">
      <c r="A16" s="2">
        <v>43480</v>
      </c>
    </row>
    <row r="17" spans="1:1" x14ac:dyDescent="0.2">
      <c r="A17" s="2">
        <v>43481</v>
      </c>
    </row>
    <row r="18" spans="1:1" x14ac:dyDescent="0.2">
      <c r="A18" s="2">
        <v>43482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2020-01-15T16:30:50Z</dcterms:modified>
</cp:coreProperties>
</file>