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Data Analysis\Analysis_Project-Classwork\git\excel-challenge\Starter_Code\"/>
    </mc:Choice>
  </mc:AlternateContent>
  <xr:revisionPtr revIDLastSave="0" documentId="13_ncr:1_{DF3317F3-32F8-4C41-8CDC-8022C001E336}" xr6:coauthVersionLast="47" xr6:coauthVersionMax="47" xr10:uidLastSave="{00000000-0000-0000-0000-000000000000}"/>
  <bookViews>
    <workbookView xWindow="180" yWindow="6195" windowWidth="33300" windowHeight="1573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<sst xmlns="http://schemas.openxmlformats.org/spreadsheetml/2006/main" count="6018" uniqueCount="2033">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</sst>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R2" sqref="R2:R100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8" bestFit="1" customWidth="1"/>
    <col min="8" max="8" width="13" bestFit="1" customWidth="1"/>
    <col min="9" max="9" width="16.5" style="6" bestFit="1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(E2*100)/D2</f>
        <v>0</v>
      </c>
      <c r="G2" t="s">
        <v>14</v>
      </c>
      <c r="H2">
        <v>0</v>
      </c>
      <c r="I2" s="9" t="str">
        <f>IF(ISERROR(E2/H2),"0",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(E3*100)/D3</f>
        <v>1040</v>
      </c>
      <c r="G3" t="s">
        <v>20</v>
      </c>
      <c r="H3">
        <v>158</v>
      </c>
      <c r="I3" s="6">
        <f t="shared" ref="I3:I66" si="1">IF(ISERROR(E3/H3),"0",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LEFT(P3,SEARCH("/",P3)-1)</f>
        <v>music</v>
      </c>
      <c r="R3" t="str">
        <f t="shared" ref="R3:R66" si="3">RIGHT(P3,LEN(P3)-SEARCH("/",P3))</f>
        <v>rock</v>
      </c>
    </row>
    <row r="4" spans="1:18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131.47878228782287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58.976190476190474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89.349206349206355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245.11904761904762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66.769503546099287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47.307881773399018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332.04444444444442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105.22553516819572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328.89978213507624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157.28571428571428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212.92857142857142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114.78378378378379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227.11111111111111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275.07142857142856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4">(E67*100)/D67</f>
        <v>236.14754098360655</v>
      </c>
      <c r="G67" t="s">
        <v>20</v>
      </c>
      <c r="H67">
        <v>236</v>
      </c>
      <c r="I67" s="6">
        <f t="shared" ref="I67:I130" si="5">IF(ISERROR(E67/H67),"0",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LEFT(P67,SEARCH("/",P67)-1)</f>
        <v>theater</v>
      </c>
      <c r="R67" t="str">
        <f t="shared" ref="R67:R130" si="7">RIGHT(P67,LEN(P67)-SEARCH("/",P67))</f>
        <v>plays</v>
      </c>
    </row>
    <row r="68" spans="1:18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4"/>
        <v>123.74140625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4"/>
        <v>670.33333333333337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78.106590724165983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69.598615916955012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225.33928571428572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4"/>
        <v>1497.3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61.984886649874056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4"/>
        <v>113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926.69230769230774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4"/>
        <v>24.61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144.54411764705881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186.48571428571429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87.211757648470311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149.49667110519309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64.367690058479539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51.421511627906973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60.334277620396598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8">(E131*100)/D131</f>
        <v>3.2026936026936026</v>
      </c>
      <c r="G131" t="s">
        <v>74</v>
      </c>
      <c r="H131">
        <v>55</v>
      </c>
      <c r="I131" s="6">
        <f t="shared" ref="I131:I194" si="9">IF(ISERROR(E131/H131),"0",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LEFT(P131,SEARCH("/",P131)-1)</f>
        <v>food</v>
      </c>
      <c r="R131" t="str">
        <f t="shared" ref="R131:R194" si="11">RIGHT(P131,LEN(P131)-SEARCH("/",P131))</f>
        <v>food trucks</v>
      </c>
    </row>
    <row r="132" spans="1:18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71.272727272727266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8"/>
        <v>230.04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135.59259259259258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58.75656742556918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253.25714285714287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100.16943521594685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415.53846153846155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894.66666666666663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357.71910112359552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61.802325581395351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69.117647058823536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37.952380952380949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2">(E195*100)/D195</f>
        <v>45.636363636363633</v>
      </c>
      <c r="G195" t="s">
        <v>14</v>
      </c>
      <c r="H195">
        <v>65</v>
      </c>
      <c r="I195" s="6">
        <f t="shared" ref="I195:I258" si="13">IF(ISERROR(E195/H195),"0",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LEFT(P195,SEARCH("/",P195)-1)</f>
        <v>music</v>
      </c>
      <c r="R195" t="str">
        <f t="shared" ref="R195:R258" si="15">RIGHT(P195,LEN(P195)-SEARCH("/",P195))</f>
        <v>indie rock</v>
      </c>
    </row>
    <row r="196" spans="1:18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78.831325301204814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67.425531914893611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3.8418367346938775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332.12709832134294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137.97916666666666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119.90717911530095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127.72619047619048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569.71428571428567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509.34482758620692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325.53333333333336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211.33870967741936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54.08450704225352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16">(E259*100)/D259</f>
        <v>146</v>
      </c>
      <c r="G259" t="s">
        <v>20</v>
      </c>
      <c r="H259">
        <v>92</v>
      </c>
      <c r="I259" s="6">
        <f t="shared" ref="I259:I322" si="17">IF(ISERROR(E259/H259),"0",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LEFT(P259,SEARCH("/",P259)-1)</f>
        <v>theater</v>
      </c>
      <c r="R259" t="str">
        <f t="shared" ref="R259:R322" si="19">RIGHT(P259,LEN(P259)-SEARCH("/",P259))</f>
        <v>plays</v>
      </c>
    </row>
    <row r="260" spans="1:18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157.69841269841271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31.201660735468565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233.62012987012986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27.176538240368028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304.00978473581216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1066.4285714285713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16"/>
        <v>170.7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108.04761904761905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31.844940867279895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546.14285714285711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7.907692307692308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15.842105263157896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38.702380952380949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20">(E323*100)/D323</f>
        <v>94.144366197183103</v>
      </c>
      <c r="G323" t="s">
        <v>14</v>
      </c>
      <c r="H323">
        <v>2468</v>
      </c>
      <c r="I323" s="6">
        <f t="shared" ref="I323:I386" si="21">IF(ISERROR(E323/H323),"0",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LEFT(P323,SEARCH("/",P323)-1)</f>
        <v>film &amp; video</v>
      </c>
      <c r="R323" t="str">
        <f t="shared" ref="R323:R386" si="23">RIGHT(P323,LEN(P323)-SEARCH("/",P323))</f>
        <v>shorts</v>
      </c>
    </row>
    <row r="324" spans="1:18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166.56234096692111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90.723076923076917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199.98067632850243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114.28538550057537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97.032531824611027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179.14326647564471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53.07411504424779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34.892857142857146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123.73770491803279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160.19230769230768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1616.3333333333333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273.01851851851853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1591.5555555555557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13.185782556750299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361.02941176470586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24">(E387*100)/D387</f>
        <v>146.16709511568124</v>
      </c>
      <c r="G387" t="s">
        <v>20</v>
      </c>
      <c r="H387">
        <v>1137</v>
      </c>
      <c r="I387" s="6">
        <f t="shared" ref="I387:I450" si="25">IF(ISERROR(E387/H387),"0",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LEFT(P387,SEARCH("/",P387)-1)</f>
        <v>publishing</v>
      </c>
      <c r="R387" t="str">
        <f t="shared" ref="R387:R450" si="27">RIGHT(P387,LEN(P387)-SEARCH("/",P387))</f>
        <v>nonfiction</v>
      </c>
    </row>
    <row r="388" spans="1:18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39.261467889908253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11.270034843205575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186.54166666666666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65.642371234207971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228.96178343949043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24"/>
        <v>469.375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123.43497363796133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287.66666666666669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112.90429799426934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192.49019607843138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82.714285714285708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54.163920922570014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116.87664041994751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511.38095238095241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28">(E451*100)/D451</f>
        <v>967</v>
      </c>
      <c r="G451" t="s">
        <v>20</v>
      </c>
      <c r="H451">
        <v>86</v>
      </c>
      <c r="I451" s="6">
        <f t="shared" ref="I451:I514" si="29">IF(ISERROR(E451/H451),"0",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LEFT(P451,SEARCH("/",P451)-1)</f>
        <v>games</v>
      </c>
      <c r="R451" t="str">
        <f t="shared" ref="R451:R514" si="31">RIGHT(P451,LEN(P451)-SEARCH("/",P451))</f>
        <v>video games</v>
      </c>
    </row>
    <row r="452" spans="1:18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122.84501347708895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28"/>
        <v>44.075000000000003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28"/>
        <v>26.64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30.579449152542374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575.21428571428567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184.42857142857142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28"/>
        <v>178.14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113.94594594594595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29.828720626631853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54.27058823529412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100.65116279069767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101.51086956521739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305.34683098591552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23.995287958115185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723.77777777777783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28"/>
        <v>414.5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34.173469387755105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6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70.145182291666671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180.32549019607842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28"/>
        <v>92.32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13.901001112347052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927.07777777777778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39.857142857142854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119.08974358974359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32">(E515*100)/D515</f>
        <v>39.277108433734938</v>
      </c>
      <c r="G515" t="s">
        <v>74</v>
      </c>
      <c r="H515">
        <v>35</v>
      </c>
      <c r="I515" s="6">
        <f t="shared" ref="I515:I578" si="33">IF(ISERROR(E515/H515),"0",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LEFT(P515,SEARCH("/",P515)-1)</f>
        <v>film &amp; video</v>
      </c>
      <c r="R515" t="str">
        <f t="shared" ref="R515:R578" si="35">RIGHT(P515,LEN(P515)-SEARCH("/",P515))</f>
        <v>television</v>
      </c>
    </row>
    <row r="516" spans="1:18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22.439077144917086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32"/>
        <v>112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101.74563871693866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700.33333333333337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83.904860392967947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32"/>
        <v>80.3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11.254901960784315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95.521156936261377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32"/>
        <v>502.875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159.24394463667821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482.03846153846155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117.22156398104265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72.65306122448979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163.57142857142858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98.511111111111106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151.66315789473686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100.96961063627731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12.818181818181818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32"/>
        <v>54.4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36">(E579*100)/D579</f>
        <v>18.853658536585368</v>
      </c>
      <c r="G579" t="s">
        <v>74</v>
      </c>
      <c r="H579">
        <v>37</v>
      </c>
      <c r="I579" s="6">
        <f t="shared" ref="I579:I642" si="37">IF(ISERROR(E579/H579),"0",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LEFT(P579,SEARCH("/",P579)-1)</f>
        <v>music</v>
      </c>
      <c r="R579" t="str">
        <f t="shared" ref="R579:R642" si="39">RIGHT(P579,LEN(P579)-SEARCH("/",P579))</f>
        <v>jazz</v>
      </c>
    </row>
    <row r="580" spans="1:18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101.11290322580645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341.50228310502285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119.50810185185185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64.721518987341767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7.0991735537190079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201.59756097560975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3.6436208125445475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283.97435897435895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36"/>
        <v>120.42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419.05607476635515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13.853658536585366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48.86052366565962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159.92152704135736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64.582072176949936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42.859916782246877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78.531302876480538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40">(E643*100)/D643</f>
        <v>119.96808510638297</v>
      </c>
      <c r="G643" t="s">
        <v>20</v>
      </c>
      <c r="H643">
        <v>194</v>
      </c>
      <c r="I643" s="6">
        <f t="shared" ref="I643:I706" si="41">IF(ISERROR(E643/H643),"0",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LEFT(P643,SEARCH("/",P643)-1)</f>
        <v>theater</v>
      </c>
      <c r="R643" t="str">
        <f t="shared" ref="R643:R706" si="43">RIGHT(P643,LEN(P643)-SEARCH("/",P643))</f>
        <v>plays</v>
      </c>
    </row>
    <row r="644" spans="1:18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88.59979736575481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63.056795131845838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48.482333607230899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2338.8333333333335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508.38857142857142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47.232808616404306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54.187265917602993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33.538371411833623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100.65753424657534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90.63333333333334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59.042047531992687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446.69121140142516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54.137931034482762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44">(E707*100)/D707</f>
        <v>99.026517383618156</v>
      </c>
      <c r="G707" t="s">
        <v>14</v>
      </c>
      <c r="H707">
        <v>2025</v>
      </c>
      <c r="I707" s="6">
        <f t="shared" ref="I707:I770" si="45">IF(ISERROR(E707/H707),"0",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LEFT(P707,SEARCH("/",P707)-1)</f>
        <v>publishing</v>
      </c>
      <c r="R707" t="str">
        <f t="shared" ref="R707:R770" si="47">RIGHT(P707,LEN(P707)-SEARCH("/",P707))</f>
        <v>nonfiction</v>
      </c>
    </row>
    <row r="708" spans="1:18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127.84686346863468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20.322580645161292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4.3923948220064721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270.40816326530614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412.66319444444446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319.14285714285717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1179.1666666666667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1126.0833333333333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564.20608108108104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177.25714285714287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113.17857142857143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728.18181818181813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31.171232876712327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56.967078189300409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48">(E771*100)/D771</f>
        <v>86.867834394904463</v>
      </c>
      <c r="G771" t="s">
        <v>14</v>
      </c>
      <c r="H771">
        <v>3410</v>
      </c>
      <c r="I771" s="6">
        <f t="shared" ref="I771:I834" si="49">IF(ISERROR(E771/H771),"0",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LEFT(P771,SEARCH("/",P771)-1)</f>
        <v>games</v>
      </c>
      <c r="R771" t="str">
        <f t="shared" ref="R771:R834" si="51">RIGHT(P771,LEN(P771)-SEARCH("/",P771))</f>
        <v>video games</v>
      </c>
    </row>
    <row r="772" spans="1:18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50.735632183908045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215.31372549019608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115.33745781777277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25.714285714285715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54.807692307692307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109.63157894736842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202.91304347826087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50.845360824742265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30.442307692307693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62.88068181818182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130.23333333333332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349.96666666666664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52">(E835*100)/D835</f>
        <v>157.69117647058823</v>
      </c>
      <c r="G835" t="s">
        <v>20</v>
      </c>
      <c r="H835">
        <v>165</v>
      </c>
      <c r="I835" s="6">
        <f t="shared" ref="I835:I898" si="53">IF(ISERROR(E835/H835),"0",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LEFT(P835,SEARCH("/",P835)-1)</f>
        <v>publishing</v>
      </c>
      <c r="R835" t="str">
        <f t="shared" ref="R835:R898" si="55">RIGHT(P835,LEN(P835)-SEARCH("/",P835))</f>
        <v>translations</v>
      </c>
    </row>
    <row r="836" spans="1:18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30.71590909090909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99.397727272727266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52"/>
        <v>207.8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102.37606837606837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139.8679245283019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52"/>
        <v>105.875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187.42857142857142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237.91176470588235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64.036299765807968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29.346153846153847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169.78571428571428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115.95907738095238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52"/>
        <v>258.60000000000002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230.58333333333334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188.70588235294119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56">(E899*100)/D899</f>
        <v>27.693181818181817</v>
      </c>
      <c r="G899" t="s">
        <v>14</v>
      </c>
      <c r="H899">
        <v>27</v>
      </c>
      <c r="I899" s="6">
        <f t="shared" ref="I899:I962" si="57">IF(ISERROR(E899/H899),"0",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LEFT(P899,SEARCH("/",P899)-1)</f>
        <v>theater</v>
      </c>
      <c r="R899" t="str">
        <f t="shared" ref="R899:R962" si="59">RIGHT(P899,LEN(P899)-SEARCH("/",P899))</f>
        <v>plays</v>
      </c>
    </row>
    <row r="900" spans="1:18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52.479620323841431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156.17857142857142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252.42857142857142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1.7292682926829268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19.556634304207119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224.06666666666666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217.30909090909091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112.28571428571429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72.518987341772146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239.74657534246575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109.70652173913044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62.232323232323232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367.09859154929575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60">(E963*100)/D963</f>
        <v>119.29824561403508</v>
      </c>
      <c r="G963" t="s">
        <v>20</v>
      </c>
      <c r="H963">
        <v>155</v>
      </c>
      <c r="I963" s="6">
        <f t="shared" ref="I963:I1001" si="61">IF(ISERROR(E963/H963),"0",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LEFT(P963,SEARCH("/",P963)-1)</f>
        <v>publishing</v>
      </c>
      <c r="R963" t="str">
        <f t="shared" ref="R963:R1001" si="63">RIGHT(P963,LEN(P963)-SEARCH("/",P963))</f>
        <v>translations</v>
      </c>
    </row>
    <row r="964" spans="1:18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338.20833333333331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60.757639620653322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228.39344262295083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152.46153846153845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67.129542790152399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216.79032258064515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499.58333333333331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52.496810772501775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157.46762589928056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60.565789473684212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56.791291291291294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ellIs" dxfId="3" priority="1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2024-09-30T07:18:34Z</dcterms:modified>
</cp:coreProperties>
</file>