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37a3a4370235978/Escritorio/"/>
    </mc:Choice>
  </mc:AlternateContent>
  <xr:revisionPtr revIDLastSave="0" documentId="11_20694C959CC77D4262347D84ECC9480A3C6D2BD8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blema #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4" i="1" l="1"/>
  <c r="T23" i="1"/>
  <c r="T22" i="1"/>
  <c r="O23" i="1"/>
  <c r="N20" i="1"/>
  <c r="N21" i="1"/>
  <c r="P17" i="1"/>
  <c r="M17" i="1"/>
  <c r="M18" i="1"/>
  <c r="P18" i="1" s="1"/>
  <c r="V16" i="1" s="1"/>
  <c r="M21" i="1"/>
  <c r="M22" i="1"/>
  <c r="F23" i="1"/>
  <c r="F22" i="1"/>
  <c r="I17" i="1"/>
  <c r="I18" i="1"/>
  <c r="I19" i="1"/>
  <c r="N22" i="1" s="1"/>
  <c r="I20" i="1"/>
  <c r="N23" i="1" s="1"/>
  <c r="I21" i="1"/>
  <c r="I22" i="1"/>
  <c r="I23" i="1"/>
  <c r="M23" i="1" s="1"/>
  <c r="I16" i="1"/>
  <c r="O22" i="1" s="1"/>
  <c r="D19" i="1"/>
  <c r="D20" i="1"/>
  <c r="D21" i="1"/>
  <c r="D22" i="1"/>
  <c r="D23" i="1"/>
  <c r="D18" i="1"/>
  <c r="E21" i="1"/>
  <c r="E22" i="1"/>
  <c r="E23" i="1"/>
  <c r="E20" i="1"/>
  <c r="C17" i="1"/>
  <c r="C18" i="1"/>
  <c r="C19" i="1"/>
  <c r="C20" i="1"/>
  <c r="C21" i="1"/>
  <c r="C22" i="1"/>
  <c r="C23" i="1"/>
  <c r="C16" i="1"/>
  <c r="P22" i="1" l="1"/>
  <c r="M20" i="1"/>
  <c r="N19" i="1"/>
  <c r="M19" i="1"/>
  <c r="P19" i="1" s="1"/>
  <c r="P21" i="1"/>
  <c r="M16" i="1"/>
  <c r="P16" i="1" s="1"/>
  <c r="P20" i="1"/>
  <c r="U16" i="1" s="1"/>
  <c r="P23" i="1"/>
  <c r="T16" i="1" s="1"/>
  <c r="W16" i="1" s="1"/>
  <c r="T21" i="1" s="1"/>
</calcChain>
</file>

<file path=xl/sharedStrings.xml><?xml version="1.0" encoding="utf-8"?>
<sst xmlns="http://schemas.openxmlformats.org/spreadsheetml/2006/main" count="33" uniqueCount="32">
  <si>
    <t>x2 = # filas de chícharos</t>
  </si>
  <si>
    <t>x1 = # filas de tomate</t>
  </si>
  <si>
    <t>x3 = # de filas de maíz</t>
  </si>
  <si>
    <t>Max z= 10x1 + 3x2 + 7x3</t>
  </si>
  <si>
    <t>s.t.</t>
  </si>
  <si>
    <t>x2&gt;=1</t>
  </si>
  <si>
    <t>x1&lt;=2</t>
  </si>
  <si>
    <t>2x1 + 3x2 + 2x3 &lt;= 10 [ft]</t>
  </si>
  <si>
    <t>x1, x2, x3 &gt;= 0 &amp; enteros</t>
  </si>
  <si>
    <t>x1</t>
  </si>
  <si>
    <t>x2</t>
  </si>
  <si>
    <t>x3</t>
  </si>
  <si>
    <t>$</t>
  </si>
  <si>
    <t>ft</t>
  </si>
  <si>
    <t>etapas (i) = el número de filas de la hortaliza I(I= 1, 2, 3)</t>
  </si>
  <si>
    <t>estados (yi) = espacio disponible</t>
  </si>
  <si>
    <t>i=3 (maíz)</t>
  </si>
  <si>
    <t>y3</t>
  </si>
  <si>
    <t>f*(y3)</t>
  </si>
  <si>
    <t>i=2 (chícharos)</t>
  </si>
  <si>
    <t>y2</t>
  </si>
  <si>
    <t>f*(y2)</t>
  </si>
  <si>
    <t>i=1 (tomate)</t>
  </si>
  <si>
    <t>y1</t>
  </si>
  <si>
    <t>f*(y1)</t>
  </si>
  <si>
    <t xml:space="preserve">Max z = </t>
  </si>
  <si>
    <t>x1 =</t>
  </si>
  <si>
    <t>x2 =</t>
  </si>
  <si>
    <t>x3 =</t>
  </si>
  <si>
    <t>tomates</t>
  </si>
  <si>
    <t>chícharos</t>
  </si>
  <si>
    <t>maiz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</si>
</sst>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4"/>
  <sheetViews>
    <sheetView showGridLines="0" tabSelected="1" topLeftCell="L1" workbookViewId="0">
      <selection activeCell="D21" sqref="D21"/>
    </sheetView>
  </sheetViews>
  <sheetFormatPr baseColWidth="10" defaultRowHeight="14.4" x14ac:dyDescent="0.3"/>
  <sheetData>
    <row r="2" spans="2:23" x14ac:dyDescent="0.3">
      <c r="B2" t="s">
        <v>1</v>
      </c>
      <c r="E2" t="s">
        <v>3</v>
      </c>
    </row>
    <row r="3" spans="2:23" x14ac:dyDescent="0.3">
      <c r="B3" t="s">
        <v>0</v>
      </c>
      <c r="E3" t="s">
        <v>4</v>
      </c>
      <c r="I3" s="1"/>
      <c r="J3" s="1" t="s">
        <v>12</v>
      </c>
      <c r="K3" s="1" t="s">
        <v>13</v>
      </c>
    </row>
    <row r="4" spans="2:23" x14ac:dyDescent="0.3">
      <c r="B4" t="s">
        <v>2</v>
      </c>
      <c r="E4" t="s">
        <v>5</v>
      </c>
      <c r="I4" s="1" t="s">
        <v>9</v>
      </c>
      <c r="J4" s="1">
        <v>10</v>
      </c>
      <c r="K4" s="1">
        <v>2</v>
      </c>
    </row>
    <row r="5" spans="2:23" x14ac:dyDescent="0.3">
      <c r="E5" t="s">
        <v>6</v>
      </c>
      <c r="I5" s="1" t="s">
        <v>10</v>
      </c>
      <c r="J5" s="1">
        <v>3</v>
      </c>
      <c r="K5" s="1">
        <v>3</v>
      </c>
    </row>
    <row r="6" spans="2:23" x14ac:dyDescent="0.3">
      <c r="E6" t="s">
        <v>7</v>
      </c>
      <c r="I6" s="1" t="s">
        <v>11</v>
      </c>
      <c r="J6" s="1">
        <v>7</v>
      </c>
      <c r="K6" s="1">
        <v>2</v>
      </c>
    </row>
    <row r="7" spans="2:23" x14ac:dyDescent="0.3">
      <c r="E7" t="s">
        <v>8</v>
      </c>
    </row>
    <row r="10" spans="2:23" x14ac:dyDescent="0.3">
      <c r="B10" t="s">
        <v>14</v>
      </c>
    </row>
    <row r="11" spans="2:23" x14ac:dyDescent="0.3">
      <c r="B11" t="s">
        <v>15</v>
      </c>
    </row>
    <row r="12" spans="2:23" x14ac:dyDescent="0.3">
      <c r="L12" t="s">
        <v>19</v>
      </c>
      <c r="S12" t="s">
        <v>22</v>
      </c>
    </row>
    <row r="13" spans="2:23" x14ac:dyDescent="0.3">
      <c r="B13" t="s">
        <v>16</v>
      </c>
    </row>
    <row r="15" spans="2:23" x14ac:dyDescent="0.3">
      <c r="B15" s="2" t="s">
        <v>17</v>
      </c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 t="s">
        <v>18</v>
      </c>
      <c r="L15" s="2" t="s">
        <v>20</v>
      </c>
      <c r="M15" s="2">
        <v>1</v>
      </c>
      <c r="N15" s="2">
        <v>2</v>
      </c>
      <c r="O15" s="2">
        <v>3</v>
      </c>
      <c r="P15" s="2" t="s">
        <v>21</v>
      </c>
      <c r="S15" s="2" t="s">
        <v>23</v>
      </c>
      <c r="T15" s="2">
        <v>0</v>
      </c>
      <c r="U15" s="2">
        <v>1</v>
      </c>
      <c r="V15" s="2">
        <v>2</v>
      </c>
      <c r="W15" s="2" t="s">
        <v>24</v>
      </c>
    </row>
    <row r="16" spans="2:23" x14ac:dyDescent="0.3">
      <c r="B16" s="2">
        <v>0</v>
      </c>
      <c r="C16" s="2">
        <f>$C$15*$J$6</f>
        <v>0</v>
      </c>
      <c r="D16" s="2"/>
      <c r="E16" s="2"/>
      <c r="F16" s="2"/>
      <c r="G16" s="2"/>
      <c r="H16" s="2"/>
      <c r="I16" s="2">
        <f>MAX(C16:H16)</f>
        <v>0</v>
      </c>
      <c r="L16" s="2">
        <v>3</v>
      </c>
      <c r="M16" s="2">
        <f>$J$5*M$15+$I16</f>
        <v>3</v>
      </c>
      <c r="N16" s="2"/>
      <c r="O16" s="2"/>
      <c r="P16" s="2">
        <f>MAX(M16:O16)</f>
        <v>3</v>
      </c>
      <c r="S16" s="2">
        <v>10</v>
      </c>
      <c r="T16" s="2">
        <f>T15*J4+P23</f>
        <v>24</v>
      </c>
      <c r="U16" s="2">
        <f>U15*J4+P20</f>
        <v>27</v>
      </c>
      <c r="V16" s="3">
        <f>J4*V15+P18</f>
        <v>30</v>
      </c>
      <c r="W16" s="2">
        <f>MAX(T16:V16)</f>
        <v>30</v>
      </c>
    </row>
    <row r="17" spans="2:21" x14ac:dyDescent="0.3">
      <c r="B17" s="2">
        <v>1</v>
      </c>
      <c r="C17" s="2">
        <f t="shared" ref="C17:C23" si="0">$C$15*$J$6</f>
        <v>0</v>
      </c>
      <c r="D17" s="2"/>
      <c r="E17" s="2"/>
      <c r="F17" s="2"/>
      <c r="G17" s="2"/>
      <c r="H17" s="2"/>
      <c r="I17" s="2">
        <f t="shared" ref="I17:I23" si="1">MAX(C17:H17)</f>
        <v>0</v>
      </c>
      <c r="L17" s="2">
        <v>4</v>
      </c>
      <c r="M17" s="2">
        <f t="shared" ref="M17:M23" si="2">$J$5*M$15+$I17</f>
        <v>3</v>
      </c>
      <c r="N17" s="2"/>
      <c r="O17" s="2"/>
      <c r="P17" s="2">
        <f t="shared" ref="P17:P23" si="3">MAX(M17:O17)</f>
        <v>3</v>
      </c>
    </row>
    <row r="18" spans="2:21" x14ac:dyDescent="0.3">
      <c r="B18" s="2">
        <v>2</v>
      </c>
      <c r="C18" s="2">
        <f t="shared" si="0"/>
        <v>0</v>
      </c>
      <c r="D18" s="2">
        <f>$D$15*$J$6</f>
        <v>7</v>
      </c>
      <c r="E18" s="2"/>
      <c r="F18" s="2"/>
      <c r="G18" s="2"/>
      <c r="H18" s="2"/>
      <c r="I18" s="2">
        <f t="shared" si="1"/>
        <v>7</v>
      </c>
      <c r="L18" s="2">
        <v>5</v>
      </c>
      <c r="M18" s="2">
        <f t="shared" si="2"/>
        <v>10</v>
      </c>
      <c r="N18" s="2"/>
      <c r="O18" s="2"/>
      <c r="P18" s="2">
        <f t="shared" si="3"/>
        <v>10</v>
      </c>
    </row>
    <row r="19" spans="2:21" x14ac:dyDescent="0.3">
      <c r="B19" s="2">
        <v>3</v>
      </c>
      <c r="C19" s="2">
        <f t="shared" si="0"/>
        <v>0</v>
      </c>
      <c r="D19" s="3">
        <f t="shared" ref="D19:D23" si="4">$D$15*$J$6</f>
        <v>7</v>
      </c>
      <c r="E19" s="2"/>
      <c r="F19" s="2"/>
      <c r="G19" s="2"/>
      <c r="H19" s="2"/>
      <c r="I19" s="2">
        <f t="shared" si="1"/>
        <v>7</v>
      </c>
      <c r="L19" s="2">
        <v>6</v>
      </c>
      <c r="M19" s="3">
        <f t="shared" si="2"/>
        <v>10</v>
      </c>
      <c r="N19" s="2">
        <f>$J$5*N$15+$I16</f>
        <v>6</v>
      </c>
      <c r="O19" s="2"/>
      <c r="P19" s="2">
        <f t="shared" si="3"/>
        <v>10</v>
      </c>
    </row>
    <row r="20" spans="2:21" x14ac:dyDescent="0.3">
      <c r="B20" s="2">
        <v>4</v>
      </c>
      <c r="C20" s="2">
        <f t="shared" si="0"/>
        <v>0</v>
      </c>
      <c r="D20" s="2">
        <f t="shared" si="4"/>
        <v>7</v>
      </c>
      <c r="E20" s="2">
        <f>$J$6*$E$15</f>
        <v>14</v>
      </c>
      <c r="F20" s="2"/>
      <c r="G20" s="2"/>
      <c r="H20" s="2"/>
      <c r="I20" s="2">
        <f t="shared" si="1"/>
        <v>14</v>
      </c>
      <c r="L20" s="2">
        <v>7</v>
      </c>
      <c r="M20" s="2">
        <f t="shared" si="2"/>
        <v>17</v>
      </c>
      <c r="N20" s="2">
        <f t="shared" ref="N20:N23" si="5">$J$5*N$15+$I17</f>
        <v>6</v>
      </c>
      <c r="O20" s="2"/>
      <c r="P20" s="2">
        <f t="shared" si="3"/>
        <v>17</v>
      </c>
    </row>
    <row r="21" spans="2:21" x14ac:dyDescent="0.3">
      <c r="B21" s="2">
        <v>5</v>
      </c>
      <c r="C21" s="2">
        <f t="shared" si="0"/>
        <v>0</v>
      </c>
      <c r="D21" s="2">
        <f t="shared" si="4"/>
        <v>7</v>
      </c>
      <c r="E21" s="2">
        <f t="shared" ref="E21:E23" si="6">$J$6*$E$15</f>
        <v>14</v>
      </c>
      <c r="F21" s="2"/>
      <c r="G21" s="2"/>
      <c r="H21" s="2"/>
      <c r="I21" s="2">
        <f t="shared" si="1"/>
        <v>14</v>
      </c>
      <c r="L21" s="2">
        <v>8</v>
      </c>
      <c r="M21" s="2">
        <f t="shared" si="2"/>
        <v>17</v>
      </c>
      <c r="N21" s="2">
        <f t="shared" si="5"/>
        <v>13</v>
      </c>
      <c r="O21" s="2"/>
      <c r="P21" s="2">
        <f t="shared" si="3"/>
        <v>17</v>
      </c>
      <c r="S21" t="s">
        <v>25</v>
      </c>
      <c r="T21">
        <f>W16</f>
        <v>30</v>
      </c>
      <c r="U21" t="s">
        <v>12</v>
      </c>
    </row>
    <row r="22" spans="2:21" x14ac:dyDescent="0.3">
      <c r="B22" s="2">
        <v>6</v>
      </c>
      <c r="C22" s="2">
        <f t="shared" si="0"/>
        <v>0</v>
      </c>
      <c r="D22" s="2">
        <f t="shared" si="4"/>
        <v>7</v>
      </c>
      <c r="E22" s="2">
        <f t="shared" si="6"/>
        <v>14</v>
      </c>
      <c r="F22" s="2">
        <f>$J$6*$F$15</f>
        <v>21</v>
      </c>
      <c r="G22" s="2"/>
      <c r="H22" s="2"/>
      <c r="I22" s="2">
        <f t="shared" si="1"/>
        <v>21</v>
      </c>
      <c r="L22" s="2">
        <v>9</v>
      </c>
      <c r="M22" s="2">
        <f t="shared" si="2"/>
        <v>24</v>
      </c>
      <c r="N22" s="2">
        <f t="shared" si="5"/>
        <v>13</v>
      </c>
      <c r="O22" s="2">
        <f>$J$5*O$15+$I16</f>
        <v>9</v>
      </c>
      <c r="P22" s="2">
        <f t="shared" si="3"/>
        <v>24</v>
      </c>
      <c r="S22" t="s">
        <v>26</v>
      </c>
      <c r="T22">
        <f>V15</f>
        <v>2</v>
      </c>
      <c r="U22" t="s">
        <v>29</v>
      </c>
    </row>
    <row r="23" spans="2:21" x14ac:dyDescent="0.3">
      <c r="B23" s="2">
        <v>7</v>
      </c>
      <c r="C23" s="2">
        <f t="shared" si="0"/>
        <v>0</v>
      </c>
      <c r="D23" s="2">
        <f t="shared" si="4"/>
        <v>7</v>
      </c>
      <c r="E23" s="2">
        <f t="shared" si="6"/>
        <v>14</v>
      </c>
      <c r="F23" s="2">
        <f>$J$6*$F$15</f>
        <v>21</v>
      </c>
      <c r="G23" s="2"/>
      <c r="H23" s="2"/>
      <c r="I23" s="2">
        <f t="shared" si="1"/>
        <v>21</v>
      </c>
      <c r="L23" s="2">
        <v>10</v>
      </c>
      <c r="M23" s="2">
        <f t="shared" si="2"/>
        <v>24</v>
      </c>
      <c r="N23" s="2">
        <f t="shared" si="5"/>
        <v>20</v>
      </c>
      <c r="O23" s="2">
        <f>$J$5*O$15+$I17</f>
        <v>9</v>
      </c>
      <c r="P23" s="2">
        <f t="shared" si="3"/>
        <v>24</v>
      </c>
      <c r="S23" t="s">
        <v>27</v>
      </c>
      <c r="T23">
        <f>M15</f>
        <v>1</v>
      </c>
      <c r="U23" t="s">
        <v>30</v>
      </c>
    </row>
    <row r="24" spans="2:21" x14ac:dyDescent="0.3">
      <c r="S24" t="s">
        <v>28</v>
      </c>
      <c r="T24">
        <f>D15</f>
        <v>1</v>
      </c>
      <c r="U2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Problema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pace28</dc:creator>
  <cp:lastModifiedBy>Mau V Ch</cp:lastModifiedBy>
  <dcterms:created xsi:type="dcterms:W3CDTF">2022-05-18T22:38:58Z</dcterms:created>
  <dcterms:modified xsi:type="dcterms:W3CDTF">2022-06-10T17:39:57Z</dcterms:modified>
</cp:coreProperties>
</file>