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MicroRank\Final\dstar2\"/>
    </mc:Choice>
  </mc:AlternateContent>
  <xr:revisionPtr revIDLastSave="0" documentId="8_{7509A565-F08C-4EDD-BCA4-7CF95A59C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 a="1"/>
  <c r="G5" i="1" s="1"/>
  <c r="G4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<sst xmlns="http://schemas.openxmlformats.org/spreadsheetml/2006/main" count="200" uniqueCount="200">
  <si>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</si>
  <si>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</si>
  <si>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</si>
  <si>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</si>
  <si>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</si>
  <si>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</si>
  <si>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</si>
  <si>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</si>
  <si>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</si>
  <si>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</si>
  <si>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</si>
  <si>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</si>
  <si>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</si>
  <si>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</si>
  <si>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</si>
  <si>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</si>
  <si>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</si>
  <si>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</si>
  <si>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</si>
  <si>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</si>
  <si>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</si>
  <si>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</si>
  <si>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</si>
  <si>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</si>
  <si>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</si>
  <si>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</si>
  <si>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</si>
  <si>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</si>
  <si>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</si>
  <si>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</si>
  <si>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</si>
  <si>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</si>
  <si>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</si>
  <si>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</si>
  <si>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</si>
  <si>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</si>
  <si>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</si>
  <si>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</si>
  <si>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</si>
  <si>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</si>
  <si>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</si>
  <si>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</si>
  <si>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</si>
  <si>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</si>
  <si>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</si>
  <si>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</si>
  <si>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</si>
  <si>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</si>
  <si>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</si>
  <si>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</si>
  <si>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</si>
  <si>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</si>
  <si>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</si>
  <si>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</si>
  <si>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</si>
  <si>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</si>
  <si>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</si>
  <si>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</si>
  <si>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</si>
  <si>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</si>
  <si>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</si>
  <si>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</si>
  <si>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</si>
  <si>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</si>
  <si>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</si>
  <si>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</si>
  <si>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</si>
  <si>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</si>
  <si>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</si>
  <si>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</si>
  <si>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/>
  </si>
  <si>
    <t>notification_cpu_1016.pkl</t>
  </si>
  <si>
    <t>notification_delay_1010.pkl</t>
  </si>
  <si>
    <t>notification_delay_1014.pkl</t>
  </si>
  <si>
    <t>notification_delay_1025.pkl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</si>
  <si>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</si>
  <si>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</si>
  <si>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</si>
  <si>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</si>
  <si>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</si>
  <si>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</si>
  <si>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</si>
  <si>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</si>
  <si>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</si>
  <si>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</si>
  <si>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</si>
  <si>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</si>
  <si>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</si>
  <si>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</si>
  <si>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</si>
  <si>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</si>
  <si>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</si>
  <si>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</si>
  <si>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</si>
  <si>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</si>
  <si>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</si>
  <si>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</si>
  <si>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</si>
  <si>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</si>
  <si>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</si>
  <si>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</si>
  <si>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</si>
  <si>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</si>
  <si>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</si>
  <si>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</si>
  <si>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</si>
  <si>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</si>
  <si>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</si>
  <si>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</si>
  <si>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</si>
  <si>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</si>
  <si>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</si>
  <si>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</si>
  <si>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</si>
  <si>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</si>
  <si>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</si>
  <si>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</si>
  <si>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</si>
  <si>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</si>
  <si>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</si>
  <si>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</si>
  <si>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</si>
  <si>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</si>
  <si>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</si>
  <si>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</si>
  <si>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</si>
  <si>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</si>
  <si>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</si>
  <si>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</si>
  <si>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</si>
  <si>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</si>
  <si>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</si>
  <si>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</si>
  <si>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</si>
  <si>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</si>
  <si>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</si>
  <si>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</si>
  <si>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</si>
  <si>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</si>
  <si>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</si>
  <si>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</si>
  <si>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</si>
  <si>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</si>
  <si>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</si>
  <si>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</si>
  <si>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</si>
  <si>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</si>
  <si>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</si>
  <si>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</si>
  <si>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</si>
  <si>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</si>
  <si>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</si>
  <si>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</si>
  <si>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</si>
  <si>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</si>
  <si>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</si>
  <si>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</si>
  <si>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</si>
  <si>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</si>
  <si>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</si>
  <si>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</si>
  <si>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</si>
  <si>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</si>
  <si>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</si>
  <si>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</si>
  <si>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</si>
  <si>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</si>
  <si>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</si>
  <si>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</si>
  <si>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</si>
  <si>
    <t>basic_delay_0414.pkl</t>
  </si>
  <si>
    <t>basic_delay_0420.pkl</t>
  </si>
  <si>
    <t>order-other_delay_0414.pkl</t>
  </si>
  <si>
    <t>order-other_delay_0420.pkl</t>
  </si>
  <si>
    <t>route_delay_0414.pkl</t>
  </si>
  <si>
    <t>route_delay_0421.pkl</t>
  </si>
  <si>
    <t>security_delay_0421.pkl</t>
  </si>
  <si>
    <t>station_delay_0402.pkl</t>
  </si>
  <si>
    <t>station_delay_0414.pkl</t>
  </si>
  <si>
    <t>station_delay_0421.pkl</t>
  </si>
  <si>
    <t>ticketinfo_delay_0414.pkl</t>
  </si>
  <si>
    <t>ticketinfo_delay_0421.pkl</t>
  </si>
  <si>
    <t>train_delay_0414.pkl</t>
  </si>
  <si>
    <t>user_delay_0421.pkl</t>
  </si>
  <si>
    <t>basic_delay_0415.pkl</t>
  </si>
  <si>
    <t>route_delay_0415.pkl</t>
  </si>
  <si>
    <t>ticketinfo_delay_0402.pkl</t>
  </si>
  <si>
    <t>ticketinfo_delay_0430.pkl</t>
  </si>
  <si>
    <t>train_delay_0415.pkl</t>
  </si>
  <si>
    <t>train_delay_0429.pkl</t>
  </si>
  <si>
    <t>train_delay_0430.pkl</t>
  </si>
  <si>
    <t>travel-plan_delay_0430.pkl</t>
  </si>
  <si>
    <t>travel_delay_0415.pkl</t>
  </si>
  <si>
    <t>user_delay_0430.pkl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</si>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</sst>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54521783008999.797</v>
      </c>
      <c r="D2">
        <v>0</v>
      </c>
      <c r="F2" t="s">
        <v>194</v>
      </c>
      <c r="G2">
        <f>COUNTIF(B2:B190,1)/188</f>
        <v>0.44680851063829785</v>
      </c>
    </row>
    <row r="3" spans="1:7" x14ac:dyDescent="0.3">
      <c r="A3" t="s">
        <v>5</v>
      </c>
      <c r="B3">
        <v>1</v>
      </c>
      <c r="C3">
        <v>227587.92218129709</v>
      </c>
      <c r="D3">
        <v>0</v>
      </c>
      <c r="F3" t="s">
        <v>195</v>
      </c>
      <c r="G3">
        <f>COUNTIF(B2:B191,"&lt;=3")/188</f>
        <v>0.74468085106382975</v>
      </c>
    </row>
    <row r="4" spans="1:7" x14ac:dyDescent="0.3">
      <c r="A4" t="s">
        <v>6</v>
      </c>
      <c r="B4">
        <v>1</v>
      </c>
      <c r="C4">
        <v>19.825723148211861</v>
      </c>
      <c r="D4">
        <v>0</v>
      </c>
      <c r="F4" t="s">
        <v>196</v>
      </c>
      <c r="G4">
        <f>COUNTIF(B2:B192,"&lt;=5")/188</f>
        <v>0.82978723404255317</v>
      </c>
    </row>
    <row r="5" spans="1:7" x14ac:dyDescent="0.3">
      <c r="A5" t="s">
        <v>7</v>
      </c>
      <c r="B5">
        <v>1</v>
      </c>
      <c r="C5">
        <v>1256.5578104299259</v>
      </c>
      <c r="D5">
        <v>0</v>
      </c>
      <c r="F5" t="s">
        <v>197</v>
      </c>
      <c r="G5" cm="1">
        <f t="array" ref="G5">AVERAGE(IF(B2:B201&lt;=5,IF(B2:B201&lt;&gt;"",0,""),IF(B2:B201&gt;5,5)))</f>
        <v>0.82887700534759357</v>
      </c>
    </row>
    <row r="6" spans="1:7" x14ac:dyDescent="0.3">
      <c r="A6" t="s">
        <v>8</v>
      </c>
      <c r="B6">
        <v>1</v>
      </c>
      <c r="C6">
        <v>25999808990.598991</v>
      </c>
      <c r="D6">
        <v>0</v>
      </c>
      <c r="F6" t="s">
        <v>198</v>
      </c>
      <c r="G6">
        <f>AVERAGE(B2:B191)</f>
        <v>2.9411764705882355</v>
      </c>
    </row>
    <row r="7" spans="1:7" x14ac:dyDescent="0.3">
      <c r="A7" t="s">
        <v>9</v>
      </c>
      <c r="B7">
        <v>1</v>
      </c>
      <c r="C7">
        <v>54745208993.518623</v>
      </c>
      <c r="D7">
        <v>0</v>
      </c>
      <c r="F7" t="s">
        <v>199</v>
      </c>
      <c r="G7">
        <f>AVERAGE(D2:D191)</f>
        <v>1.0638297872340425E-2</v>
      </c>
    </row>
    <row r="8" spans="1:7" x14ac:dyDescent="0.3">
      <c r="A8" t="s">
        <v>10</v>
      </c>
      <c r="B8">
        <v>1</v>
      </c>
      <c r="C8">
        <v>5.1758816123967772</v>
      </c>
      <c r="D8">
        <v>0</v>
      </c>
    </row>
    <row r="9" spans="1:7" x14ac:dyDescent="0.3">
      <c r="A9" t="s">
        <v>11</v>
      </c>
      <c r="B9">
        <v>1</v>
      </c>
      <c r="C9">
        <v>31.458603965400751</v>
      </c>
      <c r="D9">
        <v>0</v>
      </c>
    </row>
    <row r="10" spans="1:7" x14ac:dyDescent="0.3">
      <c r="A10" t="s">
        <v>12</v>
      </c>
      <c r="B10">
        <v>1</v>
      </c>
      <c r="C10">
        <v>83.483026593474875</v>
      </c>
      <c r="D10">
        <v>0</v>
      </c>
    </row>
    <row r="11" spans="1:7" x14ac:dyDescent="0.3">
      <c r="A11" t="s">
        <v>13</v>
      </c>
      <c r="B11">
        <v>1</v>
      </c>
      <c r="C11">
        <v>66.933829655189868</v>
      </c>
      <c r="D11">
        <v>0</v>
      </c>
    </row>
    <row r="12" spans="1:7" x14ac:dyDescent="0.3">
      <c r="A12" t="s">
        <v>14</v>
      </c>
      <c r="B12">
        <v>3</v>
      </c>
      <c r="C12">
        <v>30.229489912367999</v>
      </c>
      <c r="D12">
        <v>0</v>
      </c>
    </row>
    <row r="13" spans="1:7" x14ac:dyDescent="0.3">
      <c r="A13" t="s">
        <v>15</v>
      </c>
      <c r="B13">
        <v>2</v>
      </c>
      <c r="C13">
        <v>39.224026355897088</v>
      </c>
      <c r="D13">
        <v>0</v>
      </c>
    </row>
    <row r="14" spans="1:7" x14ac:dyDescent="0.3">
      <c r="A14" t="s">
        <v>16</v>
      </c>
      <c r="B14">
        <v>3</v>
      </c>
      <c r="C14">
        <v>0.14326226330991651</v>
      </c>
      <c r="D14">
        <v>0</v>
      </c>
    </row>
    <row r="15" spans="1:7" x14ac:dyDescent="0.3">
      <c r="A15" t="s">
        <v>17</v>
      </c>
      <c r="B15">
        <v>3</v>
      </c>
      <c r="C15">
        <v>0.30932632098189372</v>
      </c>
      <c r="D15">
        <v>0</v>
      </c>
    </row>
    <row r="16" spans="1:7" x14ac:dyDescent="0.3">
      <c r="A16" t="s">
        <v>18</v>
      </c>
      <c r="B16">
        <v>3</v>
      </c>
      <c r="C16">
        <v>0.1225795044375881</v>
      </c>
      <c r="D16">
        <v>0</v>
      </c>
    </row>
    <row r="17" spans="1:4" x14ac:dyDescent="0.3">
      <c r="A17" t="s">
        <v>19</v>
      </c>
      <c r="B17">
        <v>3</v>
      </c>
      <c r="C17">
        <v>4.0712397326142208E-2</v>
      </c>
      <c r="D17">
        <v>0</v>
      </c>
    </row>
    <row r="18" spans="1:4" x14ac:dyDescent="0.3">
      <c r="A18" t="s">
        <v>20</v>
      </c>
      <c r="B18">
        <v>3</v>
      </c>
      <c r="C18">
        <v>48.025791735183176</v>
      </c>
      <c r="D18">
        <v>0</v>
      </c>
    </row>
    <row r="19" spans="1:4" x14ac:dyDescent="0.3">
      <c r="A19" t="s">
        <v>21</v>
      </c>
      <c r="B19">
        <v>3</v>
      </c>
      <c r="C19">
        <v>97.029273045739188</v>
      </c>
      <c r="D19">
        <v>0</v>
      </c>
    </row>
    <row r="20" spans="1:4" x14ac:dyDescent="0.3">
      <c r="A20" t="s">
        <v>22</v>
      </c>
      <c r="B20">
        <v>4</v>
      </c>
      <c r="C20">
        <v>17.940880835920321</v>
      </c>
      <c r="D20">
        <v>0</v>
      </c>
    </row>
    <row r="21" spans="1:4" x14ac:dyDescent="0.3">
      <c r="A21" t="s">
        <v>23</v>
      </c>
      <c r="B21">
        <v>2</v>
      </c>
      <c r="C21">
        <v>32544.22823779158</v>
      </c>
      <c r="D21">
        <v>0</v>
      </c>
    </row>
    <row r="22" spans="1:4" x14ac:dyDescent="0.3">
      <c r="A22" t="s">
        <v>24</v>
      </c>
      <c r="B22">
        <v>3</v>
      </c>
      <c r="C22">
        <v>700.69427164867136</v>
      </c>
      <c r="D22">
        <v>0</v>
      </c>
    </row>
    <row r="23" spans="1:4" x14ac:dyDescent="0.3">
      <c r="A23" t="s">
        <v>25</v>
      </c>
      <c r="B23">
        <v>2</v>
      </c>
      <c r="C23">
        <v>1777.104697375757</v>
      </c>
      <c r="D23">
        <v>0</v>
      </c>
    </row>
    <row r="24" spans="1:4" x14ac:dyDescent="0.3">
      <c r="A24" t="s">
        <v>26</v>
      </c>
      <c r="B24">
        <v>1</v>
      </c>
      <c r="C24">
        <v>116.02717798635319</v>
      </c>
      <c r="D24">
        <v>0</v>
      </c>
    </row>
    <row r="25" spans="1:4" x14ac:dyDescent="0.3">
      <c r="A25" t="s">
        <v>27</v>
      </c>
      <c r="B25">
        <v>1</v>
      </c>
      <c r="C25">
        <v>35988008992.007767</v>
      </c>
      <c r="D25">
        <v>0</v>
      </c>
    </row>
    <row r="26" spans="1:4" x14ac:dyDescent="0.3">
      <c r="A26" t="s">
        <v>28</v>
      </c>
      <c r="B26">
        <v>1</v>
      </c>
      <c r="C26">
        <v>13.85324871374263</v>
      </c>
      <c r="D26">
        <v>0</v>
      </c>
    </row>
    <row r="27" spans="1:4" x14ac:dyDescent="0.3">
      <c r="A27" t="s">
        <v>29</v>
      </c>
      <c r="B27">
        <v>1</v>
      </c>
      <c r="C27">
        <v>137.67317819809691</v>
      </c>
      <c r="D27">
        <v>0</v>
      </c>
    </row>
    <row r="28" spans="1:4" x14ac:dyDescent="0.3">
      <c r="A28" t="s">
        <v>30</v>
      </c>
      <c r="B28">
        <v>1</v>
      </c>
      <c r="C28">
        <v>64.501792831088906</v>
      </c>
      <c r="D28">
        <v>0</v>
      </c>
    </row>
    <row r="29" spans="1:4" x14ac:dyDescent="0.3">
      <c r="A29" t="s">
        <v>31</v>
      </c>
      <c r="B29">
        <v>3</v>
      </c>
      <c r="C29">
        <v>1.0419740013926131</v>
      </c>
      <c r="D29">
        <v>0</v>
      </c>
    </row>
    <row r="30" spans="1:4" x14ac:dyDescent="0.3">
      <c r="A30" t="s">
        <v>32</v>
      </c>
      <c r="B30">
        <v>1</v>
      </c>
      <c r="C30">
        <v>13.02617780743422</v>
      </c>
      <c r="D30">
        <v>0</v>
      </c>
    </row>
    <row r="31" spans="1:4" x14ac:dyDescent="0.3">
      <c r="A31" t="s">
        <v>33</v>
      </c>
      <c r="B31">
        <v>2</v>
      </c>
      <c r="C31">
        <v>1.5710291298785179</v>
      </c>
      <c r="D31">
        <v>0</v>
      </c>
    </row>
    <row r="32" spans="1:4" x14ac:dyDescent="0.3">
      <c r="A32" t="s">
        <v>34</v>
      </c>
      <c r="B32">
        <v>9</v>
      </c>
      <c r="C32">
        <v>184.76970062935351</v>
      </c>
      <c r="D32">
        <v>0</v>
      </c>
    </row>
    <row r="33" spans="1:4" x14ac:dyDescent="0.3">
      <c r="A33" t="s">
        <v>35</v>
      </c>
      <c r="B33">
        <v>10</v>
      </c>
      <c r="C33">
        <v>45.282047173298317</v>
      </c>
      <c r="D33">
        <v>0</v>
      </c>
    </row>
    <row r="34" spans="1:4" x14ac:dyDescent="0.3">
      <c r="A34" t="s">
        <v>36</v>
      </c>
      <c r="B34">
        <v>5</v>
      </c>
      <c r="C34">
        <v>80.177539625427215</v>
      </c>
      <c r="D34">
        <v>0</v>
      </c>
    </row>
    <row r="35" spans="1:4" x14ac:dyDescent="0.3">
      <c r="A35" t="s">
        <v>37</v>
      </c>
      <c r="B35">
        <v>1</v>
      </c>
      <c r="C35">
        <v>291.65203686687659</v>
      </c>
      <c r="D35">
        <v>0</v>
      </c>
    </row>
    <row r="36" spans="1:4" x14ac:dyDescent="0.3">
      <c r="A36" t="s">
        <v>38</v>
      </c>
      <c r="B36">
        <v>4</v>
      </c>
      <c r="C36">
        <v>538.18564487373703</v>
      </c>
      <c r="D36">
        <v>0</v>
      </c>
    </row>
    <row r="37" spans="1:4" x14ac:dyDescent="0.3">
      <c r="A37" t="s">
        <v>39</v>
      </c>
      <c r="B37">
        <v>4</v>
      </c>
      <c r="C37">
        <v>16642.901794894318</v>
      </c>
      <c r="D37">
        <v>0</v>
      </c>
    </row>
    <row r="38" spans="1:4" x14ac:dyDescent="0.3">
      <c r="A38" t="s">
        <v>40</v>
      </c>
      <c r="B38">
        <v>4</v>
      </c>
      <c r="C38">
        <v>190.05824437366249</v>
      </c>
      <c r="D38">
        <v>0</v>
      </c>
    </row>
    <row r="39" spans="1:4" x14ac:dyDescent="0.3">
      <c r="A39" t="s">
        <v>41</v>
      </c>
      <c r="B39">
        <v>1</v>
      </c>
      <c r="C39">
        <v>56235008993.604973</v>
      </c>
      <c r="D39">
        <v>0</v>
      </c>
    </row>
    <row r="40" spans="1:4" x14ac:dyDescent="0.3">
      <c r="A40" t="s">
        <v>42</v>
      </c>
      <c r="B40">
        <v>1</v>
      </c>
      <c r="C40">
        <v>20241008989.347141</v>
      </c>
      <c r="D40">
        <v>0</v>
      </c>
    </row>
    <row r="41" spans="1:4" x14ac:dyDescent="0.3">
      <c r="A41" t="s">
        <v>43</v>
      </c>
      <c r="B41">
        <v>1</v>
      </c>
      <c r="C41">
        <v>4.6056199059699292</v>
      </c>
      <c r="D41">
        <v>0</v>
      </c>
    </row>
    <row r="42" spans="1:4" x14ac:dyDescent="0.3">
      <c r="A42" t="s">
        <v>44</v>
      </c>
      <c r="B42">
        <v>1</v>
      </c>
      <c r="C42">
        <v>35.639057204145729</v>
      </c>
      <c r="D42">
        <v>0</v>
      </c>
    </row>
    <row r="43" spans="1:4" x14ac:dyDescent="0.3">
      <c r="A43" t="s">
        <v>45</v>
      </c>
      <c r="B43">
        <v>1</v>
      </c>
      <c r="C43">
        <v>97.079111274886742</v>
      </c>
      <c r="D43">
        <v>0</v>
      </c>
    </row>
    <row r="44" spans="1:4" x14ac:dyDescent="0.3">
      <c r="A44" t="s">
        <v>46</v>
      </c>
      <c r="B44">
        <v>1</v>
      </c>
      <c r="C44">
        <v>288.63918939436161</v>
      </c>
      <c r="D44">
        <v>0</v>
      </c>
    </row>
    <row r="45" spans="1:4" x14ac:dyDescent="0.3">
      <c r="A45" t="s">
        <v>47</v>
      </c>
      <c r="B45">
        <v>2</v>
      </c>
      <c r="C45">
        <v>76.738326470172538</v>
      </c>
      <c r="D45">
        <v>0</v>
      </c>
    </row>
    <row r="46" spans="1:4" x14ac:dyDescent="0.3">
      <c r="A46" t="s">
        <v>48</v>
      </c>
      <c r="B46">
        <v>2</v>
      </c>
      <c r="C46">
        <v>240.14324467507231</v>
      </c>
      <c r="D46">
        <v>0</v>
      </c>
    </row>
    <row r="47" spans="1:4" x14ac:dyDescent="0.3">
      <c r="A47" t="s">
        <v>49</v>
      </c>
      <c r="B47">
        <v>2</v>
      </c>
      <c r="C47">
        <v>48.643285956689368</v>
      </c>
      <c r="D47">
        <v>0</v>
      </c>
    </row>
    <row r="48" spans="1:4" x14ac:dyDescent="0.3">
      <c r="A48" t="s">
        <v>50</v>
      </c>
      <c r="B48">
        <v>3</v>
      </c>
      <c r="C48">
        <v>7.2292289475090277</v>
      </c>
      <c r="D48">
        <v>0</v>
      </c>
    </row>
    <row r="49" spans="1:4" x14ac:dyDescent="0.3">
      <c r="A49" t="s">
        <v>51</v>
      </c>
      <c r="B49">
        <v>2</v>
      </c>
      <c r="C49">
        <v>13.122212162029919</v>
      </c>
      <c r="D49">
        <v>0</v>
      </c>
    </row>
    <row r="50" spans="1:4" x14ac:dyDescent="0.3">
      <c r="A50" t="s">
        <v>52</v>
      </c>
      <c r="B50">
        <v>2</v>
      </c>
      <c r="C50">
        <v>195.30948078607221</v>
      </c>
      <c r="D50">
        <v>0</v>
      </c>
    </row>
    <row r="51" spans="1:4" x14ac:dyDescent="0.3">
      <c r="A51" t="s">
        <v>53</v>
      </c>
      <c r="B51">
        <v>1</v>
      </c>
      <c r="C51">
        <v>810.54625219162472</v>
      </c>
      <c r="D51">
        <v>0</v>
      </c>
    </row>
    <row r="52" spans="1:4" x14ac:dyDescent="0.3">
      <c r="A52" t="s">
        <v>54</v>
      </c>
      <c r="B52">
        <v>2</v>
      </c>
      <c r="C52">
        <v>24.93173685624285</v>
      </c>
      <c r="D52">
        <v>0</v>
      </c>
    </row>
    <row r="53" spans="1:4" x14ac:dyDescent="0.3">
      <c r="A53" t="s">
        <v>55</v>
      </c>
      <c r="B53">
        <v>1</v>
      </c>
      <c r="C53">
        <v>399.73274746272131</v>
      </c>
      <c r="D53">
        <v>0</v>
      </c>
    </row>
    <row r="54" spans="1:4" x14ac:dyDescent="0.3">
      <c r="A54" t="s">
        <v>56</v>
      </c>
      <c r="B54">
        <v>1</v>
      </c>
      <c r="C54">
        <v>1705288639.5374711</v>
      </c>
      <c r="D54">
        <v>0</v>
      </c>
    </row>
    <row r="55" spans="1:4" x14ac:dyDescent="0.3">
      <c r="A55" t="s">
        <v>57</v>
      </c>
      <c r="B55">
        <v>1</v>
      </c>
      <c r="C55">
        <v>45.529765206713343</v>
      </c>
      <c r="D55">
        <v>0</v>
      </c>
    </row>
    <row r="56" spans="1:4" x14ac:dyDescent="0.3">
      <c r="A56" t="s">
        <v>58</v>
      </c>
      <c r="B56">
        <v>1</v>
      </c>
      <c r="C56">
        <v>160.7796210246311</v>
      </c>
      <c r="D56">
        <v>0</v>
      </c>
    </row>
    <row r="57" spans="1:4" x14ac:dyDescent="0.3">
      <c r="A57" t="s">
        <v>59</v>
      </c>
      <c r="B57">
        <v>1</v>
      </c>
      <c r="C57">
        <v>90.616799876005757</v>
      </c>
      <c r="D57">
        <v>0</v>
      </c>
    </row>
    <row r="58" spans="1:4" x14ac:dyDescent="0.3">
      <c r="A58" t="s">
        <v>60</v>
      </c>
      <c r="B58">
        <v>1</v>
      </c>
      <c r="C58">
        <v>184.39460986923021</v>
      </c>
      <c r="D58">
        <v>0</v>
      </c>
    </row>
    <row r="59" spans="1:4" x14ac:dyDescent="0.3">
      <c r="A59" t="s">
        <v>61</v>
      </c>
      <c r="B59">
        <v>1</v>
      </c>
      <c r="C59">
        <v>10233608985.02729</v>
      </c>
      <c r="D59">
        <v>0</v>
      </c>
    </row>
    <row r="60" spans="1:4" x14ac:dyDescent="0.3">
      <c r="A60" t="s">
        <v>62</v>
      </c>
      <c r="B60">
        <v>1</v>
      </c>
      <c r="C60">
        <v>12243008986.308531</v>
      </c>
      <c r="D60">
        <v>0</v>
      </c>
    </row>
    <row r="61" spans="1:4" x14ac:dyDescent="0.3">
      <c r="A61" t="s">
        <v>63</v>
      </c>
      <c r="B61">
        <v>1</v>
      </c>
      <c r="C61">
        <v>1.221075127767054</v>
      </c>
      <c r="D61">
        <v>0</v>
      </c>
    </row>
    <row r="62" spans="1:4" x14ac:dyDescent="0.3">
      <c r="A62" t="s">
        <v>64</v>
      </c>
      <c r="B62">
        <v>1</v>
      </c>
      <c r="C62">
        <v>707.62504914039152</v>
      </c>
      <c r="D62">
        <v>0</v>
      </c>
    </row>
    <row r="63" spans="1:4" x14ac:dyDescent="0.3">
      <c r="A63" t="s">
        <v>65</v>
      </c>
      <c r="B63">
        <v>1</v>
      </c>
      <c r="C63">
        <v>9.7742041674308435</v>
      </c>
      <c r="D63">
        <v>0</v>
      </c>
    </row>
    <row r="64" spans="1:4" x14ac:dyDescent="0.3">
      <c r="A64" t="s">
        <v>66</v>
      </c>
      <c r="B64">
        <v>1</v>
      </c>
      <c r="C64">
        <v>298.85018233895232</v>
      </c>
      <c r="D64">
        <v>0</v>
      </c>
    </row>
    <row r="65" spans="1:4" x14ac:dyDescent="0.3">
      <c r="A65" t="s">
        <v>67</v>
      </c>
      <c r="B65">
        <v>1</v>
      </c>
      <c r="C65">
        <v>4.6315653133701717</v>
      </c>
      <c r="D65">
        <v>0</v>
      </c>
    </row>
    <row r="66" spans="1:4" x14ac:dyDescent="0.3">
      <c r="A66" t="s">
        <v>68</v>
      </c>
      <c r="B66">
        <v>2</v>
      </c>
      <c r="C66">
        <v>61.057337145218639</v>
      </c>
      <c r="D66">
        <v>0</v>
      </c>
    </row>
    <row r="67" spans="1:4" x14ac:dyDescent="0.3">
      <c r="A67" t="s">
        <v>69</v>
      </c>
      <c r="C67" t="s">
        <v>70</v>
      </c>
    </row>
    <row r="68" spans="1:4" x14ac:dyDescent="0.3">
      <c r="A68" t="s">
        <v>71</v>
      </c>
      <c r="B68">
        <v>2</v>
      </c>
      <c r="C68">
        <v>5.4166476435848407</v>
      </c>
      <c r="D68">
        <v>0</v>
      </c>
    </row>
    <row r="69" spans="1:4" x14ac:dyDescent="0.3">
      <c r="A69" t="s">
        <v>72</v>
      </c>
      <c r="B69">
        <v>2</v>
      </c>
      <c r="C69">
        <v>32.139068860532532</v>
      </c>
      <c r="D69">
        <v>0</v>
      </c>
    </row>
    <row r="70" spans="1:4" x14ac:dyDescent="0.3">
      <c r="A70" t="s">
        <v>73</v>
      </c>
      <c r="B70">
        <v>1</v>
      </c>
      <c r="C70">
        <v>25.04373267397213</v>
      </c>
      <c r="D70">
        <v>0</v>
      </c>
    </row>
    <row r="71" spans="1:4" x14ac:dyDescent="0.3">
      <c r="A71" t="s">
        <v>74</v>
      </c>
      <c r="B71">
        <v>1</v>
      </c>
      <c r="C71">
        <v>20.158179884363101</v>
      </c>
      <c r="D71">
        <v>0</v>
      </c>
    </row>
    <row r="72" spans="1:4" x14ac:dyDescent="0.3">
      <c r="A72" t="s">
        <v>75</v>
      </c>
      <c r="B72">
        <v>1</v>
      </c>
      <c r="C72">
        <v>164.76796008370781</v>
      </c>
      <c r="D72">
        <v>0</v>
      </c>
    </row>
    <row r="73" spans="1:4" x14ac:dyDescent="0.3">
      <c r="A73" t="s">
        <v>76</v>
      </c>
      <c r="B73">
        <v>1</v>
      </c>
      <c r="C73">
        <v>166.40292696501021</v>
      </c>
      <c r="D73">
        <v>0</v>
      </c>
    </row>
    <row r="74" spans="1:4" x14ac:dyDescent="0.3">
      <c r="A74" t="s">
        <v>77</v>
      </c>
      <c r="B74">
        <v>1</v>
      </c>
      <c r="C74">
        <v>14.21630313266445</v>
      </c>
      <c r="D74">
        <v>0</v>
      </c>
    </row>
    <row r="75" spans="1:4" x14ac:dyDescent="0.3">
      <c r="A75" t="s">
        <v>78</v>
      </c>
      <c r="B75">
        <v>1</v>
      </c>
      <c r="C75">
        <v>60.623026607694747</v>
      </c>
      <c r="D75">
        <v>0</v>
      </c>
    </row>
    <row r="76" spans="1:4" x14ac:dyDescent="0.3">
      <c r="A76" t="s">
        <v>79</v>
      </c>
      <c r="B76">
        <v>1</v>
      </c>
      <c r="C76">
        <v>50.501607587075618</v>
      </c>
      <c r="D76">
        <v>0</v>
      </c>
    </row>
    <row r="77" spans="1:4" x14ac:dyDescent="0.3">
      <c r="A77" t="s">
        <v>80</v>
      </c>
      <c r="B77">
        <v>1</v>
      </c>
      <c r="C77">
        <v>96.247821859596201</v>
      </c>
      <c r="D77">
        <v>0</v>
      </c>
    </row>
    <row r="78" spans="1:4" x14ac:dyDescent="0.3">
      <c r="A78" t="s">
        <v>81</v>
      </c>
      <c r="B78">
        <v>1</v>
      </c>
      <c r="C78">
        <v>157.11112468080549</v>
      </c>
      <c r="D78">
        <v>0</v>
      </c>
    </row>
    <row r="79" spans="1:4" x14ac:dyDescent="0.3">
      <c r="A79" t="s">
        <v>82</v>
      </c>
      <c r="B79">
        <v>8</v>
      </c>
      <c r="C79">
        <v>59.482138532488733</v>
      </c>
      <c r="D79">
        <v>0</v>
      </c>
    </row>
    <row r="80" spans="1:4" x14ac:dyDescent="0.3">
      <c r="A80" t="s">
        <v>83</v>
      </c>
      <c r="B80">
        <v>8</v>
      </c>
      <c r="C80">
        <v>71.868211807350136</v>
      </c>
      <c r="D80">
        <v>0</v>
      </c>
    </row>
    <row r="81" spans="1:4" x14ac:dyDescent="0.3">
      <c r="A81" t="s">
        <v>84</v>
      </c>
      <c r="B81">
        <v>8</v>
      </c>
      <c r="C81">
        <v>13.449480409465471</v>
      </c>
      <c r="D81">
        <v>0</v>
      </c>
    </row>
    <row r="82" spans="1:4" x14ac:dyDescent="0.3">
      <c r="A82" t="s">
        <v>85</v>
      </c>
      <c r="B82">
        <v>1</v>
      </c>
      <c r="C82">
        <v>44.335832764089012</v>
      </c>
      <c r="D82">
        <v>0</v>
      </c>
    </row>
    <row r="83" spans="1:4" x14ac:dyDescent="0.3">
      <c r="A83" t="s">
        <v>86</v>
      </c>
      <c r="B83">
        <v>1</v>
      </c>
      <c r="C83">
        <v>166.417101756585</v>
      </c>
      <c r="D83">
        <v>0</v>
      </c>
    </row>
    <row r="84" spans="1:4" x14ac:dyDescent="0.3">
      <c r="A84" t="s">
        <v>87</v>
      </c>
      <c r="B84">
        <v>1</v>
      </c>
      <c r="C84">
        <v>242.20048458756659</v>
      </c>
      <c r="D84">
        <v>0</v>
      </c>
    </row>
    <row r="85" spans="1:4" x14ac:dyDescent="0.3">
      <c r="A85" t="s">
        <v>88</v>
      </c>
      <c r="B85">
        <v>1</v>
      </c>
      <c r="C85">
        <v>1538.8463111550241</v>
      </c>
      <c r="D85">
        <v>0</v>
      </c>
    </row>
    <row r="86" spans="1:4" x14ac:dyDescent="0.3">
      <c r="A86" t="s">
        <v>89</v>
      </c>
      <c r="B86">
        <v>7</v>
      </c>
      <c r="C86">
        <v>108.1918748131376</v>
      </c>
      <c r="D86">
        <v>0</v>
      </c>
    </row>
    <row r="87" spans="1:4" x14ac:dyDescent="0.3">
      <c r="A87" t="s">
        <v>90</v>
      </c>
      <c r="B87">
        <v>2</v>
      </c>
      <c r="C87">
        <v>188.7607885024232</v>
      </c>
      <c r="D87">
        <v>0</v>
      </c>
    </row>
    <row r="88" spans="1:4" x14ac:dyDescent="0.3">
      <c r="A88" t="s">
        <v>91</v>
      </c>
      <c r="B88">
        <v>1</v>
      </c>
      <c r="C88">
        <v>57.324255170260791</v>
      </c>
      <c r="D88">
        <v>0</v>
      </c>
    </row>
    <row r="89" spans="1:4" x14ac:dyDescent="0.3">
      <c r="A89" t="s">
        <v>92</v>
      </c>
      <c r="B89">
        <v>1</v>
      </c>
      <c r="C89">
        <v>108.9275615428415</v>
      </c>
      <c r="D89">
        <v>0</v>
      </c>
    </row>
    <row r="90" spans="1:4" x14ac:dyDescent="0.3">
      <c r="A90" t="s">
        <v>93</v>
      </c>
      <c r="B90">
        <v>2</v>
      </c>
      <c r="C90">
        <v>15.0275833813117</v>
      </c>
      <c r="D90">
        <v>0</v>
      </c>
    </row>
    <row r="91" spans="1:4" x14ac:dyDescent="0.3">
      <c r="A91" t="s">
        <v>94</v>
      </c>
      <c r="B91">
        <v>6</v>
      </c>
      <c r="C91">
        <v>0.19411239026332361</v>
      </c>
      <c r="D91">
        <v>0</v>
      </c>
    </row>
    <row r="92" spans="1:4" x14ac:dyDescent="0.3">
      <c r="A92" t="s">
        <v>95</v>
      </c>
      <c r="B92">
        <v>3</v>
      </c>
      <c r="C92">
        <v>0.38889753821654133</v>
      </c>
      <c r="D92">
        <v>0</v>
      </c>
    </row>
    <row r="93" spans="1:4" x14ac:dyDescent="0.3">
      <c r="A93" t="s">
        <v>96</v>
      </c>
      <c r="B93">
        <v>1</v>
      </c>
      <c r="C93">
        <v>8994008984.0310478</v>
      </c>
      <c r="D93">
        <v>0</v>
      </c>
    </row>
    <row r="94" spans="1:4" x14ac:dyDescent="0.3">
      <c r="A94" t="s">
        <v>97</v>
      </c>
      <c r="B94">
        <v>1</v>
      </c>
      <c r="C94">
        <v>47596208993.049347</v>
      </c>
      <c r="D94">
        <v>0</v>
      </c>
    </row>
    <row r="95" spans="1:4" x14ac:dyDescent="0.3">
      <c r="A95" t="s">
        <v>98</v>
      </c>
      <c r="B95">
        <v>1</v>
      </c>
      <c r="C95">
        <v>62.981034502155943</v>
      </c>
      <c r="D95">
        <v>0</v>
      </c>
    </row>
    <row r="96" spans="1:4" x14ac:dyDescent="0.3">
      <c r="A96" t="s">
        <v>99</v>
      </c>
      <c r="B96">
        <v>1</v>
      </c>
      <c r="C96">
        <v>30.79367041922502</v>
      </c>
      <c r="D96">
        <v>0</v>
      </c>
    </row>
    <row r="97" spans="1:4" x14ac:dyDescent="0.3">
      <c r="A97" t="s">
        <v>100</v>
      </c>
      <c r="B97">
        <v>1</v>
      </c>
      <c r="C97">
        <v>4.3790716110334396</v>
      </c>
      <c r="D97">
        <v>0</v>
      </c>
    </row>
    <row r="98" spans="1:4" x14ac:dyDescent="0.3">
      <c r="A98" t="s">
        <v>101</v>
      </c>
      <c r="B98">
        <v>7</v>
      </c>
      <c r="C98">
        <v>17.485755816821591</v>
      </c>
      <c r="D98">
        <v>0</v>
      </c>
    </row>
    <row r="99" spans="1:4" x14ac:dyDescent="0.3">
      <c r="A99" t="s">
        <v>102</v>
      </c>
      <c r="B99">
        <v>7</v>
      </c>
      <c r="C99">
        <v>9.0900232659474458</v>
      </c>
      <c r="D99">
        <v>0</v>
      </c>
    </row>
    <row r="100" spans="1:4" x14ac:dyDescent="0.3">
      <c r="A100" t="s">
        <v>103</v>
      </c>
      <c r="B100">
        <v>6</v>
      </c>
      <c r="C100">
        <v>13.505862614546089</v>
      </c>
      <c r="D100">
        <v>0</v>
      </c>
    </row>
    <row r="101" spans="1:4" x14ac:dyDescent="0.3">
      <c r="A101" t="s">
        <v>104</v>
      </c>
      <c r="B101">
        <v>8</v>
      </c>
      <c r="C101">
        <v>30.489508313906221</v>
      </c>
      <c r="D101">
        <v>0</v>
      </c>
    </row>
    <row r="102" spans="1:4" x14ac:dyDescent="0.3">
      <c r="A102" t="s">
        <v>105</v>
      </c>
      <c r="B102">
        <v>8</v>
      </c>
      <c r="C102">
        <v>19.306675885466319</v>
      </c>
      <c r="D102">
        <v>0</v>
      </c>
    </row>
    <row r="103" spans="1:4" x14ac:dyDescent="0.3">
      <c r="A103" t="s">
        <v>106</v>
      </c>
      <c r="B103">
        <v>8</v>
      </c>
      <c r="C103">
        <v>28.039037201845119</v>
      </c>
      <c r="D103">
        <v>0</v>
      </c>
    </row>
    <row r="104" spans="1:4" x14ac:dyDescent="0.3">
      <c r="A104" t="s">
        <v>107</v>
      </c>
      <c r="B104">
        <v>2</v>
      </c>
      <c r="C104">
        <v>239.96394814655429</v>
      </c>
      <c r="D104">
        <v>0</v>
      </c>
    </row>
    <row r="105" spans="1:4" x14ac:dyDescent="0.3">
      <c r="A105" t="s">
        <v>108</v>
      </c>
      <c r="B105">
        <v>2</v>
      </c>
      <c r="C105">
        <v>26.20522338682062</v>
      </c>
      <c r="D105">
        <v>0</v>
      </c>
    </row>
    <row r="106" spans="1:4" x14ac:dyDescent="0.3">
      <c r="A106" t="s">
        <v>109</v>
      </c>
      <c r="B106">
        <v>5</v>
      </c>
      <c r="C106">
        <v>7.3752025852220529</v>
      </c>
      <c r="D106">
        <v>0</v>
      </c>
    </row>
    <row r="107" spans="1:4" x14ac:dyDescent="0.3">
      <c r="A107" t="s">
        <v>110</v>
      </c>
      <c r="B107">
        <v>2</v>
      </c>
      <c r="C107">
        <v>138.4561496003156</v>
      </c>
      <c r="D107">
        <v>0</v>
      </c>
    </row>
    <row r="108" spans="1:4" x14ac:dyDescent="0.3">
      <c r="A108" t="s">
        <v>111</v>
      </c>
      <c r="B108">
        <v>2</v>
      </c>
      <c r="C108">
        <v>102.6258527275324</v>
      </c>
      <c r="D108">
        <v>0</v>
      </c>
    </row>
    <row r="109" spans="1:4" x14ac:dyDescent="0.3">
      <c r="A109" t="s">
        <v>112</v>
      </c>
      <c r="B109">
        <v>1</v>
      </c>
      <c r="C109">
        <v>792.05787982984441</v>
      </c>
      <c r="D109">
        <v>0</v>
      </c>
    </row>
    <row r="110" spans="1:4" x14ac:dyDescent="0.3">
      <c r="A110" t="s">
        <v>113</v>
      </c>
      <c r="B110">
        <v>8</v>
      </c>
      <c r="C110">
        <v>698.66123410382443</v>
      </c>
      <c r="D110">
        <v>0</v>
      </c>
    </row>
    <row r="111" spans="1:4" x14ac:dyDescent="0.3">
      <c r="A111" t="s">
        <v>114</v>
      </c>
      <c r="B111">
        <v>9</v>
      </c>
      <c r="C111">
        <v>63.385661729392353</v>
      </c>
      <c r="D111">
        <v>0</v>
      </c>
    </row>
    <row r="112" spans="1:4" x14ac:dyDescent="0.3">
      <c r="A112" t="s">
        <v>115</v>
      </c>
      <c r="B112">
        <v>6</v>
      </c>
      <c r="C112">
        <v>19.77348674781722</v>
      </c>
      <c r="D112">
        <v>0</v>
      </c>
    </row>
    <row r="113" spans="1:4" x14ac:dyDescent="0.3">
      <c r="A113" t="s">
        <v>116</v>
      </c>
      <c r="B113">
        <v>2</v>
      </c>
      <c r="C113">
        <v>44.099979080777629</v>
      </c>
      <c r="D113">
        <v>0</v>
      </c>
    </row>
    <row r="114" spans="1:4" x14ac:dyDescent="0.3">
      <c r="A114" t="s">
        <v>117</v>
      </c>
      <c r="B114">
        <v>4</v>
      </c>
      <c r="C114">
        <v>136.4876766043256</v>
      </c>
      <c r="D114">
        <v>0</v>
      </c>
    </row>
    <row r="115" spans="1:4" x14ac:dyDescent="0.3">
      <c r="A115" t="s">
        <v>118</v>
      </c>
      <c r="B115">
        <v>5</v>
      </c>
      <c r="C115">
        <v>102.7334980362412</v>
      </c>
      <c r="D115">
        <v>0</v>
      </c>
    </row>
    <row r="116" spans="1:4" x14ac:dyDescent="0.3">
      <c r="A116" t="s">
        <v>119</v>
      </c>
      <c r="B116">
        <v>2</v>
      </c>
      <c r="C116">
        <v>239.85022354039381</v>
      </c>
      <c r="D116">
        <v>0</v>
      </c>
    </row>
    <row r="117" spans="1:4" x14ac:dyDescent="0.3">
      <c r="A117" t="s">
        <v>120</v>
      </c>
      <c r="B117">
        <v>6</v>
      </c>
      <c r="C117">
        <v>0.17191459466025999</v>
      </c>
      <c r="D117">
        <v>0</v>
      </c>
    </row>
    <row r="118" spans="1:4" x14ac:dyDescent="0.3">
      <c r="A118" t="s">
        <v>121</v>
      </c>
      <c r="B118">
        <v>2</v>
      </c>
      <c r="C118">
        <v>5.044143260726198</v>
      </c>
      <c r="D118">
        <v>0</v>
      </c>
    </row>
    <row r="119" spans="1:4" x14ac:dyDescent="0.3">
      <c r="A119" t="s">
        <v>122</v>
      </c>
      <c r="B119">
        <v>1</v>
      </c>
      <c r="C119">
        <v>39.91601049173746</v>
      </c>
      <c r="D119">
        <v>0</v>
      </c>
    </row>
    <row r="120" spans="1:4" x14ac:dyDescent="0.3">
      <c r="A120" t="s">
        <v>123</v>
      </c>
      <c r="B120">
        <v>1</v>
      </c>
      <c r="C120">
        <v>288.83046154370061</v>
      </c>
      <c r="D120">
        <v>0</v>
      </c>
    </row>
    <row r="121" spans="1:4" x14ac:dyDescent="0.3">
      <c r="A121" t="s">
        <v>124</v>
      </c>
      <c r="B121">
        <v>8</v>
      </c>
      <c r="C121">
        <v>13.35790911997228</v>
      </c>
      <c r="D121">
        <v>0</v>
      </c>
    </row>
    <row r="122" spans="1:4" x14ac:dyDescent="0.3">
      <c r="A122" t="s">
        <v>125</v>
      </c>
      <c r="B122">
        <v>3</v>
      </c>
      <c r="C122">
        <v>1.336157027737197</v>
      </c>
      <c r="D122">
        <v>0</v>
      </c>
    </row>
    <row r="123" spans="1:4" x14ac:dyDescent="0.3">
      <c r="A123" t="s">
        <v>126</v>
      </c>
      <c r="B123">
        <v>8</v>
      </c>
      <c r="C123">
        <v>8.0664785516129029</v>
      </c>
      <c r="D123">
        <v>0</v>
      </c>
    </row>
    <row r="124" spans="1:4" x14ac:dyDescent="0.3">
      <c r="A124" t="s">
        <v>127</v>
      </c>
      <c r="B124">
        <v>4</v>
      </c>
      <c r="C124">
        <v>45.182833286251658</v>
      </c>
      <c r="D124">
        <v>0</v>
      </c>
    </row>
    <row r="125" spans="1:4" x14ac:dyDescent="0.3">
      <c r="A125" t="s">
        <v>128</v>
      </c>
      <c r="B125">
        <v>4</v>
      </c>
      <c r="C125">
        <v>265.23692459961239</v>
      </c>
      <c r="D125">
        <v>0</v>
      </c>
    </row>
    <row r="126" spans="1:4" x14ac:dyDescent="0.3">
      <c r="A126" t="s">
        <v>129</v>
      </c>
      <c r="B126">
        <v>4</v>
      </c>
      <c r="C126">
        <v>33.553425141030758</v>
      </c>
      <c r="D126">
        <v>0</v>
      </c>
    </row>
    <row r="127" spans="1:4" x14ac:dyDescent="0.3">
      <c r="A127" t="s">
        <v>130</v>
      </c>
      <c r="B127">
        <v>1</v>
      </c>
      <c r="C127">
        <v>130.9938007480344</v>
      </c>
      <c r="D127">
        <v>0</v>
      </c>
    </row>
    <row r="128" spans="1:4" x14ac:dyDescent="0.3">
      <c r="A128" t="s">
        <v>131</v>
      </c>
      <c r="B128">
        <v>1</v>
      </c>
      <c r="C128">
        <v>85.134003217280963</v>
      </c>
      <c r="D128">
        <v>0</v>
      </c>
    </row>
    <row r="129" spans="1:4" x14ac:dyDescent="0.3">
      <c r="A129" t="s">
        <v>132</v>
      </c>
      <c r="B129">
        <v>1</v>
      </c>
      <c r="C129">
        <v>10615.523670216809</v>
      </c>
      <c r="D129">
        <v>0</v>
      </c>
    </row>
    <row r="130" spans="1:4" x14ac:dyDescent="0.3">
      <c r="A130" t="s">
        <v>133</v>
      </c>
      <c r="B130">
        <v>2</v>
      </c>
      <c r="C130">
        <v>482.17258212756798</v>
      </c>
      <c r="D130">
        <v>0</v>
      </c>
    </row>
    <row r="131" spans="1:4" x14ac:dyDescent="0.3">
      <c r="A131" t="s">
        <v>134</v>
      </c>
      <c r="B131">
        <v>2</v>
      </c>
      <c r="C131">
        <v>598.58122086394303</v>
      </c>
      <c r="D131">
        <v>0</v>
      </c>
    </row>
    <row r="132" spans="1:4" x14ac:dyDescent="0.3">
      <c r="A132" t="s">
        <v>135</v>
      </c>
      <c r="B132">
        <v>1</v>
      </c>
      <c r="C132">
        <v>124.8075616405703</v>
      </c>
      <c r="D132">
        <v>0</v>
      </c>
    </row>
    <row r="133" spans="1:4" x14ac:dyDescent="0.3">
      <c r="A133" t="s">
        <v>136</v>
      </c>
      <c r="B133">
        <v>3</v>
      </c>
      <c r="C133">
        <v>251.70725197693429</v>
      </c>
      <c r="D133">
        <v>0</v>
      </c>
    </row>
    <row r="134" spans="1:4" x14ac:dyDescent="0.3">
      <c r="A134" t="s">
        <v>137</v>
      </c>
      <c r="B134">
        <v>4</v>
      </c>
      <c r="C134">
        <v>541.50607310220676</v>
      </c>
      <c r="D134">
        <v>0</v>
      </c>
    </row>
    <row r="135" spans="1:4" x14ac:dyDescent="0.3">
      <c r="A135" t="s">
        <v>138</v>
      </c>
      <c r="B135">
        <v>3</v>
      </c>
      <c r="C135">
        <v>1465.093170962072</v>
      </c>
      <c r="D135">
        <v>0</v>
      </c>
    </row>
    <row r="136" spans="1:4" x14ac:dyDescent="0.3">
      <c r="A136" t="s">
        <v>139</v>
      </c>
      <c r="B136">
        <v>6</v>
      </c>
      <c r="C136">
        <v>74.348865138295963</v>
      </c>
      <c r="D136">
        <v>0</v>
      </c>
    </row>
    <row r="137" spans="1:4" x14ac:dyDescent="0.3">
      <c r="A137" t="s">
        <v>140</v>
      </c>
      <c r="B137">
        <v>6</v>
      </c>
      <c r="C137">
        <v>68.561533170953069</v>
      </c>
      <c r="D137">
        <v>0</v>
      </c>
    </row>
    <row r="138" spans="1:4" x14ac:dyDescent="0.3">
      <c r="A138" t="s">
        <v>141</v>
      </c>
      <c r="B138">
        <v>2</v>
      </c>
      <c r="C138">
        <v>738.47660569888137</v>
      </c>
      <c r="D138">
        <v>0</v>
      </c>
    </row>
    <row r="139" spans="1:4" x14ac:dyDescent="0.3">
      <c r="A139" t="s">
        <v>142</v>
      </c>
      <c r="B139">
        <v>1</v>
      </c>
      <c r="C139">
        <v>2225.6090509242658</v>
      </c>
      <c r="D139">
        <v>0</v>
      </c>
    </row>
    <row r="140" spans="1:4" x14ac:dyDescent="0.3">
      <c r="A140" t="s">
        <v>143</v>
      </c>
      <c r="B140">
        <v>1</v>
      </c>
      <c r="C140">
        <v>622.38967386080014</v>
      </c>
      <c r="D140">
        <v>0</v>
      </c>
    </row>
    <row r="141" spans="1:4" x14ac:dyDescent="0.3">
      <c r="A141" t="s">
        <v>144</v>
      </c>
      <c r="B141">
        <v>3</v>
      </c>
      <c r="C141">
        <v>356.59351950191211</v>
      </c>
      <c r="D141">
        <v>0</v>
      </c>
    </row>
    <row r="142" spans="1:4" x14ac:dyDescent="0.3">
      <c r="A142" t="s">
        <v>145</v>
      </c>
      <c r="B142">
        <v>1</v>
      </c>
      <c r="C142">
        <v>139.84808031558779</v>
      </c>
      <c r="D142">
        <v>0</v>
      </c>
    </row>
    <row r="143" spans="1:4" x14ac:dyDescent="0.3">
      <c r="A143" t="s">
        <v>146</v>
      </c>
      <c r="B143">
        <v>1</v>
      </c>
      <c r="C143">
        <v>314.99520205130409</v>
      </c>
      <c r="D143">
        <v>0</v>
      </c>
    </row>
    <row r="144" spans="1:4" x14ac:dyDescent="0.3">
      <c r="A144" t="s">
        <v>147</v>
      </c>
      <c r="B144">
        <v>1</v>
      </c>
      <c r="C144">
        <v>213.99886575398281</v>
      </c>
      <c r="D144">
        <v>0</v>
      </c>
    </row>
    <row r="145" spans="1:4" x14ac:dyDescent="0.3">
      <c r="A145" t="s">
        <v>148</v>
      </c>
      <c r="B145">
        <v>1</v>
      </c>
      <c r="C145">
        <v>1896.5483578283131</v>
      </c>
      <c r="D145">
        <v>0</v>
      </c>
    </row>
    <row r="146" spans="1:4" x14ac:dyDescent="0.3">
      <c r="A146" t="s">
        <v>149</v>
      </c>
      <c r="B146">
        <v>1</v>
      </c>
      <c r="C146">
        <v>56.250143005905286</v>
      </c>
      <c r="D146">
        <v>0</v>
      </c>
    </row>
    <row r="147" spans="1:4" x14ac:dyDescent="0.3">
      <c r="A147" t="s">
        <v>150</v>
      </c>
      <c r="B147">
        <v>1</v>
      </c>
      <c r="C147">
        <v>375.85669987023522</v>
      </c>
      <c r="D147">
        <v>0</v>
      </c>
    </row>
    <row r="148" spans="1:4" x14ac:dyDescent="0.3">
      <c r="A148" t="s">
        <v>151</v>
      </c>
      <c r="B148">
        <v>1</v>
      </c>
      <c r="C148">
        <v>199.72042657078339</v>
      </c>
      <c r="D148">
        <v>0</v>
      </c>
    </row>
    <row r="149" spans="1:4" x14ac:dyDescent="0.3">
      <c r="A149" t="s">
        <v>152</v>
      </c>
      <c r="B149">
        <v>2</v>
      </c>
      <c r="C149">
        <v>44.48231288136742</v>
      </c>
      <c r="D149">
        <v>0</v>
      </c>
    </row>
    <row r="150" spans="1:4" x14ac:dyDescent="0.3">
      <c r="A150" t="s">
        <v>153</v>
      </c>
      <c r="B150">
        <v>3</v>
      </c>
      <c r="C150">
        <v>7.3688565828327519</v>
      </c>
      <c r="D150">
        <v>0</v>
      </c>
    </row>
    <row r="151" spans="1:4" x14ac:dyDescent="0.3">
      <c r="A151" t="s">
        <v>154</v>
      </c>
      <c r="B151">
        <v>1</v>
      </c>
      <c r="C151">
        <v>152.4108271691465</v>
      </c>
      <c r="D151">
        <v>0</v>
      </c>
    </row>
    <row r="152" spans="1:4" x14ac:dyDescent="0.3">
      <c r="A152" t="s">
        <v>155</v>
      </c>
      <c r="B152">
        <v>1</v>
      </c>
      <c r="C152">
        <v>43.321519251902799</v>
      </c>
      <c r="D152">
        <v>0</v>
      </c>
    </row>
    <row r="153" spans="1:4" x14ac:dyDescent="0.3">
      <c r="A153" t="s">
        <v>156</v>
      </c>
      <c r="B153">
        <v>8</v>
      </c>
      <c r="C153">
        <v>10.227721090773709</v>
      </c>
      <c r="D153">
        <v>0</v>
      </c>
    </row>
    <row r="154" spans="1:4" x14ac:dyDescent="0.3">
      <c r="A154" t="s">
        <v>157</v>
      </c>
      <c r="B154">
        <v>1</v>
      </c>
      <c r="C154">
        <v>104.3232362693642</v>
      </c>
      <c r="D154">
        <v>0</v>
      </c>
    </row>
    <row r="155" spans="1:4" x14ac:dyDescent="0.3">
      <c r="A155" t="s">
        <v>158</v>
      </c>
      <c r="B155">
        <v>2</v>
      </c>
      <c r="C155">
        <v>18.917624143215761</v>
      </c>
      <c r="D155">
        <v>0</v>
      </c>
    </row>
    <row r="156" spans="1:4" x14ac:dyDescent="0.3">
      <c r="A156" t="s">
        <v>159</v>
      </c>
      <c r="B156">
        <v>1</v>
      </c>
      <c r="C156">
        <v>150.2682976156039</v>
      </c>
      <c r="D156">
        <v>0</v>
      </c>
    </row>
    <row r="157" spans="1:4" x14ac:dyDescent="0.3">
      <c r="A157" t="s">
        <v>160</v>
      </c>
      <c r="B157">
        <v>2</v>
      </c>
      <c r="C157">
        <v>2662.6284119673392</v>
      </c>
      <c r="D157">
        <v>0</v>
      </c>
    </row>
    <row r="158" spans="1:4" x14ac:dyDescent="0.3">
      <c r="A158" t="s">
        <v>161</v>
      </c>
      <c r="B158">
        <v>1</v>
      </c>
      <c r="C158">
        <v>2.389193663163153</v>
      </c>
      <c r="D158">
        <v>0</v>
      </c>
    </row>
    <row r="159" spans="1:4" x14ac:dyDescent="0.3">
      <c r="A159" t="s">
        <v>162</v>
      </c>
      <c r="B159">
        <v>2</v>
      </c>
      <c r="C159">
        <v>2922.2701866791672</v>
      </c>
      <c r="D159">
        <v>0</v>
      </c>
    </row>
    <row r="160" spans="1:4" x14ac:dyDescent="0.3">
      <c r="A160" t="s">
        <v>163</v>
      </c>
      <c r="B160">
        <v>2</v>
      </c>
      <c r="C160">
        <v>4436.8425891185616</v>
      </c>
      <c r="D160">
        <v>0</v>
      </c>
    </row>
    <row r="161" spans="1:4" x14ac:dyDescent="0.3">
      <c r="A161" t="s">
        <v>164</v>
      </c>
      <c r="B161">
        <v>2</v>
      </c>
      <c r="C161">
        <v>4142.2944975386217</v>
      </c>
      <c r="D161">
        <v>0</v>
      </c>
    </row>
    <row r="162" spans="1:4" x14ac:dyDescent="0.3">
      <c r="A162" t="s">
        <v>165</v>
      </c>
      <c r="B162">
        <v>1</v>
      </c>
      <c r="C162">
        <v>2.5096100448400329</v>
      </c>
      <c r="D162">
        <v>0</v>
      </c>
    </row>
    <row r="163" spans="1:4" x14ac:dyDescent="0.3">
      <c r="A163" t="s">
        <v>166</v>
      </c>
      <c r="B163">
        <v>1</v>
      </c>
      <c r="C163">
        <v>0.816547950063089</v>
      </c>
      <c r="D163">
        <v>0</v>
      </c>
    </row>
    <row r="164" spans="1:4" x14ac:dyDescent="0.3">
      <c r="A164" t="s">
        <v>167</v>
      </c>
      <c r="B164">
        <v>4</v>
      </c>
      <c r="C164">
        <v>8.9422197803012221E-2</v>
      </c>
      <c r="D164">
        <v>0</v>
      </c>
    </row>
    <row r="165" spans="1:4" x14ac:dyDescent="0.3">
      <c r="A165" t="s">
        <v>168</v>
      </c>
      <c r="B165">
        <v>3</v>
      </c>
      <c r="C165">
        <v>0.1112917727758661</v>
      </c>
      <c r="D165">
        <v>0</v>
      </c>
    </row>
    <row r="166" spans="1:4" x14ac:dyDescent="0.3">
      <c r="A166" t="s">
        <v>169</v>
      </c>
      <c r="B166">
        <v>4</v>
      </c>
      <c r="C166">
        <v>4.9555015498622228E-2</v>
      </c>
      <c r="D166">
        <v>0</v>
      </c>
    </row>
    <row r="167" spans="1:4" x14ac:dyDescent="0.3">
      <c r="A167" t="s">
        <v>170</v>
      </c>
      <c r="B167">
        <v>3</v>
      </c>
      <c r="C167">
        <v>1029.2285258687889</v>
      </c>
      <c r="D167">
        <v>0</v>
      </c>
    </row>
    <row r="168" spans="1:4" x14ac:dyDescent="0.3">
      <c r="A168" t="s">
        <v>171</v>
      </c>
      <c r="B168">
        <v>1</v>
      </c>
      <c r="C168">
        <v>17461.2133626006</v>
      </c>
      <c r="D168">
        <v>0</v>
      </c>
    </row>
    <row r="169" spans="1:4" x14ac:dyDescent="0.3">
      <c r="A169" t="s">
        <v>172</v>
      </c>
      <c r="B169">
        <v>11</v>
      </c>
      <c r="C169">
        <v>4.1957025420485223</v>
      </c>
      <c r="D169">
        <v>0</v>
      </c>
    </row>
    <row r="170" spans="1:4" x14ac:dyDescent="0.3">
      <c r="A170" t="s">
        <v>173</v>
      </c>
      <c r="B170">
        <v>1</v>
      </c>
      <c r="C170">
        <v>259.05389627425501</v>
      </c>
      <c r="D170">
        <v>0</v>
      </c>
    </row>
    <row r="171" spans="1:4" x14ac:dyDescent="0.3">
      <c r="A171" t="s">
        <v>174</v>
      </c>
      <c r="B171">
        <v>1</v>
      </c>
      <c r="C171">
        <v>694.35609982645201</v>
      </c>
      <c r="D171">
        <v>0</v>
      </c>
    </row>
    <row r="172" spans="1:4" x14ac:dyDescent="0.3">
      <c r="A172" t="s">
        <v>175</v>
      </c>
      <c r="B172">
        <v>3</v>
      </c>
      <c r="C172">
        <v>27.714115073202141</v>
      </c>
      <c r="D172">
        <v>0</v>
      </c>
    </row>
    <row r="173" spans="1:4" x14ac:dyDescent="0.3">
      <c r="A173" t="s">
        <v>176</v>
      </c>
      <c r="B173">
        <v>9</v>
      </c>
      <c r="C173">
        <v>12.4968398453425</v>
      </c>
      <c r="D173">
        <v>0</v>
      </c>
    </row>
    <row r="174" spans="1:4" x14ac:dyDescent="0.3">
      <c r="A174" t="s">
        <v>177</v>
      </c>
      <c r="B174">
        <v>8</v>
      </c>
      <c r="C174">
        <v>99.729402378956237</v>
      </c>
      <c r="D174">
        <v>0</v>
      </c>
    </row>
    <row r="175" spans="1:4" x14ac:dyDescent="0.3">
      <c r="A175" t="s">
        <v>178</v>
      </c>
      <c r="B175">
        <v>8</v>
      </c>
      <c r="C175">
        <v>476.57481356221939</v>
      </c>
      <c r="D175">
        <v>0</v>
      </c>
    </row>
    <row r="176" spans="1:4" x14ac:dyDescent="0.3">
      <c r="A176" t="s">
        <v>179</v>
      </c>
      <c r="B176">
        <v>16</v>
      </c>
      <c r="C176">
        <v>3.2813516650468602</v>
      </c>
      <c r="D176">
        <v>0</v>
      </c>
    </row>
    <row r="177" spans="1:4" x14ac:dyDescent="0.3">
      <c r="A177" t="s">
        <v>180</v>
      </c>
      <c r="B177">
        <v>1</v>
      </c>
      <c r="C177">
        <v>522.52203905582746</v>
      </c>
      <c r="D177">
        <v>0</v>
      </c>
    </row>
    <row r="178" spans="1:4" x14ac:dyDescent="0.3">
      <c r="A178" t="s">
        <v>181</v>
      </c>
      <c r="B178">
        <v>4</v>
      </c>
      <c r="C178">
        <v>40.307275888292033</v>
      </c>
      <c r="D178">
        <v>1</v>
      </c>
    </row>
    <row r="179" spans="1:4" x14ac:dyDescent="0.3">
      <c r="A179" t="s">
        <v>182</v>
      </c>
      <c r="B179">
        <v>3</v>
      </c>
      <c r="C179">
        <v>531.25001080658399</v>
      </c>
      <c r="D179">
        <v>0</v>
      </c>
    </row>
    <row r="180" spans="1:4" x14ac:dyDescent="0.3">
      <c r="A180" t="s">
        <v>183</v>
      </c>
      <c r="B180">
        <v>13</v>
      </c>
      <c r="C180">
        <v>0.98911503566234882</v>
      </c>
      <c r="D180">
        <v>1</v>
      </c>
    </row>
    <row r="181" spans="1:4" x14ac:dyDescent="0.3">
      <c r="A181" t="s">
        <v>184</v>
      </c>
      <c r="B181">
        <v>3</v>
      </c>
      <c r="C181">
        <v>17.942272522241559</v>
      </c>
      <c r="D181">
        <v>0</v>
      </c>
    </row>
    <row r="182" spans="1:4" x14ac:dyDescent="0.3">
      <c r="A182" t="s">
        <v>185</v>
      </c>
      <c r="B182">
        <v>2</v>
      </c>
      <c r="C182">
        <v>311.85046558445362</v>
      </c>
      <c r="D182">
        <v>0</v>
      </c>
    </row>
    <row r="183" spans="1:4" x14ac:dyDescent="0.3">
      <c r="A183" t="s">
        <v>186</v>
      </c>
      <c r="B183">
        <v>2</v>
      </c>
      <c r="C183">
        <v>171.05729055388289</v>
      </c>
      <c r="D183">
        <v>0</v>
      </c>
    </row>
    <row r="184" spans="1:4" x14ac:dyDescent="0.3">
      <c r="A184" t="s">
        <v>187</v>
      </c>
      <c r="B184">
        <v>2</v>
      </c>
      <c r="C184">
        <v>49.069696223225577</v>
      </c>
      <c r="D184">
        <v>0</v>
      </c>
    </row>
    <row r="185" spans="1:4" x14ac:dyDescent="0.3">
      <c r="A185" t="s">
        <v>188</v>
      </c>
      <c r="B185">
        <v>10</v>
      </c>
      <c r="C185">
        <v>5.7952622814017259E-2</v>
      </c>
      <c r="D185">
        <v>0</v>
      </c>
    </row>
    <row r="186" spans="1:4" x14ac:dyDescent="0.3">
      <c r="A186" t="s">
        <v>189</v>
      </c>
      <c r="B186">
        <v>5</v>
      </c>
      <c r="C186">
        <v>26.987180350009211</v>
      </c>
      <c r="D186">
        <v>0</v>
      </c>
    </row>
    <row r="187" spans="1:4" x14ac:dyDescent="0.3">
      <c r="A187" t="s">
        <v>190</v>
      </c>
      <c r="B187">
        <v>6</v>
      </c>
      <c r="C187">
        <v>97.948916319937894</v>
      </c>
      <c r="D187">
        <v>0</v>
      </c>
    </row>
    <row r="188" spans="1:4" x14ac:dyDescent="0.3">
      <c r="A188" t="s">
        <v>191</v>
      </c>
      <c r="B188">
        <v>19</v>
      </c>
      <c r="C188">
        <v>1.507154024521703E-2</v>
      </c>
      <c r="D188">
        <v>0</v>
      </c>
    </row>
    <row r="189" spans="1:4" x14ac:dyDescent="0.3">
      <c r="A189" t="s">
        <v>192</v>
      </c>
      <c r="B189">
        <v>2</v>
      </c>
      <c r="C189">
        <v>207.87090254870111</v>
      </c>
      <c r="D189">
        <v>0</v>
      </c>
    </row>
    <row r="190" spans="1:4" x14ac:dyDescent="0.3">
      <c r="A190" t="s">
        <v>193</v>
      </c>
      <c r="D1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2024-07-16T20:19:52Z</dcterms:created>
  <dcterms:modified xsi:type="dcterms:W3CDTF">2024-07-16T20:38:12Z</dcterms:modified>
</cp:coreProperties>
</file>