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9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/>
  </x:bookViews>
  <x:sheets>
    <x:sheet name="프로젝트 시간 표시 막대" sheetId="1" r:id="rId4"/>
  </x:sheets>
  <x:definedNames>
    <x:definedName name="_xlnm.Print_Titles" localSheetId="0">'프로젝트 시간 표시 막대'!$4:$6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<x:sst xmlns:r="http://schemas.openxmlformats.org/officeDocument/2006/relationships" xmlns:c="http://schemas.openxmlformats.org/drawingml/2006/chart" xmlns:x="http://schemas.openxmlformats.org/spreadsheetml/2006/main" count="471" uniqueCount="65">
  <x:si>
    <x:t>이동용 알고리즘 분석</x:t>
  </x:si>
  <x:si>
    <x:t>점액질 구현 2주차</x:t>
  </x:si>
  <x:si>
    <x:t>빨아들일 때 시각효과 구현</x:t>
  </x:si>
  <x:si>
    <x:t>블루프린트 실습</x:t>
  </x:si>
  <x:si>
    <x:t>하계방학</x:t>
  </x:si>
  <x:si>
    <x:t>담당자:양재성</x:t>
  </x:si>
  <x:si>
    <x:t>시각효과</x:t>
  </x:si>
  <x:si>
    <x:t>물리효과 코드 구현 4주</x:t>
  </x:si>
  <x:si>
    <x:t>물리효과 코드 구현 1주</x:t>
  </x:si>
  <x:si>
    <x:t>언리얼 엔진 소스 레벨 학습</x:t>
  </x:si>
  <x:si>
    <x:t>발사 탄도 계산 구현</x:t>
  </x:si>
  <x:si>
    <x:t>간단한 게임 제작</x:t>
  </x:si>
  <x:si>
    <x:t>광주로 귀가</x:t>
  </x:si>
  <x:si>
    <x:t>빨아들이는 물리 효과 구현</x:t>
  </x:si>
  <x:si>
    <x:t>졸업작품 기획서 제작 &amp; 발표 준비</x:t>
  </x:si>
  <x:si>
    <x:t>물리효과 코드 구현 3주</x:t>
  </x:si>
  <x:si>
    <x:t>10월</x:t>
  </x:si>
  <x:si>
    <x:t>6월</x:t>
  </x:si>
  <x:si>
    <x:t>일</x:t>
  </x:si>
  <x:si>
    <x:t>11월</x:t>
  </x:si>
  <x:si>
    <x:t>월</x:t>
  </x:si>
  <x:si>
    <x:t>화</x:t>
  </x:si>
  <x:si>
    <x:t>8월</x:t>
  </x:si>
  <x:si>
    <x:t/>
  </x:si>
  <x:si>
    <x:t>9월</x:t>
  </x:si>
  <x:si>
    <x:t>수</x:t>
  </x:si>
  <x:si>
    <x:t>금</x:t>
  </x:si>
  <x:si>
    <x:t>1월</x:t>
  </x:si>
  <x:si>
    <x:t>목</x:t>
  </x:si>
  <x:si>
    <x:t>토</x:t>
  </x:si>
  <x:si>
    <x:t>12월</x:t>
  </x:si>
  <x:si>
    <x:t>7월</x:t>
  </x:si>
  <x:si>
    <x:t>블루프린트 최대한 안쓰고 간단한 게임 만들어보기</x:t>
  </x:si>
  <x:si>
    <x:t>슬라임 내부로 들어간 오브젝트의 충돌 등을 준비</x:t>
  </x:si>
  <x:si>
    <x:t xml:space="preserve"> 시작 날짜:</x:t>
  </x:si>
  <x:si>
    <x:t>물리효과 코드 구현 2주</x:t>
  </x:si>
  <x:si>
    <x:t>엔진 학습용 교재 구입</x:t>
  </x:si>
  <x:si>
    <x:t>졸업작품 제안서 발표 계획서</x:t>
  </x:si>
  <x:si>
    <x:t>월별 일정</x:t>
  </x:si>
  <x:si>
    <x:t>주차별 일정</x:t>
  </x:si>
  <x:si>
    <x:t>중간고사 기간(변경될 수 있음)</x:t>
  </x:si>
  <x:si>
    <x:t>언리얼 엔진 제공 소스 코드 활용, 앞으로 졸작 개발에 필요한 환경 제작</x:t>
  </x:si>
  <x:si>
    <x:t>언리얼 엔진 5 블루프린트 비주얼 스크립팅,C++를 사용한 언리얼 엔진 4 개발 2/e(UE4 내용이지만 참고가 될 것 같아 구입),게임 프로그래밍 패턴,Unreal Engine 5 Shaders and Effects Cookbook - Second Edition, 3D 게임을 움직이는 수학과 물리</x:t>
  </x:si>
  <x:si>
    <x:t>기말고사</x:t>
  </x:si>
  <x:si>
    <x:t>기획특강</x:t>
  </x:si>
  <x:si>
    <x:t>2학기</x:t>
  </x:si>
  <x:si>
    <x:t>Unreal Engine 5 Shaders and Effects Cookbook - Second Edition 참고</x:t>
  </x:si>
  <x:si>
    <x:t>구현 시 개선 내용 파악 및 보충</x:t>
  </x:si>
  <x:si>
    <x:t>발표용 소재 수집 및 자료 제작</x:t>
  </x:si>
  <x:si>
    <x:t>중간고사(예정)</x:t>
  </x:si>
  <x:si>
    <x:t>이동 &amp; 발사 정리 및 보충</x:t>
  </x:si>
  <x:si>
    <x:t>방학 주차별 정리&amp;부족한 점 확인</x:t>
  </x:si>
  <x:si>
    <x:t>종합설계기획 기획서 마무리 및 프로토타입 제작</x:t>
  </x:si>
  <x:si>
    <x:t>구현에서 부족했던 점 보충</x:t>
  </x:si>
  <x:si>
    <x:t>오브젝트별 충돌 계산 학습</x:t>
  </x:si>
  <x:si>
    <x:t>광원, 빛 이론,PBR 등</x:t>
  </x:si>
  <x:si>
    <x:t>비고</x:t>
  </x:si>
  <x:si>
    <x:t>방학 주차 마무리</x:t>
  </x:si>
  <x:si>
    <x:t>슬라임 점액질 구현</x:t>
  </x:si>
  <x:si>
    <x:t>졸업작품 내부 슬라임, 인간의 이동, 무기 발사, 오브젝트등에 참고용</x:t>
  </x:si>
  <x:si>
    <x:t>주로 슬라임 유닛이 이동할 때 쓸 알고리즘 탐색 &amp; 분석 &amp; 구현 시도</x:t>
  </x:si>
  <x:si>
    <x:t>3D 게임을 움직이는 수학과 물리 학습</x:t>
  </x:si>
  <x:si>
    <x:t>물리 효과 정리 및 보충</x:t>
  </x:si>
  <x:si>
    <x:t>흐름 파악용으로 블루프린트 이용한 게임 만들어보기</x:t>
  </x:si>
  <x:si>
    <x:t>플레이어의 오브젝트 발사 &amp; 슬라임 점프 구현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</x:si>
</x:sst>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* #,##0.00_);_(* \(#,##0.00\);_(* &quot;-&quot;??_);_(@_)"/>
    <x:numFmt numFmtId="166" formatCode="d"/>
    <x:numFmt numFmtId="167" formatCode="m&quot;월&quot;"/>
  </x:numFmts>
  <x:fonts count="24"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11"/>
      <x:color rgb="ff404040"/>
    </x:font>
    <x:font>
      <x:name val="Malgun Gothic"/>
      <x:sz val="31"/>
      <x:color rgb="ffe46c0a"/>
      <x:b val="1"/>
    </x:font>
    <x:font>
      <x:name val="Malgun Gothic"/>
      <x:sz val="14"/>
      <x:color rgb="ff7f7f7f"/>
    </x:font>
    <x:font>
      <x:name val="Malgun Gothic"/>
      <x:sz val="18"/>
      <x:color rgb="ff0d0d0d"/>
    </x:font>
    <x:font>
      <x:name val="Malgun Gothic"/>
      <x:sz val="11"/>
      <x:color rgb="ff0d0d0d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2"/>
          <x:color rgb="ff0d0d0d"/>
          <hs:size val="100"/>
          <hs:ratio val="100"/>
          <hs:spacing val="0"/>
          <hs:offset val="0"/>
        </x:font>
      </mc:Choice>
      <mc:Fallback>
        <x:font>
          <x:name val="Malgun Gothic"/>
          <x:sz val="12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</x:fonts>
  <x:fills count="4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acff00"/>
        <x:bgColor indexed="64"/>
      </x:patternFill>
    </x:fill>
    <x:fill>
      <x:patternFill patternType="solid">
        <x:fgColor rgb="ffe3bc36"/>
        <x:bgColor indexed="64"/>
      </x:patternFill>
    </x:fill>
    <x:fill>
      <x:patternFill patternType="solid">
        <x:fgColor rgb="ff9999ff"/>
        <x:bgColor indexed="64"/>
      </x:patternFill>
    </x:fill>
    <x:fill>
      <x:patternFill patternType="solid">
        <x:fgColor rgb="ffb2ffb2"/>
        <x:bgColor indexed="64"/>
      </x:patternFill>
    </x:fill>
    <x:fill>
      <x:patternFill patternType="solid">
        <x:fgColor rgb="ffcbcbff"/>
        <x:bgColor indexed="64"/>
      </x:patternFill>
    </x:fill>
    <x:fill>
      <x:patternFill patternType="solid">
        <x:fgColor rgb="ffc6e9fb"/>
        <x:bgColor indexed="64"/>
      </x:patternFill>
    </x:fill>
    <x:fill>
      <x:patternFill patternType="solid">
        <x:fgColor rgb="ffffff65"/>
        <x:bgColor indexed="64"/>
      </x:patternFill>
    </x:fill>
    <x:fill>
      <x:patternFill patternType="solid">
        <x:fgColor rgb="ff00cc00"/>
        <x:bgColor indexed="64"/>
      </x:patternFill>
    </x:fill>
    <x:fill>
      <x:patternFill patternType="solid">
        <x:fgColor rgb="ffffdeb2"/>
        <x:bgColor indexed="64"/>
      </x:patternFill>
    </x:fill>
    <x:fill>
      <x:patternFill patternType="solid">
        <x:fgColor rgb="ffffcbcb"/>
        <x:bgColor indexed="64"/>
      </x:patternFill>
    </x:fill>
  </x:fills>
  <x:borders count="1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bfbfb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7f7f7f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ffff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>
        <x:color indexed="64"/>
      </x:left>
      <x:right>
        <x:color indexed="64"/>
      </x:right>
      <x:top style="thin">
        <x:color rgb="ffd9d9d9"/>
      </x:top>
      <x:bottom style="thin">
        <x:color rgb="ffd9d9d9"/>
      </x:bottom>
    </x:border>
    <x:border>
      <x:left>
        <x:color indexed="64"/>
      </x:left>
      <x:right>
        <x:color indexed="64"/>
      </x:right>
      <x:top style="medium">
        <x:color rgb="ffffffff"/>
      </x:top>
      <x:bottom style="thin">
        <x:color rgb="ffd9d9d9"/>
      </x:bottom>
    </x:border>
  </x:borders>
  <x:cellStyleXfs count="52">
    <x:xf numFmtId="0" fontId="0" fillId="0" borderId="0">
      <x:alignment horizontal="general" vertical="center" wrapText="1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2" borderId="0">
      <x:alignment horizontal="general" vertical="bottom"/>
    </x:xf>
    <x:xf numFmtId="0" fontId="8" fillId="3" border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>
          <x:alignment horizontal="center" vertical="bottom"/>
        </x:xf>
      </mc:Fallback>
    </mc:AlternateContent>
    <x:xf numFmtId="0" fontId="9" fillId="0" borderId="0">
      <x:alignment horizontal="left" vertical="center"/>
    </x:xf>
    <x:xf numFmtId="166" fontId="9" fillId="0" borderId="3">
      <x:alignment horizontal="left" vertical="center"/>
    </x:xf>
    <x:xf numFmtId="0" fontId="10" fillId="0" borderId="0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hs:applyExtension="1">
          <x:alignment horizontal="left" vertical="bottom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>
          <x:alignment horizontal="left" vertical="bottom" wrapText="1" indent="1"/>
        </x:xf>
      </mc:Fallback>
    </mc:AlternateContent>
    <x:xf numFmtId="165" fontId="0" fillId="0" borderId="0">
      <x:alignment horizontal="general" vertical="bottom"/>
    </x:xf>
    <x:xf numFmtId="164" fontId="0" fillId="0" borderId="0">
      <x:alignment horizontal="general" vertical="bottom"/>
    </x:xf>
    <x:xf numFmtId="44" fontId="0" fillId="0" borderId="0">
      <x:alignment horizontal="general" vertical="bottom"/>
    </x:xf>
    <x:xf numFmtId="42" fontId="0" fillId="0" borderId="0">
      <x:alignment horizontal="general" vertical="bottom"/>
    </x:xf>
    <x:xf numFmtId="9" fontId="0" fillId="0" borderId="0">
      <x:alignment horizontal="general" vertical="bottom"/>
    </x:xf>
    <x:xf numFmtId="0" fontId="11" fillId="5" borderId="0">
      <x:alignment horizontal="general" vertical="bottom"/>
    </x:xf>
    <x:xf numFmtId="0" fontId="12" fillId="6" borderId="0">
      <x:alignment horizontal="general" vertical="bottom"/>
    </x:xf>
    <x:xf numFmtId="0" fontId="13" fillId="7" borderId="0">
      <x:alignment horizontal="general" vertical="bottom"/>
    </x:xf>
    <x:xf numFmtId="0" fontId="14" fillId="8" borderId="4">
      <x:alignment horizontal="general" vertical="bottom"/>
    </x:xf>
    <x:xf numFmtId="0" fontId="15" fillId="4" borderId="5">
      <x:alignment horizontal="general" vertical="bottom"/>
    </x:xf>
    <x:xf numFmtId="0" fontId="16" fillId="4" borderId="4">
      <x:alignment horizontal="general" vertical="bottom"/>
    </x:xf>
    <x:xf numFmtId="0" fontId="17" fillId="0" borderId="6">
      <x:alignment horizontal="general" vertical="bottom"/>
    </x:xf>
    <x:xf numFmtId="0" fontId="18" fillId="9" borderId="7">
      <x:alignment horizontal="general" vertical="bottom"/>
    </x:xf>
    <x:xf numFmtId="0" fontId="19" fillId="0" borderId="0">
      <x:alignment horizontal="general" vertical="bottom"/>
    </x:xf>
    <x:xf numFmtId="0" fontId="0" fillId="10" borderId="8">
      <x:alignment horizontal="general" vertical="bottom"/>
    </x:xf>
    <x:xf numFmtId="0" fontId="20" fillId="0" borderId="0">
      <x:alignment horizontal="general" vertical="bottom"/>
    </x:xf>
    <x:xf numFmtId="0" fontId="21" fillId="0" borderId="9">
      <x:alignment horizontal="general" vertical="bottom"/>
    </x:xf>
    <x:xf numFmtId="0" fontId="22" fillId="11" borderId="0">
      <x:alignment horizontal="general" vertical="bottom"/>
    </x:xf>
    <x:xf numFmtId="0" fontId="23" fillId="12" borderId="0">
      <x:alignment horizontal="general" vertical="bottom"/>
    </x:xf>
    <x:xf numFmtId="0" fontId="23" fillId="13" borderId="0">
      <x:alignment horizontal="general" vertical="bottom"/>
    </x:xf>
    <x:xf numFmtId="0" fontId="23" fillId="14" borderId="0">
      <x:alignment horizontal="general" vertical="bottom"/>
    </x:xf>
    <x:xf numFmtId="0" fontId="22" fillId="15" borderId="0">
      <x:alignment horizontal="general" vertical="bottom"/>
    </x:xf>
    <x:xf numFmtId="0" fontId="23" fillId="16" borderId="0">
      <x:alignment horizontal="general" vertical="bottom"/>
    </x:xf>
    <x:xf numFmtId="0" fontId="23" fillId="17" borderId="0">
      <x:alignment horizontal="general" vertical="bottom"/>
    </x:xf>
    <x:xf numFmtId="0" fontId="23" fillId="18" borderId="0">
      <x:alignment horizontal="general" vertical="bottom"/>
    </x:xf>
    <x:xf numFmtId="0" fontId="22" fillId="19" borderId="0">
      <x:alignment horizontal="general" vertical="bottom"/>
    </x:xf>
    <x:xf numFmtId="0" fontId="23" fillId="20" borderId="0">
      <x:alignment horizontal="general" vertical="bottom"/>
    </x:xf>
    <x:xf numFmtId="0" fontId="23" fillId="21" borderId="0">
      <x:alignment horizontal="general" vertical="bottom"/>
    </x:xf>
    <x:xf numFmtId="0" fontId="23" fillId="22" borderId="0">
      <x:alignment horizontal="general" vertical="bottom"/>
    </x:xf>
    <x:xf numFmtId="0" fontId="22" fillId="23" borderId="0">
      <x:alignment horizontal="general" vertical="bottom"/>
    </x:xf>
    <x:xf numFmtId="0" fontId="23" fillId="24" borderId="0">
      <x:alignment horizontal="general" vertical="bottom"/>
    </x:xf>
    <x:xf numFmtId="0" fontId="23" fillId="25" borderId="0">
      <x:alignment horizontal="general" vertical="bottom"/>
    </x:xf>
    <x:xf numFmtId="0" fontId="23" fillId="26" borderId="0">
      <x:alignment horizontal="general" vertical="bottom"/>
    </x:xf>
    <x:xf numFmtId="0" fontId="22" fillId="27" borderId="0">
      <x:alignment horizontal="general" vertical="bottom"/>
    </x:xf>
    <x:xf numFmtId="0" fontId="23" fillId="28" borderId="0">
      <x:alignment horizontal="general" vertical="bottom"/>
    </x:xf>
    <x:xf numFmtId="0" fontId="23" fillId="29" borderId="0">
      <x:alignment horizontal="general" vertical="bottom"/>
    </x:xf>
    <x:xf numFmtId="0" fontId="23" fillId="30" borderId="0">
      <x:alignment horizontal="general" vertical="bottom"/>
    </x:xf>
    <x:xf numFmtId="0" fontId="22" fillId="31" borderId="0">
      <x:alignment horizontal="general" vertical="bottom"/>
    </x:xf>
    <x:xf numFmtId="0" fontId="23" fillId="32" borderId="0">
      <x:alignment horizontal="general" vertical="bottom"/>
    </x:xf>
    <x:xf numFmtId="0" fontId="23" fillId="33" borderId="0">
      <x:alignment horizontal="general" vertical="bottom"/>
    </x:xf>
    <x:xf numFmtId="0" fontId="23" fillId="34" borderId="0">
      <x:alignment horizontal="general" vertical="bottom"/>
    </x:xf>
  </x:cellStyleXfs>
  <x:cellXfs count="34">
    <x:xf numFmtId="0" fontId="0" fillId="0" borderId="0" xfId="0" applyNumberFormat="1">
      <x:alignment horizontal="general" vertical="center" wrapText="1"/>
    </x:xf>
    <x:xf numFmtId="0" fontId="0" fillId="0" borderId="0" xfId="0" applyNumberFormat="1" applyFont="1">
      <x:alignment horizontal="general" vertical="center" wrapText="1"/>
    </x:xf>
    <x:xf numFmtId="0" fontId="7" fillId="0" borderId="0" xfId="2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right" vertical="center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righ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NumberFormat="1" applyFont="1" applyFill="1" applyAlignment="1">
          <x:alignment horizontal="center" vertical="center"/>
        </x:xf>
      </mc:Fallback>
    </mc:AlternateContent>
    <x:xf numFmtId="167" fontId="10" fillId="2" borderId="0" xfId="9" applyNumberFormat="1" applyFont="1" applyFill="1">
      <x:alignment horizontal="left" vertical="center"/>
    </x:xf>
    <x:xf numFmtId="0" fontId="10" fillId="2" borderId="0" xfId="9" applyNumberFormat="1" applyFont="1" applyFill="1">
      <x:alignment horizontal="left" vertical="center"/>
    </x:xf>
    <x:xf numFmtId="0" fontId="10" fillId="3" borderId="0" xfId="9" applyNumberFormat="1" applyFont="1" applyFill="1">
      <x:alignment horizontal="left" vertical="center"/>
    </x:xf>
    <x:xf numFmtId="0" fontId="9" fillId="2" borderId="0" xfId="7" applyNumberFormat="1" applyFont="1" applyFill="1">
      <x:alignment horizontal="left" vertical="center"/>
    </x:xf>
    <x:xf numFmtId="0" fontId="9" fillId="3" borderId="0" xfId="7" applyNumberFormat="1" applyFont="1" applyFill="1">
      <x:alignment horizontal="left" vertical="center"/>
    </x:xf>
    <x:xf numFmtId="166" fontId="9" fillId="2" borderId="3" xfId="8" applyNumberFormat="1" applyFont="1" applyFill="1">
      <x:alignment horizontal="left" vertical="center"/>
    </x:xf>
    <x:xf numFmtId="166" fontId="9" fillId="3" borderId="3" xfId="8" applyNumberFormat="1" applyFont="1" applyFill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" xfId="5" applyNumberFormat="1" applyFont="1" hs:applyExtension="1">
          <x:alignment horizontal="right" vertical="bottom" wrapText="1" indent="1"/>
          <hs:parashape hs:rightMargin="1134"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5" applyNumberFormat="1" applyFont="1">
          <x:alignment horizontal="right" vertical="bottom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5" borderId="10" xfId="0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5" borderId="10" xfId="0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Alignment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6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6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6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6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7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7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8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8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9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39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0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1" borderId="11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1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1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1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2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3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3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4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5" borderId="10" xfId="0" applyNumberFormat="1" applyFont="1" applyFill="1" applyBorder="1" applyAlignment="1" applyProtection="1" hs:applyExtension="1">
          <x:alignment horizontal="center" vertical="center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45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2">
    <x:cellStyle name="20% - 강조색1" xfId="29"/>
    <x:cellStyle name="20% - 강조색2" xfId="33"/>
    <x:cellStyle name="20% - 강조색3" xfId="37"/>
    <x:cellStyle name="20% - 강조색4" xfId="41"/>
    <x:cellStyle name="20% - 강조색5" xfId="45"/>
    <x:cellStyle name="20% - 강조색6" xfId="49"/>
    <x:cellStyle name="40% - 강조색1" xfId="30"/>
    <x:cellStyle name="40% - 강조색2" xfId="34"/>
    <x:cellStyle name="40% - 강조색3" xfId="38"/>
    <x:cellStyle name="40% - 강조색4" xfId="42"/>
    <x:cellStyle name="40% - 강조색5" xfId="46"/>
    <x:cellStyle name="40% - 강조색6" xfId="50"/>
    <x:cellStyle name="60% - 강조색1" xfId="31"/>
    <x:cellStyle name="60% - 강조색2" xfId="35"/>
    <x:cellStyle name="60% - 강조색3" xfId="39"/>
    <x:cellStyle name="60% - 강조색4" xfId="43"/>
    <x:cellStyle name="60% - 강조색5" xfId="47"/>
    <x:cellStyle name="60% - 강조색6" xfId="51"/>
    <x:cellStyle name="강조색1" xfId="28"/>
    <x:cellStyle name="강조색2" xfId="32"/>
    <x:cellStyle name="강조색3" xfId="36"/>
    <x:cellStyle name="강조색4" xfId="40"/>
    <x:cellStyle name="강조색5" xfId="44"/>
    <x:cellStyle name="강조색6" xfId="48"/>
    <x:cellStyle name="경고문" xfId="24"/>
    <x:cellStyle name="계산" xfId="21"/>
    <x:cellStyle name="나쁨" xfId="17"/>
    <x:cellStyle name="날짜" xfId="6"/>
    <x:cellStyle name="메모" xfId="25"/>
    <x:cellStyle xfId="15" builtinId="5"/>
    <x:cellStyle name="보통" xfId="18"/>
    <x:cellStyle name="상태" xfId="10"/>
    <x:cellStyle name="설명 텍스트" xfId="26"/>
    <x:cellStyle name="셀 확인" xfId="23"/>
    <x:cellStyle xfId="11" builtinId="3"/>
    <x:cellStyle xfId="12" builtinId="6"/>
    <x:cellStyle name="연결된 셀" xfId="22"/>
    <x:cellStyle name="요약" xfId="27"/>
    <x:cellStyle name="요일" xfId="8"/>
    <x:cellStyle name="월" xfId="9"/>
    <x:cellStyle name="입력" xfId="19"/>
    <x:cellStyle name="제목" xfId="1"/>
    <x:cellStyle name="제목 1" xfId="2"/>
    <x:cellStyle name="제목 2" xfId="3"/>
    <x:cellStyle name="제목 3" xfId="4"/>
    <x:cellStyle name="제목 4" xfId="5"/>
    <x:cellStyle name="좋음" xfId="16"/>
    <x:cellStyle name="출력" xfId="20"/>
    <x:cellStyle xfId="13" builtinId="4"/>
    <x:cellStyle xfId="14" builtinId="7"/>
    <x:cellStyle name="평일" xfId="7"/>
    <x:cellStyle xfId="0" builtin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d0d0d"/>
            <hs:size val="0"/>
            <hs:ratio val="0"/>
            <hs:spacing val="0"/>
            <hs:offset val="0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d0d0d"/>
          </x:font>
          <x:fill>
            <x:patternFill>
              <x:bgColor rgb="fffdeadb"/>
            </x:patternFill>
          </x:fill>
          <x:border>
            <x:vertical>
              <x:color indexed="64"/>
            </x:vertical>
            <x:horizontal>
              <x:color indexed="64"/>
            </x:horizontal>
          </x:border>
        </x:dxf>
      </mc:Fallback>
    </mc:AlternateContent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79646"/>
    <x:pageSetUpPr autoPageBreaks="1" fitToPage="1"/>
  </x:sheetPr>
  <x:dimension ref="B1:AD45"/>
  <x:sheetViews>
    <x:sheetView showGridLines="0" tabSelected="1" topLeftCell="A1" zoomScaleNormal="100" zoomScaleSheetLayoutView="75" workbookViewId="0">
      <x:selection activeCell="AF32" activeCellId="0" sqref="AF32:AF32"/>
    </x:sheetView>
  </x:sheetViews>
  <x:sheetFormatPr defaultColWidth="9.00390625" defaultRowHeight="30" customHeight="1"/>
  <x:cols>
    <x:col min="1" max="1" width="2.625" style="1" customWidth="1"/>
    <x:col min="2" max="2" width="13.625" style="4" customWidth="1"/>
    <x:col min="3" max="17" width="5.625" style="3" customWidth="1"/>
    <x:col min="18" max="30" width="5.625" style="1" customWidth="1"/>
    <x:col min="31" max="16384" width="9" style="1"/>
  </x:cols>
  <x:sheetData>
    <x:row r="1" spans="2:30" ht="48.75" customHeight="1">
      <x:c r="B1" s="18" t="s">
        <x:v>37</x:v>
      </x:c>
      <x:c r="C1" s="18"/>
      <x:c r="D1" s="18"/>
      <x:c r="E1" s="18"/>
      <x:c r="F1" s="18"/>
      <x:c r="G1" s="18"/>
      <x:c r="H1" s="18"/>
      <x:c r="I1" s="18"/>
      <x:c r="J1" s="18"/>
      <x:c r="K1" s="18"/>
      <x:c r="L1" s="18"/>
      <x:c r="M1" s="18"/>
      <x:c r="N1" s="18"/>
      <x:c r="O1" s="18"/>
      <x:c r="P1" s="18"/>
      <x:c r="Q1" s="18"/>
      <x:c r="R1" s="18"/>
      <x:c r="S1" s="18"/>
      <x:c r="T1" s="18"/>
      <x:c r="U1" s="18"/>
      <x:c r="V1" s="18"/>
      <x:c r="W1" s="18"/>
      <x:c r="X1" s="18"/>
      <x:c r="Y1" s="18"/>
      <x:c r="Z1" s="18"/>
      <x:c r="AA1" s="18"/>
      <x:c r="AB1" s="18"/>
      <x:c r="AC1" s="18"/>
      <x:c r="AD1" s="18"/>
    </x:row>
    <x:row r="2" spans="2:5" ht="24.75" customHeight="1">
      <x:c r="B2" s="2" t="s">
        <x:v>34</x:v>
      </x:c>
      <x:c r="C2" s="19">
        <x:f>DATEVALUE("2023/06/26")</x:f>
        <x:v>45103</x:v>
      </x:c>
      <x:c r="D2" s="19"/>
      <x:c r="E2" s="19"/>
    </x:row>
    <x:row r="3" ht="12.75" customHeight="1"/>
    <x:row r="4" spans="2:30" ht="18.75" customHeight="1">
      <x:c r="B4" s="5"/>
      <x:c r="C4" s="6" t="str">
        <x:f>LOWER(TEXT(C6,"m월"))</x:f>
        <x:v>6월</x:v>
      </x:c>
      <x:c r="D4" s="7" t="str">
        <x:f t="shared" ref="D4:I4" si="0">IF(TEXT(D6,"m월")=TEXT(C6,"m월"),"",LOWER(TEXT(D6,"m월")))</x:f>
        <x:v/>
      </x:c>
      <x:c r="E4" s="7" t="str">
        <x:f t="shared" si="0"/>
        <x:v/>
      </x:c>
      <x:c r="F4" s="7" t="str">
        <x:f t="shared" si="0"/>
        <x:v/>
      </x:c>
      <x:c r="G4" s="7" t="str">
        <x:f t="shared" si="0"/>
        <x:v/>
      </x:c>
      <x:c r="H4" s="7" t="str">
        <x:f t="shared" si="0"/>
        <x:v>7월</x:v>
      </x:c>
      <x:c r="I4" s="7" t="str">
        <x:f t="shared" si="0"/>
        <x:v/>
      </x:c>
      <x:c r="J4" s="8" t="str">
        <x:f>LOWER(TEXT(J6,"m월"))</x:f>
        <x:v>7월</x:v>
      </x:c>
      <x:c r="K4" s="8" t="str">
        <x:f t="shared" ref="K4:P4" si="1">IF(TEXT(K6,"m월")=TEXT(J6,"m월"),"",LOWER(TEXT(K6,"m월")))</x:f>
        <x:v/>
      </x:c>
      <x:c r="L4" s="8" t="str">
        <x:f t="shared" si="1"/>
        <x:v/>
      </x:c>
      <x:c r="M4" s="8" t="str">
        <x:f t="shared" si="1"/>
        <x:v/>
      </x:c>
      <x:c r="N4" s="8" t="str">
        <x:f t="shared" si="1"/>
        <x:v/>
      </x:c>
      <x:c r="O4" s="8" t="str">
        <x:f t="shared" si="1"/>
        <x:v/>
      </x:c>
      <x:c r="P4" s="8" t="str">
        <x:f t="shared" si="1"/>
        <x:v/>
      </x:c>
      <x:c r="Q4" s="7" t="str">
        <x:f>LOWER(TEXT(Q6,"m월"))</x:f>
        <x:v>7월</x:v>
      </x:c>
      <x:c r="R4" s="7" t="str">
        <x:f t="shared" ref="R4:W4" si="2">IF(TEXT(R6,"m월")=TEXT(Q6,"m월"),"",LOWER(TEXT(R6,"m월")))</x:f>
        <x:v/>
      </x:c>
      <x:c r="S4" s="7" t="str">
        <x:f t="shared" si="2"/>
        <x:v/>
      </x:c>
      <x:c r="T4" s="7" t="str">
        <x:f t="shared" si="2"/>
        <x:v/>
      </x:c>
      <x:c r="U4" s="7" t="str">
        <x:f t="shared" si="2"/>
        <x:v/>
      </x:c>
      <x:c r="V4" s="7" t="str">
        <x:f t="shared" si="2"/>
        <x:v/>
      </x:c>
      <x:c r="W4" s="7" t="str">
        <x:f t="shared" si="2"/>
        <x:v/>
      </x:c>
      <x:c r="X4" s="8" t="str">
        <x:f>LOWER(TEXT(X6,"m월"))</x:f>
        <x:v>7월</x:v>
      </x:c>
      <x:c r="Y4" s="8" t="str">
        <x:f t="shared" ref="Y4:AD4" si="3">IF(TEXT(Y6,"m월")=TEXT(X6,"m월"),"",LOWER(TEXT(Y6,"m월")))</x:f>
        <x:v/>
      </x:c>
      <x:c r="Z4" s="8" t="str">
        <x:f t="shared" si="3"/>
        <x:v/>
      </x:c>
      <x:c r="AA4" s="8" t="str">
        <x:f t="shared" si="3"/>
        <x:v/>
      </x:c>
      <x:c r="AB4" s="8" t="str">
        <x:f t="shared" si="3"/>
        <x:v/>
      </x:c>
      <x:c r="AC4" s="8" t="str">
        <x:f t="shared" si="3"/>
        <x:v/>
      </x:c>
      <x:c r="AD4" s="8" t="str">
        <x:f t="shared" si="3"/>
        <x:v/>
      </x:c>
    </x:row>
    <x:row r="5" spans="2:30" ht="12" customHeight="1">
      <x:c r="B5" s="5"/>
      <x:c r="C5" s="9" t="str">
        <x:f>LOWER(TEXT(C6,"aaa"))</x:f>
        <x:v>월</x:v>
      </x:c>
      <x:c r="D5" s="9" t="str">
        <x:f t="shared" ref="D5:AD5" si="4">LOWER(TEXT(D6,"aaa"))</x:f>
        <x:v>화</x:v>
      </x:c>
      <x:c r="E5" s="9" t="str">
        <x:f t="shared" si="4"/>
        <x:v>수</x:v>
      </x:c>
      <x:c r="F5" s="9" t="str">
        <x:f t="shared" si="4"/>
        <x:v>목</x:v>
      </x:c>
      <x:c r="G5" s="9" t="str">
        <x:f t="shared" si="4"/>
        <x:v>금</x:v>
      </x:c>
      <x:c r="H5" s="9" t="str">
        <x:f t="shared" si="4"/>
        <x:v>토</x:v>
      </x:c>
      <x:c r="I5" s="9" t="str">
        <x:f t="shared" si="4"/>
        <x:v>일</x:v>
      </x:c>
      <x:c r="J5" s="10" t="str">
        <x:f t="shared" si="4"/>
        <x:v>월</x:v>
      </x:c>
      <x:c r="K5" s="10" t="str">
        <x:f t="shared" si="4"/>
        <x:v>화</x:v>
      </x:c>
      <x:c r="L5" s="10" t="str">
        <x:f t="shared" si="4"/>
        <x:v>수</x:v>
      </x:c>
      <x:c r="M5" s="10" t="str">
        <x:f t="shared" si="4"/>
        <x:v>목</x:v>
      </x:c>
      <x:c r="N5" s="10" t="str">
        <x:f t="shared" si="4"/>
        <x:v>금</x:v>
      </x:c>
      <x:c r="O5" s="10" t="str">
        <x:f t="shared" si="4"/>
        <x:v>토</x:v>
      </x:c>
      <x:c r="P5" s="10" t="str">
        <x:f t="shared" si="4"/>
        <x:v>일</x:v>
      </x:c>
      <x:c r="Q5" s="9" t="str">
        <x:f t="shared" si="4"/>
        <x:v>월</x:v>
      </x:c>
      <x:c r="R5" s="9" t="str">
        <x:f t="shared" si="4"/>
        <x:v>화</x:v>
      </x:c>
      <x:c r="S5" s="9" t="str">
        <x:f t="shared" si="4"/>
        <x:v>수</x:v>
      </x:c>
      <x:c r="T5" s="9" t="str">
        <x:f t="shared" si="4"/>
        <x:v>목</x:v>
      </x:c>
      <x:c r="U5" s="9" t="str">
        <x:f t="shared" si="4"/>
        <x:v>금</x:v>
      </x:c>
      <x:c r="V5" s="9" t="str">
        <x:f t="shared" si="4"/>
        <x:v>토</x:v>
      </x:c>
      <x:c r="W5" s="9" t="str">
        <x:f t="shared" si="4"/>
        <x:v>일</x:v>
      </x:c>
      <x:c r="X5" s="10" t="str">
        <x:f t="shared" si="4"/>
        <x:v>월</x:v>
      </x:c>
      <x:c r="Y5" s="10" t="str">
        <x:f t="shared" si="4"/>
        <x:v>화</x:v>
      </x:c>
      <x:c r="Z5" s="10" t="str">
        <x:f t="shared" si="4"/>
        <x:v>수</x:v>
      </x:c>
      <x:c r="AA5" s="10" t="str">
        <x:f t="shared" si="4"/>
        <x:v>목</x:v>
      </x:c>
      <x:c r="AB5" s="10" t="str">
        <x:f t="shared" si="4"/>
        <x:v>금</x:v>
      </x:c>
      <x:c r="AC5" s="10" t="str">
        <x:f t="shared" si="4"/>
        <x:v>토</x:v>
      </x:c>
      <x:c r="AD5" s="10" t="str">
        <x:f t="shared" si="4"/>
        <x:v>일</x:v>
      </x:c>
    </x:row>
    <x:row r="6" spans="2:30" ht="18" customHeight="1">
      <x:c r="B6" s="17" t="s">
        <x:v>5</x:v>
      </x:c>
      <x:c r="C6" s="11">
        <x:f>C2</x:f>
        <x:v>45103</x:v>
      </x:c>
      <x:c r="D6" s="11">
        <x:f>C6+1</x:f>
        <x:v>45104</x:v>
      </x:c>
      <x:c r="E6" s="11">
        <x:f t="shared" ref="E6:Q6" si="5">D6+1</x:f>
        <x:v>45105</x:v>
      </x:c>
      <x:c r="F6" s="11">
        <x:f t="shared" si="5"/>
        <x:v>45106</x:v>
      </x:c>
      <x:c r="G6" s="11">
        <x:f t="shared" si="5"/>
        <x:v>45107</x:v>
      </x:c>
      <x:c r="H6" s="11">
        <x:f t="shared" si="5"/>
        <x:v>45108</x:v>
      </x:c>
      <x:c r="I6" s="11">
        <x:f t="shared" si="5"/>
        <x:v>45109</x:v>
      </x:c>
      <x:c r="J6" s="12">
        <x:f t="shared" si="5"/>
        <x:v>45110</x:v>
      </x:c>
      <x:c r="K6" s="12">
        <x:f t="shared" si="5"/>
        <x:v>45111</x:v>
      </x:c>
      <x:c r="L6" s="12">
        <x:f t="shared" si="5"/>
        <x:v>45112</x:v>
      </x:c>
      <x:c r="M6" s="12">
        <x:f t="shared" si="5"/>
        <x:v>45113</x:v>
      </x:c>
      <x:c r="N6" s="12">
        <x:f t="shared" si="5"/>
        <x:v>45114</x:v>
      </x:c>
      <x:c r="O6" s="12">
        <x:f t="shared" si="5"/>
        <x:v>45115</x:v>
      </x:c>
      <x:c r="P6" s="12">
        <x:f t="shared" si="5"/>
        <x:v>45116</x:v>
      </x:c>
      <x:c r="Q6" s="11">
        <x:f t="shared" si="5"/>
        <x:v>45117</x:v>
      </x:c>
      <x:c r="R6" s="11">
        <x:f t="shared" ref="R6:X6" si="6">Q6+1</x:f>
        <x:v>45118</x:v>
      </x:c>
      <x:c r="S6" s="11">
        <x:f t="shared" si="6"/>
        <x:v>45119</x:v>
      </x:c>
      <x:c r="T6" s="11">
        <x:f t="shared" si="6"/>
        <x:v>45120</x:v>
      </x:c>
      <x:c r="U6" s="11">
        <x:f t="shared" si="6"/>
        <x:v>45121</x:v>
      </x:c>
      <x:c r="V6" s="11">
        <x:f t="shared" si="6"/>
        <x:v>45122</x:v>
      </x:c>
      <x:c r="W6" s="11">
        <x:f t="shared" si="6"/>
        <x:v>45123</x:v>
      </x:c>
      <x:c r="X6" s="12">
        <x:f t="shared" si="6"/>
        <x:v>45124</x:v>
      </x:c>
      <x:c r="Y6" s="12">
        <x:f t="shared" ref="Y6:AC6" si="7">X6+1</x:f>
        <x:v>45125</x:v>
      </x:c>
      <x:c r="Z6" s="12">
        <x:f t="shared" si="7"/>
        <x:v>45126</x:v>
      </x:c>
      <x:c r="AA6" s="12">
        <x:f t="shared" si="7"/>
        <x:v>45127</x:v>
      </x:c>
      <x:c r="AB6" s="12">
        <x:f t="shared" si="7"/>
        <x:v>45128</x:v>
      </x:c>
      <x:c r="AC6" s="12">
        <x:f t="shared" si="7"/>
        <x:v>45129</x:v>
      </x:c>
      <x:c r="AD6" s="12">
        <x:f>AC6+1</x:f>
        <x:v>45130</x:v>
      </x:c>
    </x:row>
    <x:row r="7" spans="2:30" customHeight="1">
      <x:c r="B7" s="13" t="s">
        <x:v>38</x:v>
      </x:c>
      <x:c r="C7" s="20" t="s">
        <x:v>12</x:v>
      </x:c>
      <x:c r="D7" s="20"/>
      <x:c r="E7" s="20"/>
      <x:c r="F7" s="20"/>
      <x:c r="G7" s="20"/>
      <x:c r="H7" s="20"/>
      <x:c r="I7" s="20"/>
      <x:c r="J7" s="20"/>
      <x:c r="K7" s="20"/>
      <x:c r="L7" s="28" t="s">
        <x:v>44</x:v>
      </x:c>
      <x:c r="M7" s="28"/>
      <x:c r="N7" s="28"/>
      <x:c r="O7" s="28"/>
      <x:c r="P7" s="28"/>
      <x:c r="Q7" s="28"/>
      <x:c r="R7" s="28"/>
      <x:c r="S7" s="28"/>
      <x:c r="T7" s="28"/>
      <x:c r="U7" s="28"/>
      <x:c r="V7" s="28"/>
      <x:c r="W7" s="28"/>
      <x:c r="X7" s="28"/>
      <x:c r="Y7" s="28"/>
      <x:c r="Z7" s="28"/>
      <x:c r="AA7" s="28"/>
      <x:c r="AB7" s="28"/>
      <x:c r="AC7" s="28"/>
      <x:c r="AD7" s="28"/>
    </x:row>
    <x:row r="8" spans="2:30" customHeight="1">
      <x:c r="B8" s="13" t="s">
        <x:v>39</x:v>
      </x:c>
      <x:c r="C8" s="15"/>
      <x:c r="D8" s="16"/>
      <x:c r="E8" s="26" t="s">
        <x:v>36</x:v>
      </x:c>
      <x:c r="F8" s="26"/>
      <x:c r="G8" s="26"/>
      <x:c r="H8" s="26"/>
      <x:c r="I8" s="26"/>
      <x:c r="J8" s="26"/>
      <x:c r="K8" s="26"/>
      <x:c r="L8" s="25" t="s">
        <x:v>3</x:v>
      </x:c>
      <x:c r="M8" s="25"/>
      <x:c r="N8" s="25"/>
      <x:c r="O8" s="25"/>
      <x:c r="P8" s="25"/>
      <x:c r="Q8" s="25" t="s">
        <x:v>3</x:v>
      </x:c>
      <x:c r="R8" s="25"/>
      <x:c r="S8" s="25"/>
      <x:c r="T8" s="25"/>
      <x:c r="U8" s="25"/>
      <x:c r="V8" s="25" t="s">
        <x:v>3</x:v>
      </x:c>
      <x:c r="W8" s="25"/>
      <x:c r="X8" s="23" t="s">
        <x:v>6</x:v>
      </x:c>
      <x:c r="Y8" s="23"/>
      <x:c r="Z8" s="23"/>
      <x:c r="AA8" s="23"/>
      <x:c r="AB8" s="23"/>
      <x:c r="AC8" s="23"/>
      <x:c r="AD8" s="23"/>
    </x:row>
    <x:row r="9" spans="2:30" customHeight="1">
      <x:c r="B9" s="13" t="s">
        <x:v>56</x:v>
      </x:c>
      <x:c r="C9" s="15"/>
      <x:c r="D9" s="16"/>
      <x:c r="E9" s="21" t="s">
        <x:v>42</x:v>
      </x:c>
      <x:c r="F9" s="21"/>
      <x:c r="G9" s="21"/>
      <x:c r="H9" s="21"/>
      <x:c r="I9" s="21"/>
      <x:c r="J9" s="21"/>
      <x:c r="K9" s="21"/>
      <x:c r="L9" s="27" t="s">
        <x:v>63</x:v>
      </x:c>
      <x:c r="M9" s="27"/>
      <x:c r="N9" s="27"/>
      <x:c r="O9" s="27"/>
      <x:c r="P9" s="27"/>
      <x:c r="Q9" s="27"/>
      <x:c r="R9" s="27"/>
      <x:c r="S9" s="27"/>
      <x:c r="T9" s="27"/>
      <x:c r="U9" s="27"/>
      <x:c r="V9" s="27"/>
      <x:c r="W9" s="27"/>
      <x:c r="X9" s="23" t="s">
        <x:v>55</x:v>
      </x:c>
      <x:c r="Y9" s="23"/>
      <x:c r="Z9" s="23"/>
      <x:c r="AA9" s="23"/>
      <x:c r="AB9" s="23"/>
      <x:c r="AC9" s="23"/>
      <x:c r="AD9" s="23"/>
    </x:row>
    <x:row r="10" spans="2:30" customHeight="1">
      <x:c r="B10" s="13"/>
      <x:c r="C10" s="6" t="str">
        <x:f>LOWER(TEXT(C12,"m월"))</x:f>
        <x:v>7월</x:v>
      </x:c>
      <x:c r="D10" s="7" t="str">
        <x:f>IF(TEXT(D12,"m월")=TEXT(C12,"m월"),"",LOWER(TEXT(D12,"m월")))</x:f>
        <x:v/>
      </x:c>
      <x:c r="E10" s="7" t="str">
        <x:f>IF(TEXT(E12,"m월")=TEXT(D12,"m월"),"",LOWER(TEXT(E12,"m월")))</x:f>
        <x:v/>
      </x:c>
      <x:c r="F10" s="7" t="str">
        <x:f>IF(TEXT(F12,"m월")=TEXT(E12,"m월"),"",LOWER(TEXT(F12,"m월")))</x:f>
        <x:v/>
      </x:c>
      <x:c r="G10" s="7" t="str">
        <x:f>IF(TEXT(G12,"m월")=TEXT(F12,"m월"),"",LOWER(TEXT(G12,"m월")))</x:f>
        <x:v/>
      </x:c>
      <x:c r="H10" s="7" t="str">
        <x:f>IF(TEXT(H12,"m월")=TEXT(G12,"m월"),"",LOWER(TEXT(H12,"m월")))</x:f>
        <x:v/>
      </x:c>
      <x:c r="I10" s="7" t="str">
        <x:f>IF(TEXT(I12,"m월")=TEXT(H12,"m월"),"",LOWER(TEXT(I12,"m월")))</x:f>
        <x:v/>
      </x:c>
      <x:c r="J10" s="8" t="str">
        <x:f>LOWER(TEXT(J12,"m월"))</x:f>
        <x:v>7월</x:v>
      </x:c>
      <x:c r="K10" s="8" t="str">
        <x:f>IF(TEXT(K12,"m월")=TEXT(J12,"m월"),"",LOWER(TEXT(K12,"m월")))</x:f>
        <x:v>8월</x:v>
      </x:c>
      <x:c r="L10" s="8" t="str">
        <x:f>IF(TEXT(L12,"m월")=TEXT(K12,"m월"),"",LOWER(TEXT(L12,"m월")))</x:f>
        <x:v/>
      </x:c>
      <x:c r="M10" s="8" t="str">
        <x:f>IF(TEXT(M12,"m월")=TEXT(L12,"m월"),"",LOWER(TEXT(M12,"m월")))</x:f>
        <x:v/>
      </x:c>
      <x:c r="N10" s="8" t="str">
        <x:f>IF(TEXT(N12,"m월")=TEXT(M12,"m월"),"",LOWER(TEXT(N12,"m월")))</x:f>
        <x:v/>
      </x:c>
      <x:c r="O10" s="8" t="str">
        <x:f>IF(TEXT(O12,"m월")=TEXT(N12,"m월"),"",LOWER(TEXT(O12,"m월")))</x:f>
        <x:v/>
      </x:c>
      <x:c r="P10" s="8" t="str">
        <x:f>IF(TEXT(P12,"m월")=TEXT(O12,"m월"),"",LOWER(TEXT(P12,"m월")))</x:f>
        <x:v/>
      </x:c>
      <x:c r="Q10" s="7" t="str">
        <x:f>LOWER(TEXT(Q12,"m월"))</x:f>
        <x:v>8월</x:v>
      </x:c>
      <x:c r="R10" s="7" t="str">
        <x:f>IF(TEXT(R12,"m월")=TEXT(Q12,"m월"),"",LOWER(TEXT(R12,"m월")))</x:f>
        <x:v/>
      </x:c>
      <x:c r="S10" s="7" t="str">
        <x:f>IF(TEXT(S12,"m월")=TEXT(R12,"m월"),"",LOWER(TEXT(S12,"m월")))</x:f>
        <x:v/>
      </x:c>
      <x:c r="T10" s="7" t="str">
        <x:f>IF(TEXT(T12,"m월")=TEXT(S12,"m월"),"",LOWER(TEXT(T12,"m월")))</x:f>
        <x:v/>
      </x:c>
      <x:c r="U10" s="7" t="str">
        <x:f>IF(TEXT(U12,"m월")=TEXT(T12,"m월"),"",LOWER(TEXT(U12,"m월")))</x:f>
        <x:v/>
      </x:c>
      <x:c r="V10" s="7" t="str">
        <x:f>IF(TEXT(V12,"m월")=TEXT(U12,"m월"),"",LOWER(TEXT(V12,"m월")))</x:f>
        <x:v/>
      </x:c>
      <x:c r="W10" s="7" t="str">
        <x:f>IF(TEXT(W12,"m월")=TEXT(V12,"m월"),"",LOWER(TEXT(W12,"m월")))</x:f>
        <x:v/>
      </x:c>
      <x:c r="X10" s="8" t="str">
        <x:f>LOWER(TEXT(X12,"m월"))</x:f>
        <x:v>8월</x:v>
      </x:c>
      <x:c r="Y10" s="8" t="str">
        <x:f>IF(TEXT(Y12,"m월")=TEXT(X12,"m월"),"",LOWER(TEXT(Y12,"m월")))</x:f>
        <x:v/>
      </x:c>
      <x:c r="Z10" s="8" t="str">
        <x:f>IF(TEXT(Z12,"m월")=TEXT(Y12,"m월"),"",LOWER(TEXT(Z12,"m월")))</x:f>
        <x:v/>
      </x:c>
      <x:c r="AA10" s="8" t="str">
        <x:f>IF(TEXT(AA12,"m월")=TEXT(Z12,"m월"),"",LOWER(TEXT(AA12,"m월")))</x:f>
        <x:v/>
      </x:c>
      <x:c r="AB10" s="8" t="str">
        <x:f>IF(TEXT(AB12,"m월")=TEXT(AA12,"m월"),"",LOWER(TEXT(AB12,"m월")))</x:f>
        <x:v/>
      </x:c>
      <x:c r="AC10" s="8" t="str">
        <x:f>IF(TEXT(AC12,"m월")=TEXT(AB12,"m월"),"",LOWER(TEXT(AC12,"m월")))</x:f>
        <x:v/>
      </x:c>
      <x:c r="AD10" s="8" t="str">
        <x:f>IF(TEXT(AD12,"m월")=TEXT(AC12,"m월"),"",LOWER(TEXT(AD12,"m월")))</x:f>
        <x:v/>
      </x:c>
    </x:row>
    <x:row r="11" spans="2:30" customHeight="1">
      <x:c r="B11" s="13"/>
      <x:c r="C11" s="9" t="str">
        <x:f>LOWER(TEXT(C12,"aaa"))</x:f>
        <x:v>월</x:v>
      </x:c>
      <x:c r="D11" s="9" t="str">
        <x:f t="shared" ref="D11:AD11" si="8">LOWER(TEXT(D12,"aaa"))</x:f>
        <x:v>화</x:v>
      </x:c>
      <x:c r="E11" s="9" t="str">
        <x:f t="shared" si="8"/>
        <x:v>수</x:v>
      </x:c>
      <x:c r="F11" s="9" t="str">
        <x:f t="shared" si="8"/>
        <x:v>목</x:v>
      </x:c>
      <x:c r="G11" s="9" t="str">
        <x:f t="shared" si="8"/>
        <x:v>금</x:v>
      </x:c>
      <x:c r="H11" s="9" t="str">
        <x:f t="shared" si="8"/>
        <x:v>토</x:v>
      </x:c>
      <x:c r="I11" s="9" t="str">
        <x:f t="shared" si="8"/>
        <x:v>일</x:v>
      </x:c>
      <x:c r="J11" s="10" t="str">
        <x:f t="shared" si="8"/>
        <x:v>월</x:v>
      </x:c>
      <x:c r="K11" s="10" t="str">
        <x:f t="shared" si="8"/>
        <x:v>화</x:v>
      </x:c>
      <x:c r="L11" s="10" t="str">
        <x:f t="shared" si="8"/>
        <x:v>수</x:v>
      </x:c>
      <x:c r="M11" s="10" t="str">
        <x:f t="shared" si="8"/>
        <x:v>목</x:v>
      </x:c>
      <x:c r="N11" s="10" t="str">
        <x:f t="shared" si="8"/>
        <x:v>금</x:v>
      </x:c>
      <x:c r="O11" s="10" t="str">
        <x:f t="shared" si="8"/>
        <x:v>토</x:v>
      </x:c>
      <x:c r="P11" s="10" t="str">
        <x:f t="shared" si="8"/>
        <x:v>일</x:v>
      </x:c>
      <x:c r="Q11" s="9" t="str">
        <x:f t="shared" si="8"/>
        <x:v>월</x:v>
      </x:c>
      <x:c r="R11" s="9" t="str">
        <x:f t="shared" si="8"/>
        <x:v>화</x:v>
      </x:c>
      <x:c r="S11" s="9" t="str">
        <x:f t="shared" si="8"/>
        <x:v>수</x:v>
      </x:c>
      <x:c r="T11" s="9" t="str">
        <x:f t="shared" si="8"/>
        <x:v>목</x:v>
      </x:c>
      <x:c r="U11" s="9" t="str">
        <x:f t="shared" si="8"/>
        <x:v>금</x:v>
      </x:c>
      <x:c r="V11" s="9" t="str">
        <x:f t="shared" si="8"/>
        <x:v>토</x:v>
      </x:c>
      <x:c r="W11" s="9" t="str">
        <x:f t="shared" si="8"/>
        <x:v>일</x:v>
      </x:c>
      <x:c r="X11" s="10" t="str">
        <x:f t="shared" si="8"/>
        <x:v>월</x:v>
      </x:c>
      <x:c r="Y11" s="10" t="str">
        <x:f t="shared" si="8"/>
        <x:v>화</x:v>
      </x:c>
      <x:c r="Z11" s="10" t="str">
        <x:f t="shared" si="8"/>
        <x:v>수</x:v>
      </x:c>
      <x:c r="AA11" s="10" t="str">
        <x:f t="shared" si="8"/>
        <x:v>목</x:v>
      </x:c>
      <x:c r="AB11" s="10" t="str">
        <x:f t="shared" si="8"/>
        <x:v>금</x:v>
      </x:c>
      <x:c r="AC11" s="10" t="str">
        <x:f t="shared" si="8"/>
        <x:v>토</x:v>
      </x:c>
      <x:c r="AD11" s="10" t="str">
        <x:f t="shared" si="8"/>
        <x:v>일</x:v>
      </x:c>
    </x:row>
    <x:row r="12" spans="2:30" customHeight="1">
      <x:c r="B12" s="13"/>
      <x:c r="C12" s="11">
        <x:f>AD6+1</x:f>
        <x:v>45131</x:v>
      </x:c>
      <x:c r="D12" s="11">
        <x:f>C12+1</x:f>
        <x:v>45132</x:v>
      </x:c>
      <x:c r="E12" s="11">
        <x:f>D12+1</x:f>
        <x:v>45133</x:v>
      </x:c>
      <x:c r="F12" s="11">
        <x:f>E12+1</x:f>
        <x:v>45134</x:v>
      </x:c>
      <x:c r="G12" s="11">
        <x:f>F12+1</x:f>
        <x:v>45135</x:v>
      </x:c>
      <x:c r="H12" s="11">
        <x:f>G12+1</x:f>
        <x:v>45136</x:v>
      </x:c>
      <x:c r="I12" s="11">
        <x:f>H12+1</x:f>
        <x:v>45137</x:v>
      </x:c>
      <x:c r="J12" s="12">
        <x:f>I12+1</x:f>
        <x:v>45138</x:v>
      </x:c>
      <x:c r="K12" s="12">
        <x:f>J12+1</x:f>
        <x:v>45139</x:v>
      </x:c>
      <x:c r="L12" s="12">
        <x:f>K12+1</x:f>
        <x:v>45140</x:v>
      </x:c>
      <x:c r="M12" s="12">
        <x:f>L12+1</x:f>
        <x:v>45141</x:v>
      </x:c>
      <x:c r="N12" s="12">
        <x:f>M12+1</x:f>
        <x:v>45142</x:v>
      </x:c>
      <x:c r="O12" s="12">
        <x:f>N12+1</x:f>
        <x:v>45143</x:v>
      </x:c>
      <x:c r="P12" s="12">
        <x:f>O12+1</x:f>
        <x:v>45144</x:v>
      </x:c>
      <x:c r="Q12" s="11">
        <x:f>P12+1</x:f>
        <x:v>45145</x:v>
      </x:c>
      <x:c r="R12" s="11">
        <x:f>Q12+1</x:f>
        <x:v>45146</x:v>
      </x:c>
      <x:c r="S12" s="11">
        <x:f>R12+1</x:f>
        <x:v>45147</x:v>
      </x:c>
      <x:c r="T12" s="11">
        <x:f>S12+1</x:f>
        <x:v>45148</x:v>
      </x:c>
      <x:c r="U12" s="11">
        <x:f>T12+1</x:f>
        <x:v>45149</x:v>
      </x:c>
      <x:c r="V12" s="11">
        <x:f>U12+1</x:f>
        <x:v>45150</x:v>
      </x:c>
      <x:c r="W12" s="11">
        <x:f>V12+1</x:f>
        <x:v>45151</x:v>
      </x:c>
      <x:c r="X12" s="12">
        <x:f>W12+1</x:f>
        <x:v>45152</x:v>
      </x:c>
      <x:c r="Y12" s="12">
        <x:f>X12+1</x:f>
        <x:v>45153</x:v>
      </x:c>
      <x:c r="Z12" s="12">
        <x:f>Y12+1</x:f>
        <x:v>45154</x:v>
      </x:c>
      <x:c r="AA12" s="12">
        <x:f>Z12+1</x:f>
        <x:v>45155</x:v>
      </x:c>
      <x:c r="AB12" s="12">
        <x:f>AA12+1</x:f>
        <x:v>45156</x:v>
      </x:c>
      <x:c r="AC12" s="12">
        <x:f>AB12+1</x:f>
        <x:v>45157</x:v>
      </x:c>
      <x:c r="AD12" s="12">
        <x:f>AC12+1</x:f>
        <x:v>45158</x:v>
      </x:c>
    </x:row>
    <x:row r="13" spans="2:30" customHeight="1">
      <x:c r="B13" s="13" t="s">
        <x:v>38</x:v>
      </x:c>
      <x:c r="C13" s="28" t="s">
        <x:v>44</x:v>
      </x:c>
      <x:c r="D13" s="28"/>
      <x:c r="E13" s="28"/>
      <x:c r="F13" s="28"/>
      <x:c r="G13" s="28"/>
      <x:c r="H13" s="22" t="s">
        <x:v>4</x:v>
      </x:c>
      <x:c r="I13" s="22"/>
      <x:c r="J13" s="22"/>
      <x:c r="K13" s="22"/>
      <x:c r="L13" s="22"/>
      <x:c r="M13" s="22"/>
      <x:c r="N13" s="22"/>
      <x:c r="O13" s="22"/>
      <x:c r="P13" s="22"/>
      <x:c r="Q13" s="22"/>
      <x:c r="R13" s="22"/>
      <x:c r="S13" s="22"/>
      <x:c r="T13" s="22"/>
      <x:c r="U13" s="22"/>
      <x:c r="V13" s="22"/>
      <x:c r="W13" s="22"/>
      <x:c r="X13" s="22"/>
      <x:c r="Y13" s="22"/>
      <x:c r="Z13" s="22"/>
      <x:c r="AA13" s="22"/>
      <x:c r="AB13" s="22"/>
      <x:c r="AC13" s="22"/>
      <x:c r="AD13" s="22"/>
    </x:row>
    <x:row r="14" spans="2:30" customHeight="1">
      <x:c r="B14" s="13" t="s">
        <x:v>39</x:v>
      </x:c>
      <x:c r="C14" s="23" t="s">
        <x:v>6</x:v>
      </x:c>
      <x:c r="D14" s="23"/>
      <x:c r="E14" s="23"/>
      <x:c r="F14" s="23"/>
      <x:c r="G14" s="23"/>
      <x:c r="H14" s="23"/>
      <x:c r="I14" s="23"/>
      <x:c r="J14" s="33" t="s">
        <x:v>9</x:v>
      </x:c>
      <x:c r="K14" s="33"/>
      <x:c r="L14" s="33"/>
      <x:c r="M14" s="33"/>
      <x:c r="N14" s="33"/>
      <x:c r="O14" s="33"/>
      <x:c r="P14" s="33"/>
      <x:c r="Q14" s="33"/>
      <x:c r="R14" s="33"/>
      <x:c r="S14" s="33"/>
      <x:c r="T14" s="33"/>
      <x:c r="U14" s="33"/>
      <x:c r="V14" s="33"/>
      <x:c r="W14" s="33"/>
      <x:c r="X14" s="25" t="s">
        <x:v>11</x:v>
      </x:c>
      <x:c r="Y14" s="25"/>
      <x:c r="Z14" s="25"/>
      <x:c r="AA14" s="25"/>
      <x:c r="AB14" s="25"/>
      <x:c r="AC14" s="25"/>
      <x:c r="AD14" s="25"/>
    </x:row>
    <x:row r="15" spans="2:30" customHeight="1">
      <x:c r="B15" s="13" t="s">
        <x:v>56</x:v>
      </x:c>
      <x:c r="C15" s="23" t="s">
        <x:v>46</x:v>
      </x:c>
      <x:c r="D15" s="23"/>
      <x:c r="E15" s="23"/>
      <x:c r="F15" s="23"/>
      <x:c r="G15" s="23"/>
      <x:c r="H15" s="23"/>
      <x:c r="I15" s="23"/>
      <x:c r="J15" s="33" t="s">
        <x:v>41</x:v>
      </x:c>
      <x:c r="K15" s="33"/>
      <x:c r="L15" s="33"/>
      <x:c r="M15" s="33"/>
      <x:c r="N15" s="33"/>
      <x:c r="O15" s="33"/>
      <x:c r="P15" s="33"/>
      <x:c r="Q15" s="33"/>
      <x:c r="R15" s="33"/>
      <x:c r="S15" s="33"/>
      <x:c r="T15" s="33"/>
      <x:c r="U15" s="33"/>
      <x:c r="V15" s="33"/>
      <x:c r="W15" s="33"/>
      <x:c r="X15" s="25" t="s">
        <x:v>32</x:v>
      </x:c>
      <x:c r="Y15" s="25"/>
      <x:c r="Z15" s="25"/>
      <x:c r="AA15" s="25"/>
      <x:c r="AB15" s="25"/>
      <x:c r="AC15" s="25"/>
      <x:c r="AD15" s="25"/>
    </x:row>
    <x:row r="16" spans="2:30" customHeight="1">
      <x:c r="B16" s="13"/>
      <x:c r="C16" s="6" t="str">
        <x:f>LOWER(TEXT(C18,"m월"))</x:f>
        <x:v>8월</x:v>
      </x:c>
      <x:c r="D16" s="7" t="str">
        <x:f>IF(TEXT(D18,"m월")=TEXT(C18,"m월"),"",LOWER(TEXT(D18,"m월")))</x:f>
        <x:v/>
      </x:c>
      <x:c r="E16" s="7" t="str">
        <x:f>IF(TEXT(E18,"m월")=TEXT(D18,"m월"),"",LOWER(TEXT(E18,"m월")))</x:f>
        <x:v/>
      </x:c>
      <x:c r="F16" s="7" t="str">
        <x:f>IF(TEXT(F18,"m월")=TEXT(E18,"m월"),"",LOWER(TEXT(F18,"m월")))</x:f>
        <x:v/>
      </x:c>
      <x:c r="G16" s="7" t="str">
        <x:f>IF(TEXT(G18,"m월")=TEXT(F18,"m월"),"",LOWER(TEXT(G18,"m월")))</x:f>
        <x:v/>
      </x:c>
      <x:c r="H16" s="7" t="str">
        <x:f>IF(TEXT(H18,"m월")=TEXT(G18,"m월"),"",LOWER(TEXT(H18,"m월")))</x:f>
        <x:v/>
      </x:c>
      <x:c r="I16" s="7" t="str">
        <x:f>IF(TEXT(I18,"m월")=TEXT(H18,"m월"),"",LOWER(TEXT(I18,"m월")))</x:f>
        <x:v/>
      </x:c>
      <x:c r="J16" s="8" t="str">
        <x:f>LOWER(TEXT(J18,"m월"))</x:f>
        <x:v>8월</x:v>
      </x:c>
      <x:c r="K16" s="8" t="str">
        <x:f>IF(TEXT(K18,"m월")=TEXT(J18,"m월"),"",LOWER(TEXT(K18,"m월")))</x:f>
        <x:v/>
      </x:c>
      <x:c r="L16" s="8" t="str">
        <x:f>IF(TEXT(L18,"m월")=TEXT(K18,"m월"),"",LOWER(TEXT(L18,"m월")))</x:f>
        <x:v/>
      </x:c>
      <x:c r="M16" s="8" t="str">
        <x:f>IF(TEXT(M18,"m월")=TEXT(L18,"m월"),"",LOWER(TEXT(M18,"m월")))</x:f>
        <x:v/>
      </x:c>
      <x:c r="N16" s="8" t="str">
        <x:f>IF(TEXT(N18,"m월")=TEXT(M18,"m월"),"",LOWER(TEXT(N18,"m월")))</x:f>
        <x:v>9월</x:v>
      </x:c>
      <x:c r="O16" s="8" t="str">
        <x:f>IF(TEXT(O18,"m월")=TEXT(N18,"m월"),"",LOWER(TEXT(O18,"m월")))</x:f>
        <x:v/>
      </x:c>
      <x:c r="P16" s="8" t="str">
        <x:f>IF(TEXT(P18,"m월")=TEXT(O18,"m월"),"",LOWER(TEXT(P18,"m월")))</x:f>
        <x:v/>
      </x:c>
      <x:c r="Q16" s="7" t="str">
        <x:f>LOWER(TEXT(Q18,"m월"))</x:f>
        <x:v>9월</x:v>
      </x:c>
      <x:c r="R16" s="7" t="str">
        <x:f>IF(TEXT(R18,"m월")=TEXT(Q18,"m월"),"",LOWER(TEXT(R18,"m월")))</x:f>
        <x:v/>
      </x:c>
      <x:c r="S16" s="7" t="str">
        <x:f>IF(TEXT(S18,"m월")=TEXT(R18,"m월"),"",LOWER(TEXT(S18,"m월")))</x:f>
        <x:v/>
      </x:c>
      <x:c r="T16" s="7" t="str">
        <x:f>IF(TEXT(T18,"m월")=TEXT(S18,"m월"),"",LOWER(TEXT(T18,"m월")))</x:f>
        <x:v/>
      </x:c>
      <x:c r="U16" s="7" t="str">
        <x:f>IF(TEXT(U18,"m월")=TEXT(T18,"m월"),"",LOWER(TEXT(U18,"m월")))</x:f>
        <x:v/>
      </x:c>
      <x:c r="V16" s="7" t="str">
        <x:f>IF(TEXT(V18,"m월")=TEXT(U18,"m월"),"",LOWER(TEXT(V18,"m월")))</x:f>
        <x:v/>
      </x:c>
      <x:c r="W16" s="7" t="str">
        <x:f>IF(TEXT(W18,"m월")=TEXT(V18,"m월"),"",LOWER(TEXT(W18,"m월")))</x:f>
        <x:v/>
      </x:c>
      <x:c r="X16" s="8" t="str">
        <x:f>LOWER(TEXT(X18,"m월"))</x:f>
        <x:v>9월</x:v>
      </x:c>
      <x:c r="Y16" s="8" t="str">
        <x:f>IF(TEXT(Y18,"m월")=TEXT(X18,"m월"),"",LOWER(TEXT(Y18,"m월")))</x:f>
        <x:v/>
      </x:c>
      <x:c r="Z16" s="8" t="str">
        <x:f>IF(TEXT(Z18,"m월")=TEXT(Y18,"m월"),"",LOWER(TEXT(Z18,"m월")))</x:f>
        <x:v/>
      </x:c>
      <x:c r="AA16" s="8" t="str">
        <x:f>IF(TEXT(AA18,"m월")=TEXT(Z18,"m월"),"",LOWER(TEXT(AA18,"m월")))</x:f>
        <x:v/>
      </x:c>
      <x:c r="AB16" s="8" t="str">
        <x:f>IF(TEXT(AB18,"m월")=TEXT(AA18,"m월"),"",LOWER(TEXT(AB18,"m월")))</x:f>
        <x:v/>
      </x:c>
      <x:c r="AC16" s="8" t="str">
        <x:f>IF(TEXT(AC18,"m월")=TEXT(AB18,"m월"),"",LOWER(TEXT(AC18,"m월")))</x:f>
        <x:v/>
      </x:c>
      <x:c r="AD16" s="8" t="str">
        <x:f>IF(TEXT(AD18,"m월")=TEXT(AC18,"m월"),"",LOWER(TEXT(AD18,"m월")))</x:f>
        <x:v/>
      </x:c>
    </x:row>
    <x:row r="17" spans="2:30" customHeight="1">
      <x:c r="B17" s="13"/>
      <x:c r="C17" s="9" t="str">
        <x:f>LOWER(TEXT(C18,"aaa"))</x:f>
        <x:v>월</x:v>
      </x:c>
      <x:c r="D17" s="9" t="str">
        <x:f t="shared" ref="D17:AD17" si="9">LOWER(TEXT(D18,"aaa"))</x:f>
        <x:v>화</x:v>
      </x:c>
      <x:c r="E17" s="9" t="str">
        <x:f t="shared" si="9"/>
        <x:v>수</x:v>
      </x:c>
      <x:c r="F17" s="9" t="str">
        <x:f t="shared" si="9"/>
        <x:v>목</x:v>
      </x:c>
      <x:c r="G17" s="9" t="str">
        <x:f t="shared" si="9"/>
        <x:v>금</x:v>
      </x:c>
      <x:c r="H17" s="9" t="str">
        <x:f t="shared" si="9"/>
        <x:v>토</x:v>
      </x:c>
      <x:c r="I17" s="9" t="str">
        <x:f t="shared" si="9"/>
        <x:v>일</x:v>
      </x:c>
      <x:c r="J17" s="10" t="str">
        <x:f t="shared" si="9"/>
        <x:v>월</x:v>
      </x:c>
      <x:c r="K17" s="10" t="str">
        <x:f t="shared" si="9"/>
        <x:v>화</x:v>
      </x:c>
      <x:c r="L17" s="10" t="str">
        <x:f t="shared" si="9"/>
        <x:v>수</x:v>
      </x:c>
      <x:c r="M17" s="10" t="str">
        <x:f t="shared" si="9"/>
        <x:v>목</x:v>
      </x:c>
      <x:c r="N17" s="10" t="str">
        <x:f t="shared" si="9"/>
        <x:v>금</x:v>
      </x:c>
      <x:c r="O17" s="10" t="str">
        <x:f t="shared" si="9"/>
        <x:v>토</x:v>
      </x:c>
      <x:c r="P17" s="10" t="str">
        <x:f t="shared" si="9"/>
        <x:v>일</x:v>
      </x:c>
      <x:c r="Q17" s="9" t="str">
        <x:f t="shared" si="9"/>
        <x:v>월</x:v>
      </x:c>
      <x:c r="R17" s="9" t="str">
        <x:f t="shared" si="9"/>
        <x:v>화</x:v>
      </x:c>
      <x:c r="S17" s="9" t="str">
        <x:f t="shared" si="9"/>
        <x:v>수</x:v>
      </x:c>
      <x:c r="T17" s="9" t="str">
        <x:f t="shared" si="9"/>
        <x:v>목</x:v>
      </x:c>
      <x:c r="U17" s="9" t="str">
        <x:f t="shared" si="9"/>
        <x:v>금</x:v>
      </x:c>
      <x:c r="V17" s="9" t="str">
        <x:f t="shared" si="9"/>
        <x:v>토</x:v>
      </x:c>
      <x:c r="W17" s="9" t="str">
        <x:f t="shared" si="9"/>
        <x:v>일</x:v>
      </x:c>
      <x:c r="X17" s="10" t="str">
        <x:f t="shared" si="9"/>
        <x:v>월</x:v>
      </x:c>
      <x:c r="Y17" s="10" t="str">
        <x:f t="shared" si="9"/>
        <x:v>화</x:v>
      </x:c>
      <x:c r="Z17" s="10" t="str">
        <x:f t="shared" si="9"/>
        <x:v>수</x:v>
      </x:c>
      <x:c r="AA17" s="10" t="str">
        <x:f t="shared" si="9"/>
        <x:v>목</x:v>
      </x:c>
      <x:c r="AB17" s="10" t="str">
        <x:f t="shared" si="9"/>
        <x:v>금</x:v>
      </x:c>
      <x:c r="AC17" s="10" t="str">
        <x:f t="shared" si="9"/>
        <x:v>토</x:v>
      </x:c>
      <x:c r="AD17" s="10" t="str">
        <x:f t="shared" si="9"/>
        <x:v>일</x:v>
      </x:c>
    </x:row>
    <x:row r="18" spans="2:30" customHeight="1">
      <x:c r="B18" s="13"/>
      <x:c r="C18" s="11">
        <x:f>AD12+1</x:f>
        <x:v>45159</x:v>
      </x:c>
      <x:c r="D18" s="11">
        <x:f>C18+1</x:f>
        <x:v>45160</x:v>
      </x:c>
      <x:c r="E18" s="11">
        <x:f>D18+1</x:f>
        <x:v>45161</x:v>
      </x:c>
      <x:c r="F18" s="11">
        <x:f>E18+1</x:f>
        <x:v>45162</x:v>
      </x:c>
      <x:c r="G18" s="11">
        <x:f>F18+1</x:f>
        <x:v>45163</x:v>
      </x:c>
      <x:c r="H18" s="11">
        <x:f>G18+1</x:f>
        <x:v>45164</x:v>
      </x:c>
      <x:c r="I18" s="11">
        <x:f>H18+1</x:f>
        <x:v>45165</x:v>
      </x:c>
      <x:c r="J18" s="12">
        <x:f>I18+1</x:f>
        <x:v>45166</x:v>
      </x:c>
      <x:c r="K18" s="12">
        <x:f>J18+1</x:f>
        <x:v>45167</x:v>
      </x:c>
      <x:c r="L18" s="12">
        <x:f>K18+1</x:f>
        <x:v>45168</x:v>
      </x:c>
      <x:c r="M18" s="12">
        <x:f>L18+1</x:f>
        <x:v>45169</x:v>
      </x:c>
      <x:c r="N18" s="12">
        <x:f>M18+1</x:f>
        <x:v>45170</x:v>
      </x:c>
      <x:c r="O18" s="12">
        <x:f>N18+1</x:f>
        <x:v>45171</x:v>
      </x:c>
      <x:c r="P18" s="12">
        <x:f>O18+1</x:f>
        <x:v>45172</x:v>
      </x:c>
      <x:c r="Q18" s="11">
        <x:f>P18+1</x:f>
        <x:v>45173</x:v>
      </x:c>
      <x:c r="R18" s="11">
        <x:f>Q18+1</x:f>
        <x:v>45174</x:v>
      </x:c>
      <x:c r="S18" s="11">
        <x:f>R18+1</x:f>
        <x:v>45175</x:v>
      </x:c>
      <x:c r="T18" s="11">
        <x:f>S18+1</x:f>
        <x:v>45176</x:v>
      </x:c>
      <x:c r="U18" s="11">
        <x:f>T18+1</x:f>
        <x:v>45177</x:v>
      </x:c>
      <x:c r="V18" s="11">
        <x:f>U18+1</x:f>
        <x:v>45178</x:v>
      </x:c>
      <x:c r="W18" s="11">
        <x:f>V18+1</x:f>
        <x:v>45179</x:v>
      </x:c>
      <x:c r="X18" s="12">
        <x:f>W18+1</x:f>
        <x:v>45180</x:v>
      </x:c>
      <x:c r="Y18" s="12">
        <x:f>X18+1</x:f>
        <x:v>45181</x:v>
      </x:c>
      <x:c r="Z18" s="12">
        <x:f>Y18+1</x:f>
        <x:v>45182</x:v>
      </x:c>
      <x:c r="AA18" s="12">
        <x:f>Z18+1</x:f>
        <x:v>45183</x:v>
      </x:c>
      <x:c r="AB18" s="12">
        <x:f>AA18+1</x:f>
        <x:v>45184</x:v>
      </x:c>
      <x:c r="AC18" s="12">
        <x:f>AB18+1</x:f>
        <x:v>45185</x:v>
      </x:c>
      <x:c r="AD18" s="12">
        <x:f>AC18+1</x:f>
        <x:v>45186</x:v>
      </x:c>
    </x:row>
    <x:row r="19" spans="2:30" customHeight="1">
      <x:c r="B19" s="13" t="s">
        <x:v>38</x:v>
      </x:c>
      <x:c r="C19" s="22" t="s">
        <x:v>4</x:v>
      </x:c>
      <x:c r="D19" s="22"/>
      <x:c r="E19" s="22"/>
      <x:c r="F19" s="22"/>
      <x:c r="G19" s="22"/>
      <x:c r="H19" s="22"/>
      <x:c r="I19" s="22"/>
      <x:c r="J19" s="22"/>
      <x:c r="K19" s="22"/>
      <x:c r="L19" s="22"/>
      <x:c r="M19" s="22"/>
      <x:c r="N19" s="24" t="s">
        <x:v>45</x:v>
      </x:c>
      <x:c r="O19" s="24"/>
      <x:c r="P19" s="24"/>
      <x:c r="Q19" s="24"/>
      <x:c r="R19" s="24"/>
      <x:c r="S19" s="24"/>
      <x:c r="T19" s="24"/>
      <x:c r="U19" s="24"/>
      <x:c r="V19" s="24"/>
      <x:c r="W19" s="24"/>
      <x:c r="X19" s="24"/>
      <x:c r="Y19" s="24"/>
      <x:c r="Z19" s="24"/>
      <x:c r="AA19" s="24"/>
      <x:c r="AB19" s="24"/>
      <x:c r="AC19" s="24"/>
      <x:c r="AD19" s="24"/>
    </x:row>
    <x:row r="20" spans="2:30" customHeight="1">
      <x:c r="B20" s="13" t="s">
        <x:v>39</x:v>
      </x:c>
      <x:c r="C20" s="25" t="s">
        <x:v>11</x:v>
      </x:c>
      <x:c r="D20" s="25"/>
      <x:c r="E20" s="25"/>
      <x:c r="F20" s="25"/>
      <x:c r="G20" s="25"/>
      <x:c r="H20" s="25"/>
      <x:c r="I20" s="25"/>
      <x:c r="J20" s="30" t="s">
        <x:v>57</x:v>
      </x:c>
      <x:c r="K20" s="30"/>
      <x:c r="L20" s="30"/>
      <x:c r="M20" s="30"/>
      <x:c r="N20" s="30"/>
      <x:c r="O20" s="30"/>
      <x:c r="P20" s="30"/>
      <x:c r="Q20" s="32" t="s">
        <x:v>61</x:v>
      </x:c>
      <x:c r="R20" s="32"/>
      <x:c r="S20" s="32"/>
      <x:c r="T20" s="32"/>
      <x:c r="U20" s="32"/>
      <x:c r="V20" s="32"/>
      <x:c r="W20" s="32"/>
      <x:c r="X20" s="23" t="s">
        <x:v>54</x:v>
      </x:c>
      <x:c r="Y20" s="23"/>
      <x:c r="Z20" s="23"/>
      <x:c r="AA20" s="23"/>
      <x:c r="AB20" s="23"/>
      <x:c r="AC20" s="23"/>
      <x:c r="AD20" s="23"/>
    </x:row>
    <x:row r="21" spans="2:30" customHeight="1">
      <x:c r="B21" s="13" t="s">
        <x:v>56</x:v>
      </x:c>
      <x:c r="C21" s="25" t="s">
        <x:v>32</x:v>
      </x:c>
      <x:c r="D21" s="25"/>
      <x:c r="E21" s="25"/>
      <x:c r="F21" s="25"/>
      <x:c r="G21" s="25"/>
      <x:c r="H21" s="25"/>
      <x:c r="I21" s="25"/>
      <x:c r="J21" s="30" t="s">
        <x:v>51</x:v>
      </x:c>
      <x:c r="K21" s="30"/>
      <x:c r="L21" s="30"/>
      <x:c r="M21" s="30"/>
      <x:c r="N21" s="30"/>
      <x:c r="O21" s="30"/>
      <x:c r="P21" s="30"/>
      <x:c r="Q21" s="32" t="s">
        <x:v>59</x:v>
      </x:c>
      <x:c r="R21" s="32"/>
      <x:c r="S21" s="32"/>
      <x:c r="T21" s="32"/>
      <x:c r="U21" s="32"/>
      <x:c r="V21" s="32"/>
      <x:c r="W21" s="32"/>
      <x:c r="X21" s="23" t="s">
        <x:v>33</x:v>
      </x:c>
      <x:c r="Y21" s="23"/>
      <x:c r="Z21" s="23"/>
      <x:c r="AA21" s="23"/>
      <x:c r="AB21" s="23"/>
      <x:c r="AC21" s="23"/>
      <x:c r="AD21" s="23"/>
    </x:row>
    <x:row r="22" spans="2:30" customHeight="1">
      <x:c r="B22" s="13"/>
      <x:c r="C22" s="6" t="str">
        <x:f>LOWER(TEXT(C24,"m월"))</x:f>
        <x:v>9월</x:v>
      </x:c>
      <x:c r="D22" s="7" t="str">
        <x:f>IF(TEXT(D24,"m월")=TEXT(C24,"m월"),"",LOWER(TEXT(D24,"m월")))</x:f>
        <x:v/>
      </x:c>
      <x:c r="E22" s="7" t="str">
        <x:f>IF(TEXT(E24,"m월")=TEXT(D24,"m월"),"",LOWER(TEXT(E24,"m월")))</x:f>
        <x:v/>
      </x:c>
      <x:c r="F22" s="7" t="str">
        <x:f>IF(TEXT(F24,"m월")=TEXT(E24,"m월"),"",LOWER(TEXT(F24,"m월")))</x:f>
        <x:v/>
      </x:c>
      <x:c r="G22" s="7" t="str">
        <x:f>IF(TEXT(G24,"m월")=TEXT(F24,"m월"),"",LOWER(TEXT(G24,"m월")))</x:f>
        <x:v/>
      </x:c>
      <x:c r="H22" s="7" t="str">
        <x:f>IF(TEXT(H24,"m월")=TEXT(G24,"m월"),"",LOWER(TEXT(H24,"m월")))</x:f>
        <x:v/>
      </x:c>
      <x:c r="I22" s="7" t="str">
        <x:f>IF(TEXT(I24,"m월")=TEXT(H24,"m월"),"",LOWER(TEXT(I24,"m월")))</x:f>
        <x:v/>
      </x:c>
      <x:c r="J22" s="8" t="str">
        <x:f>LOWER(TEXT(J24,"m월"))</x:f>
        <x:v>9월</x:v>
      </x:c>
      <x:c r="K22" s="8" t="str">
        <x:f>IF(TEXT(K24,"m월")=TEXT(J24,"m월"),"",LOWER(TEXT(K24,"m월")))</x:f>
        <x:v/>
      </x:c>
      <x:c r="L22" s="8" t="str">
        <x:f>IF(TEXT(L24,"m월")=TEXT(K24,"m월"),"",LOWER(TEXT(L24,"m월")))</x:f>
        <x:v/>
      </x:c>
      <x:c r="M22" s="8" t="str">
        <x:f>IF(TEXT(M24,"m월")=TEXT(L24,"m월"),"",LOWER(TEXT(M24,"m월")))</x:f>
        <x:v/>
      </x:c>
      <x:c r="N22" s="8" t="str">
        <x:f>IF(TEXT(N24,"m월")=TEXT(M24,"m월"),"",LOWER(TEXT(N24,"m월")))</x:f>
        <x:v/>
      </x:c>
      <x:c r="O22" s="8" t="str">
        <x:f>IF(TEXT(O24,"m월")=TEXT(N24,"m월"),"",LOWER(TEXT(O24,"m월")))</x:f>
        <x:v/>
      </x:c>
      <x:c r="P22" s="8" t="str">
        <x:f>IF(TEXT(P24,"m월")=TEXT(O24,"m월"),"",LOWER(TEXT(P24,"m월")))</x:f>
        <x:v>10월</x:v>
      </x:c>
      <x:c r="Q22" s="7" t="str">
        <x:f>LOWER(TEXT(Q24,"m월"))</x:f>
        <x:v>10월</x:v>
      </x:c>
      <x:c r="R22" s="7" t="str">
        <x:f>IF(TEXT(R24,"m월")=TEXT(Q24,"m월"),"",LOWER(TEXT(R24,"m월")))</x:f>
        <x:v/>
      </x:c>
      <x:c r="S22" s="7" t="str">
        <x:f>IF(TEXT(S24,"m월")=TEXT(R24,"m월"),"",LOWER(TEXT(S24,"m월")))</x:f>
        <x:v/>
      </x:c>
      <x:c r="T22" s="7" t="str">
        <x:f>IF(TEXT(T24,"m월")=TEXT(S24,"m월"),"",LOWER(TEXT(T24,"m월")))</x:f>
        <x:v/>
      </x:c>
      <x:c r="U22" s="7" t="str">
        <x:f>IF(TEXT(U24,"m월")=TEXT(T24,"m월"),"",LOWER(TEXT(U24,"m월")))</x:f>
        <x:v/>
      </x:c>
      <x:c r="V22" s="7" t="str">
        <x:f>IF(TEXT(V24,"m월")=TEXT(U24,"m월"),"",LOWER(TEXT(V24,"m월")))</x:f>
        <x:v/>
      </x:c>
      <x:c r="W22" s="7" t="str">
        <x:f>IF(TEXT(W24,"m월")=TEXT(V24,"m월"),"",LOWER(TEXT(W24,"m월")))</x:f>
        <x:v/>
      </x:c>
      <x:c r="X22" s="8" t="str">
        <x:f>LOWER(TEXT(X24,"m월"))</x:f>
        <x:v>10월</x:v>
      </x:c>
      <x:c r="Y22" s="8" t="str">
        <x:f>IF(TEXT(Y24,"m월")=TEXT(X24,"m월"),"",LOWER(TEXT(Y24,"m월")))</x:f>
        <x:v/>
      </x:c>
      <x:c r="Z22" s="8" t="str">
        <x:f>IF(TEXT(Z24,"m월")=TEXT(Y24,"m월"),"",LOWER(TEXT(Z24,"m월")))</x:f>
        <x:v/>
      </x:c>
      <x:c r="AA22" s="8" t="str">
        <x:f>IF(TEXT(AA24,"m월")=TEXT(Z24,"m월"),"",LOWER(TEXT(AA24,"m월")))</x:f>
        <x:v/>
      </x:c>
      <x:c r="AB22" s="8" t="str">
        <x:f>IF(TEXT(AB24,"m월")=TEXT(AA24,"m월"),"",LOWER(TEXT(AB24,"m월")))</x:f>
        <x:v/>
      </x:c>
      <x:c r="AC22" s="8" t="str">
        <x:f>IF(TEXT(AC24,"m월")=TEXT(AB24,"m월"),"",LOWER(TEXT(AC24,"m월")))</x:f>
        <x:v/>
      </x:c>
      <x:c r="AD22" s="8" t="str">
        <x:f>IF(TEXT(AD24,"m월")=TEXT(AC24,"m월"),"",LOWER(TEXT(AD24,"m월")))</x:f>
        <x:v/>
      </x:c>
    </x:row>
    <x:row r="23" spans="2:30" customHeight="1">
      <x:c r="B23" s="13"/>
      <x:c r="C23" s="9" t="str">
        <x:f>LOWER(TEXT(C24,"aaa"))</x:f>
        <x:v>월</x:v>
      </x:c>
      <x:c r="D23" s="9" t="str">
        <x:f t="shared" ref="D23:AD23" si="10">LOWER(TEXT(D24,"aaa"))</x:f>
        <x:v>화</x:v>
      </x:c>
      <x:c r="E23" s="9" t="str">
        <x:f t="shared" si="10"/>
        <x:v>수</x:v>
      </x:c>
      <x:c r="F23" s="9" t="str">
        <x:f t="shared" si="10"/>
        <x:v>목</x:v>
      </x:c>
      <x:c r="G23" s="9" t="str">
        <x:f t="shared" si="10"/>
        <x:v>금</x:v>
      </x:c>
      <x:c r="H23" s="9" t="str">
        <x:f t="shared" si="10"/>
        <x:v>토</x:v>
      </x:c>
      <x:c r="I23" s="9" t="str">
        <x:f t="shared" si="10"/>
        <x:v>일</x:v>
      </x:c>
      <x:c r="J23" s="10" t="str">
        <x:f t="shared" si="10"/>
        <x:v>월</x:v>
      </x:c>
      <x:c r="K23" s="10" t="str">
        <x:f t="shared" si="10"/>
        <x:v>화</x:v>
      </x:c>
      <x:c r="L23" s="10" t="str">
        <x:f t="shared" si="10"/>
        <x:v>수</x:v>
      </x:c>
      <x:c r="M23" s="10" t="str">
        <x:f t="shared" si="10"/>
        <x:v>목</x:v>
      </x:c>
      <x:c r="N23" s="10" t="str">
        <x:f t="shared" si="10"/>
        <x:v>금</x:v>
      </x:c>
      <x:c r="O23" s="10" t="str">
        <x:f t="shared" si="10"/>
        <x:v>토</x:v>
      </x:c>
      <x:c r="P23" s="10" t="str">
        <x:f t="shared" si="10"/>
        <x:v>일</x:v>
      </x:c>
      <x:c r="Q23" s="9" t="str">
        <x:f t="shared" si="10"/>
        <x:v>월</x:v>
      </x:c>
      <x:c r="R23" s="9" t="str">
        <x:f t="shared" si="10"/>
        <x:v>화</x:v>
      </x:c>
      <x:c r="S23" s="9" t="str">
        <x:f t="shared" si="10"/>
        <x:v>수</x:v>
      </x:c>
      <x:c r="T23" s="9" t="str">
        <x:f t="shared" si="10"/>
        <x:v>목</x:v>
      </x:c>
      <x:c r="U23" s="9" t="str">
        <x:f t="shared" si="10"/>
        <x:v>금</x:v>
      </x:c>
      <x:c r="V23" s="9" t="str">
        <x:f t="shared" si="10"/>
        <x:v>토</x:v>
      </x:c>
      <x:c r="W23" s="9" t="str">
        <x:f t="shared" si="10"/>
        <x:v>일</x:v>
      </x:c>
      <x:c r="X23" s="10" t="str">
        <x:f t="shared" si="10"/>
        <x:v>월</x:v>
      </x:c>
      <x:c r="Y23" s="10" t="str">
        <x:f t="shared" si="10"/>
        <x:v>화</x:v>
      </x:c>
      <x:c r="Z23" s="10" t="str">
        <x:f t="shared" si="10"/>
        <x:v>수</x:v>
      </x:c>
      <x:c r="AA23" s="10" t="str">
        <x:f t="shared" si="10"/>
        <x:v>목</x:v>
      </x:c>
      <x:c r="AB23" s="10" t="str">
        <x:f t="shared" si="10"/>
        <x:v>금</x:v>
      </x:c>
      <x:c r="AC23" s="10" t="str">
        <x:f t="shared" si="10"/>
        <x:v>토</x:v>
      </x:c>
      <x:c r="AD23" s="10" t="str">
        <x:f t="shared" si="10"/>
        <x:v>일</x:v>
      </x:c>
    </x:row>
    <x:row r="24" spans="2:30" customHeight="1">
      <x:c r="B24" s="13"/>
      <x:c r="C24" s="11">
        <x:f>AD18+1</x:f>
        <x:v>45187</x:v>
      </x:c>
      <x:c r="D24" s="11">
        <x:f>C24+1</x:f>
        <x:v>45188</x:v>
      </x:c>
      <x:c r="E24" s="11">
        <x:f>D24+1</x:f>
        <x:v>45189</x:v>
      </x:c>
      <x:c r="F24" s="11">
        <x:f>E24+1</x:f>
        <x:v>45190</x:v>
      </x:c>
      <x:c r="G24" s="11">
        <x:f>F24+1</x:f>
        <x:v>45191</x:v>
      </x:c>
      <x:c r="H24" s="11">
        <x:f>G24+1</x:f>
        <x:v>45192</x:v>
      </x:c>
      <x:c r="I24" s="11">
        <x:f>H24+1</x:f>
        <x:v>45193</x:v>
      </x:c>
      <x:c r="J24" s="12">
        <x:f>I24+1</x:f>
        <x:v>45194</x:v>
      </x:c>
      <x:c r="K24" s="12">
        <x:f>J24+1</x:f>
        <x:v>45195</x:v>
      </x:c>
      <x:c r="L24" s="12">
        <x:f>K24+1</x:f>
        <x:v>45196</x:v>
      </x:c>
      <x:c r="M24" s="12">
        <x:f>L24+1</x:f>
        <x:v>45197</x:v>
      </x:c>
      <x:c r="N24" s="12">
        <x:f>M24+1</x:f>
        <x:v>45198</x:v>
      </x:c>
      <x:c r="O24" s="12">
        <x:f>N24+1</x:f>
        <x:v>45199</x:v>
      </x:c>
      <x:c r="P24" s="12">
        <x:f>O24+1</x:f>
        <x:v>45200</x:v>
      </x:c>
      <x:c r="Q24" s="11">
        <x:f>P24+1</x:f>
        <x:v>45201</x:v>
      </x:c>
      <x:c r="R24" s="11">
        <x:f>Q24+1</x:f>
        <x:v>45202</x:v>
      </x:c>
      <x:c r="S24" s="11">
        <x:f>R24+1</x:f>
        <x:v>45203</x:v>
      </x:c>
      <x:c r="T24" s="11">
        <x:f>S24+1</x:f>
        <x:v>45204</x:v>
      </x:c>
      <x:c r="U24" s="11">
        <x:f>T24+1</x:f>
        <x:v>45205</x:v>
      </x:c>
      <x:c r="V24" s="11">
        <x:f>U24+1</x:f>
        <x:v>45206</x:v>
      </x:c>
      <x:c r="W24" s="11">
        <x:f>V24+1</x:f>
        <x:v>45207</x:v>
      </x:c>
      <x:c r="X24" s="12">
        <x:f>W24+1</x:f>
        <x:v>45208</x:v>
      </x:c>
      <x:c r="Y24" s="12">
        <x:f>X24+1</x:f>
        <x:v>45209</x:v>
      </x:c>
      <x:c r="Z24" s="12">
        <x:f>Y24+1</x:f>
        <x:v>45210</x:v>
      </x:c>
      <x:c r="AA24" s="12">
        <x:f>Z24+1</x:f>
        <x:v>45211</x:v>
      </x:c>
      <x:c r="AB24" s="12">
        <x:f>AA24+1</x:f>
        <x:v>45212</x:v>
      </x:c>
      <x:c r="AC24" s="12">
        <x:f>AB24+1</x:f>
        <x:v>45213</x:v>
      </x:c>
      <x:c r="AD24" s="12">
        <x:f>AC24+1</x:f>
        <x:v>45214</x:v>
      </x:c>
    </x:row>
    <x:row r="25" spans="2:30" customHeight="1">
      <x:c r="B25" s="13" t="s">
        <x:v>38</x:v>
      </x:c>
      <x:c r="C25" s="24" t="s">
        <x:v>45</x:v>
      </x:c>
      <x:c r="D25" s="24"/>
      <x:c r="E25" s="24"/>
      <x:c r="F25" s="24"/>
      <x:c r="G25" s="24"/>
      <x:c r="H25" s="24"/>
      <x:c r="I25" s="24"/>
      <x:c r="J25" s="24"/>
      <x:c r="K25" s="24"/>
      <x:c r="L25" s="24"/>
      <x:c r="M25" s="24"/>
      <x:c r="N25" s="24"/>
      <x:c r="O25" s="24"/>
      <x:c r="P25" s="24"/>
      <x:c r="Q25" s="24"/>
      <x:c r="R25" s="24"/>
      <x:c r="S25" s="24"/>
      <x:c r="T25" s="24"/>
      <x:c r="U25" s="24"/>
      <x:c r="V25" s="24"/>
      <x:c r="W25" s="24"/>
      <x:c r="X25" s="24"/>
      <x:c r="Y25" s="24"/>
      <x:c r="Z25" s="24"/>
      <x:c r="AA25" s="24"/>
      <x:c r="AB25" s="24"/>
      <x:c r="AC25" s="24"/>
      <x:c r="AD25" s="24"/>
    </x:row>
    <x:row r="26" spans="2:30" customHeight="1">
      <x:c r="B26" s="13" t="s">
        <x:v>39</x:v>
      </x:c>
      <x:c r="C26" s="26" t="s">
        <x:v>8</x:v>
      </x:c>
      <x:c r="D26" s="26"/>
      <x:c r="E26" s="26"/>
      <x:c r="F26" s="26"/>
      <x:c r="G26" s="26"/>
      <x:c r="H26" s="26"/>
      <x:c r="I26" s="26"/>
      <x:c r="J26" s="26" t="s">
        <x:v>35</x:v>
      </x:c>
      <x:c r="K26" s="26"/>
      <x:c r="L26" s="26"/>
      <x:c r="M26" s="26"/>
      <x:c r="N26" s="26"/>
      <x:c r="O26" s="26"/>
      <x:c r="P26" s="26"/>
      <x:c r="Q26" s="26" t="s">
        <x:v>15</x:v>
      </x:c>
      <x:c r="R26" s="26"/>
      <x:c r="S26" s="26"/>
      <x:c r="T26" s="26"/>
      <x:c r="U26" s="26"/>
      <x:c r="V26" s="26"/>
      <x:c r="W26" s="26"/>
      <x:c r="X26" s="26" t="s">
        <x:v>7</x:v>
      </x:c>
      <x:c r="Y26" s="26"/>
      <x:c r="Z26" s="26"/>
      <x:c r="AA26" s="26"/>
      <x:c r="AB26" s="26"/>
      <x:c r="AC26" s="26"/>
      <x:c r="AD26" s="26"/>
    </x:row>
    <x:row r="27" spans="2:30" customHeight="1">
      <x:c r="B27" s="13" t="s">
        <x:v>56</x:v>
      </x:c>
      <x:c r="C27" s="26" t="s">
        <x:v>58</x:v>
      </x:c>
      <x:c r="D27" s="26"/>
      <x:c r="E27" s="26"/>
      <x:c r="F27" s="26"/>
      <x:c r="G27" s="26"/>
      <x:c r="H27" s="26"/>
      <x:c r="I27" s="26"/>
      <x:c r="J27" s="26" t="s">
        <x:v>1</x:v>
      </x:c>
      <x:c r="K27" s="26"/>
      <x:c r="L27" s="26"/>
      <x:c r="M27" s="26"/>
      <x:c r="N27" s="26"/>
      <x:c r="O27" s="26"/>
      <x:c r="P27" s="26"/>
      <x:c r="Q27" s="26" t="s">
        <x:v>13</x:v>
      </x:c>
      <x:c r="R27" s="26"/>
      <x:c r="S27" s="26"/>
      <x:c r="T27" s="26"/>
      <x:c r="U27" s="26"/>
      <x:c r="V27" s="26"/>
      <x:c r="W27" s="26"/>
      <x:c r="X27" s="26" t="s">
        <x:v>2</x:v>
      </x:c>
      <x:c r="Y27" s="26"/>
      <x:c r="Z27" s="26"/>
      <x:c r="AA27" s="26"/>
      <x:c r="AB27" s="26"/>
      <x:c r="AC27" s="26"/>
      <x:c r="AD27" s="26"/>
    </x:row>
    <x:row r="28" spans="2:30" customHeight="1">
      <x:c r="B28" s="13"/>
      <x:c r="C28" s="6" t="str">
        <x:f>LOWER(TEXT(C30,"m월"))</x:f>
        <x:v>10월</x:v>
      </x:c>
      <x:c r="D28" s="7" t="str">
        <x:f>IF(TEXT(D30,"m월")=TEXT(C30,"m월"),"",LOWER(TEXT(D30,"m월")))</x:f>
        <x:v/>
      </x:c>
      <x:c r="E28" s="7" t="str">
        <x:f>IF(TEXT(E30,"m월")=TEXT(D30,"m월"),"",LOWER(TEXT(E30,"m월")))</x:f>
        <x:v/>
      </x:c>
      <x:c r="F28" s="7" t="str">
        <x:f>IF(TEXT(F30,"m월")=TEXT(E30,"m월"),"",LOWER(TEXT(F30,"m월")))</x:f>
        <x:v/>
      </x:c>
      <x:c r="G28" s="7" t="str">
        <x:f>IF(TEXT(G30,"m월")=TEXT(F30,"m월"),"",LOWER(TEXT(G30,"m월")))</x:f>
        <x:v/>
      </x:c>
      <x:c r="H28" s="7" t="str">
        <x:f>IF(TEXT(H30,"m월")=TEXT(G30,"m월"),"",LOWER(TEXT(H30,"m월")))</x:f>
        <x:v/>
      </x:c>
      <x:c r="I28" s="7" t="str">
        <x:f>IF(TEXT(I30,"m월")=TEXT(H30,"m월"),"",LOWER(TEXT(I30,"m월")))</x:f>
        <x:v/>
      </x:c>
      <x:c r="J28" s="8" t="str">
        <x:f>LOWER(TEXT(J30,"m월"))</x:f>
        <x:v>10월</x:v>
      </x:c>
      <x:c r="K28" s="8" t="str">
        <x:f>IF(TEXT(K30,"m월")=TEXT(J30,"m월"),"",LOWER(TEXT(K30,"m월")))</x:f>
        <x:v/>
      </x:c>
      <x:c r="L28" s="8" t="str">
        <x:f>IF(TEXT(L30,"m월")=TEXT(K30,"m월"),"",LOWER(TEXT(L30,"m월")))</x:f>
        <x:v/>
      </x:c>
      <x:c r="M28" s="8" t="str">
        <x:f>IF(TEXT(M30,"m월")=TEXT(L30,"m월"),"",LOWER(TEXT(M30,"m월")))</x:f>
        <x:v/>
      </x:c>
      <x:c r="N28" s="8" t="str">
        <x:f>IF(TEXT(N30,"m월")=TEXT(M30,"m월"),"",LOWER(TEXT(N30,"m월")))</x:f>
        <x:v/>
      </x:c>
      <x:c r="O28" s="8" t="str">
        <x:f>IF(TEXT(O30,"m월")=TEXT(N30,"m월"),"",LOWER(TEXT(O30,"m월")))</x:f>
        <x:v/>
      </x:c>
      <x:c r="P28" s="8" t="str">
        <x:f>IF(TEXT(P30,"m월")=TEXT(O30,"m월"),"",LOWER(TEXT(P30,"m월")))</x:f>
        <x:v/>
      </x:c>
      <x:c r="Q28" s="7" t="str">
        <x:f>LOWER(TEXT(Q30,"m월"))</x:f>
        <x:v>10월</x:v>
      </x:c>
      <x:c r="R28" s="7" t="str">
        <x:f>IF(TEXT(R30,"m월")=TEXT(Q30,"m월"),"",LOWER(TEXT(R30,"m월")))</x:f>
        <x:v/>
      </x:c>
      <x:c r="S28" s="7" t="str">
        <x:f>IF(TEXT(S30,"m월")=TEXT(R30,"m월"),"",LOWER(TEXT(S30,"m월")))</x:f>
        <x:v>11월</x:v>
      </x:c>
      <x:c r="T28" s="7" t="str">
        <x:f>IF(TEXT(T30,"m월")=TEXT(S30,"m월"),"",LOWER(TEXT(T30,"m월")))</x:f>
        <x:v/>
      </x:c>
      <x:c r="U28" s="7" t="str">
        <x:f>IF(TEXT(U30,"m월")=TEXT(T30,"m월"),"",LOWER(TEXT(U30,"m월")))</x:f>
        <x:v/>
      </x:c>
      <x:c r="V28" s="7" t="str">
        <x:f>IF(TEXT(V30,"m월")=TEXT(U30,"m월"),"",LOWER(TEXT(V30,"m월")))</x:f>
        <x:v/>
      </x:c>
      <x:c r="W28" s="7" t="str">
        <x:f>IF(TEXT(W30,"m월")=TEXT(V30,"m월"),"",LOWER(TEXT(W30,"m월")))</x:f>
        <x:v/>
      </x:c>
      <x:c r="X28" s="8" t="str">
        <x:f>LOWER(TEXT(X30,"m월"))</x:f>
        <x:v>11월</x:v>
      </x:c>
      <x:c r="Y28" s="8" t="str">
        <x:f>IF(TEXT(Y30,"m월")=TEXT(X30,"m월"),"",LOWER(TEXT(Y30,"m월")))</x:f>
        <x:v/>
      </x:c>
      <x:c r="Z28" s="8" t="str">
        <x:f>IF(TEXT(Z30,"m월")=TEXT(Y30,"m월"),"",LOWER(TEXT(Z30,"m월")))</x:f>
        <x:v/>
      </x:c>
      <x:c r="AA28" s="8" t="str">
        <x:f>IF(TEXT(AA30,"m월")=TEXT(Z30,"m월"),"",LOWER(TEXT(AA30,"m월")))</x:f>
        <x:v/>
      </x:c>
      <x:c r="AB28" s="8" t="str">
        <x:f>IF(TEXT(AB30,"m월")=TEXT(AA30,"m월"),"",LOWER(TEXT(AB30,"m월")))</x:f>
        <x:v/>
      </x:c>
      <x:c r="AC28" s="8" t="str">
        <x:f>IF(TEXT(AC30,"m월")=TEXT(AB30,"m월"),"",LOWER(TEXT(AC30,"m월")))</x:f>
        <x:v/>
      </x:c>
      <x:c r="AD28" s="8" t="str">
        <x:f>IF(TEXT(AD30,"m월")=TEXT(AC30,"m월"),"",LOWER(TEXT(AD30,"m월")))</x:f>
        <x:v/>
      </x:c>
    </x:row>
    <x:row r="29" spans="2:30" customHeight="1">
      <x:c r="B29" s="13"/>
      <x:c r="C29" s="9" t="str">
        <x:f>LOWER(TEXT(C30,"aaa"))</x:f>
        <x:v>월</x:v>
      </x:c>
      <x:c r="D29" s="9" t="str">
        <x:f t="shared" ref="D29:AD29" si="11">LOWER(TEXT(D30,"aaa"))</x:f>
        <x:v>화</x:v>
      </x:c>
      <x:c r="E29" s="9" t="str">
        <x:f t="shared" si="11"/>
        <x:v>수</x:v>
      </x:c>
      <x:c r="F29" s="9" t="str">
        <x:f t="shared" si="11"/>
        <x:v>목</x:v>
      </x:c>
      <x:c r="G29" s="9" t="str">
        <x:f t="shared" si="11"/>
        <x:v>금</x:v>
      </x:c>
      <x:c r="H29" s="9" t="str">
        <x:f t="shared" si="11"/>
        <x:v>토</x:v>
      </x:c>
      <x:c r="I29" s="9" t="str">
        <x:f t="shared" si="11"/>
        <x:v>일</x:v>
      </x:c>
      <x:c r="J29" s="10" t="str">
        <x:f t="shared" si="11"/>
        <x:v>월</x:v>
      </x:c>
      <x:c r="K29" s="10" t="str">
        <x:f t="shared" si="11"/>
        <x:v>화</x:v>
      </x:c>
      <x:c r="L29" s="10" t="str">
        <x:f t="shared" si="11"/>
        <x:v>수</x:v>
      </x:c>
      <x:c r="M29" s="10" t="str">
        <x:f t="shared" si="11"/>
        <x:v>목</x:v>
      </x:c>
      <x:c r="N29" s="10" t="str">
        <x:f t="shared" si="11"/>
        <x:v>금</x:v>
      </x:c>
      <x:c r="O29" s="10" t="str">
        <x:f t="shared" si="11"/>
        <x:v>토</x:v>
      </x:c>
      <x:c r="P29" s="10" t="str">
        <x:f t="shared" si="11"/>
        <x:v>일</x:v>
      </x:c>
      <x:c r="Q29" s="9" t="str">
        <x:f t="shared" si="11"/>
        <x:v>월</x:v>
      </x:c>
      <x:c r="R29" s="9" t="str">
        <x:f t="shared" si="11"/>
        <x:v>화</x:v>
      </x:c>
      <x:c r="S29" s="9" t="str">
        <x:f t="shared" si="11"/>
        <x:v>수</x:v>
      </x:c>
      <x:c r="T29" s="9" t="str">
        <x:f t="shared" si="11"/>
        <x:v>목</x:v>
      </x:c>
      <x:c r="U29" s="9" t="str">
        <x:f t="shared" si="11"/>
        <x:v>금</x:v>
      </x:c>
      <x:c r="V29" s="9" t="str">
        <x:f t="shared" si="11"/>
        <x:v>토</x:v>
      </x:c>
      <x:c r="W29" s="9" t="str">
        <x:f t="shared" si="11"/>
        <x:v>일</x:v>
      </x:c>
      <x:c r="X29" s="10" t="str">
        <x:f t="shared" si="11"/>
        <x:v>월</x:v>
      </x:c>
      <x:c r="Y29" s="10" t="str">
        <x:f t="shared" si="11"/>
        <x:v>화</x:v>
      </x:c>
      <x:c r="Z29" s="10" t="str">
        <x:f t="shared" si="11"/>
        <x:v>수</x:v>
      </x:c>
      <x:c r="AA29" s="10" t="str">
        <x:f t="shared" si="11"/>
        <x:v>목</x:v>
      </x:c>
      <x:c r="AB29" s="10" t="str">
        <x:f t="shared" si="11"/>
        <x:v>금</x:v>
      </x:c>
      <x:c r="AC29" s="10" t="str">
        <x:f t="shared" si="11"/>
        <x:v>토</x:v>
      </x:c>
      <x:c r="AD29" s="10" t="str">
        <x:f t="shared" si="11"/>
        <x:v>일</x:v>
      </x:c>
    </x:row>
    <x:row r="30" spans="2:30" customHeight="1">
      <x:c r="B30" s="13"/>
      <x:c r="C30" s="11">
        <x:f>AD24+1</x:f>
        <x:v>45215</x:v>
      </x:c>
      <x:c r="D30" s="11">
        <x:f>C30+1</x:f>
        <x:v>45216</x:v>
      </x:c>
      <x:c r="E30" s="11">
        <x:f>D30+1</x:f>
        <x:v>45217</x:v>
      </x:c>
      <x:c r="F30" s="11">
        <x:f>E30+1</x:f>
        <x:v>45218</x:v>
      </x:c>
      <x:c r="G30" s="11">
        <x:f>F30+1</x:f>
        <x:v>45219</x:v>
      </x:c>
      <x:c r="H30" s="11">
        <x:f>G30+1</x:f>
        <x:v>45220</x:v>
      </x:c>
      <x:c r="I30" s="11">
        <x:f>H30+1</x:f>
        <x:v>45221</x:v>
      </x:c>
      <x:c r="J30" s="12">
        <x:f>I30+1</x:f>
        <x:v>45222</x:v>
      </x:c>
      <x:c r="K30" s="12">
        <x:f>J30+1</x:f>
        <x:v>45223</x:v>
      </x:c>
      <x:c r="L30" s="12">
        <x:f>K30+1</x:f>
        <x:v>45224</x:v>
      </x:c>
      <x:c r="M30" s="12">
        <x:f>L30+1</x:f>
        <x:v>45225</x:v>
      </x:c>
      <x:c r="N30" s="12">
        <x:f>M30+1</x:f>
        <x:v>45226</x:v>
      </x:c>
      <x:c r="O30" s="12">
        <x:f>N30+1</x:f>
        <x:v>45227</x:v>
      </x:c>
      <x:c r="P30" s="12">
        <x:f>O30+1</x:f>
        <x:v>45228</x:v>
      </x:c>
      <x:c r="Q30" s="11">
        <x:f>P30+1</x:f>
        <x:v>45229</x:v>
      </x:c>
      <x:c r="R30" s="11">
        <x:f>Q30+1</x:f>
        <x:v>45230</x:v>
      </x:c>
      <x:c r="S30" s="11">
        <x:f>R30+1</x:f>
        <x:v>45231</x:v>
      </x:c>
      <x:c r="T30" s="11">
        <x:f>S30+1</x:f>
        <x:v>45232</x:v>
      </x:c>
      <x:c r="U30" s="11">
        <x:f>T30+1</x:f>
        <x:v>45233</x:v>
      </x:c>
      <x:c r="V30" s="11">
        <x:f>U30+1</x:f>
        <x:v>45234</x:v>
      </x:c>
      <x:c r="W30" s="11">
        <x:f>V30+1</x:f>
        <x:v>45235</x:v>
      </x:c>
      <x:c r="X30" s="12">
        <x:f>W30+1</x:f>
        <x:v>45236</x:v>
      </x:c>
      <x:c r="Y30" s="12">
        <x:f>X30+1</x:f>
        <x:v>45237</x:v>
      </x:c>
      <x:c r="Z30" s="12">
        <x:f>Y30+1</x:f>
        <x:v>45238</x:v>
      </x:c>
      <x:c r="AA30" s="12">
        <x:f>Z30+1</x:f>
        <x:v>45239</x:v>
      </x:c>
      <x:c r="AB30" s="12">
        <x:f>AA30+1</x:f>
        <x:v>45240</x:v>
      </x:c>
      <x:c r="AC30" s="12">
        <x:f>AB30+1</x:f>
        <x:v>45241</x:v>
      </x:c>
      <x:c r="AD30" s="12">
        <x:f>AC30+1</x:f>
        <x:v>45242</x:v>
      </x:c>
    </x:row>
    <x:row r="31" spans="2:30" customHeight="1">
      <x:c r="B31" s="13" t="s">
        <x:v>38</x:v>
      </x:c>
      <x:c r="C31" s="24" t="s">
        <x:v>45</x:v>
      </x:c>
      <x:c r="D31" s="24"/>
      <x:c r="E31" s="24"/>
      <x:c r="F31" s="24"/>
      <x:c r="G31" s="24"/>
      <x:c r="H31" s="24"/>
      <x:c r="I31" s="24"/>
      <x:c r="J31" s="24"/>
      <x:c r="K31" s="24"/>
      <x:c r="L31" s="24"/>
      <x:c r="M31" s="24"/>
      <x:c r="N31" s="24"/>
      <x:c r="O31" s="24"/>
      <x:c r="P31" s="24"/>
      <x:c r="Q31" s="24"/>
      <x:c r="R31" s="24"/>
      <x:c r="S31" s="24"/>
      <x:c r="T31" s="24"/>
      <x:c r="U31" s="24"/>
      <x:c r="V31" s="24"/>
      <x:c r="W31" s="24"/>
      <x:c r="X31" s="24"/>
      <x:c r="Y31" s="24"/>
      <x:c r="Z31" s="24"/>
      <x:c r="AA31" s="24"/>
      <x:c r="AB31" s="24"/>
      <x:c r="AC31" s="24"/>
      <x:c r="AD31" s="24"/>
    </x:row>
    <x:row r="32" spans="2:30" customHeight="1">
      <x:c r="B32" s="13" t="s">
        <x:v>39</x:v>
      </x:c>
      <x:c r="C32" s="26"/>
      <x:c r="D32" s="26"/>
      <x:c r="E32" s="26"/>
      <x:c r="F32" s="26"/>
      <x:c r="G32" s="21" t="s">
        <x:v>49</x:v>
      </x:c>
      <x:c r="H32" s="21"/>
      <x:c r="I32" s="21"/>
      <x:c r="J32" s="21"/>
      <x:c r="K32" s="21"/>
      <x:c r="L32" s="21"/>
      <x:c r="M32" s="21"/>
      <x:c r="N32" s="30" t="s">
        <x:v>62</x:v>
      </x:c>
      <x:c r="O32" s="30"/>
      <x:c r="P32" s="30"/>
      <x:c r="Q32" s="30"/>
      <x:c r="R32" s="30"/>
      <x:c r="S32" s="30"/>
      <x:c r="T32" s="30"/>
      <x:c r="U32" s="30"/>
      <x:c r="V32" s="30"/>
      <x:c r="W32" s="30"/>
      <x:c r="X32" s="29" t="s">
        <x:v>0</x:v>
      </x:c>
      <x:c r="Y32" s="29"/>
      <x:c r="Z32" s="29"/>
      <x:c r="AA32" s="29"/>
      <x:c r="AB32" s="29"/>
      <x:c r="AC32" s="29"/>
      <x:c r="AD32" s="29"/>
    </x:row>
    <x:row r="33" spans="2:30" customHeight="1">
      <x:c r="B33" s="13" t="s">
        <x:v>56</x:v>
      </x:c>
      <x:c r="C33" s="26"/>
      <x:c r="D33" s="26"/>
      <x:c r="E33" s="26"/>
      <x:c r="F33" s="26"/>
      <x:c r="G33" s="21" t="s">
        <x:v>40</x:v>
      </x:c>
      <x:c r="H33" s="21"/>
      <x:c r="I33" s="21"/>
      <x:c r="J33" s="21"/>
      <x:c r="K33" s="21"/>
      <x:c r="L33" s="21"/>
      <x:c r="M33" s="21"/>
      <x:c r="N33" s="30" t="s">
        <x:v>47</x:v>
      </x:c>
      <x:c r="O33" s="30"/>
      <x:c r="P33" s="30"/>
      <x:c r="Q33" s="30"/>
      <x:c r="R33" s="30"/>
      <x:c r="S33" s="30"/>
      <x:c r="T33" s="30"/>
      <x:c r="U33" s="30"/>
      <x:c r="V33" s="30"/>
      <x:c r="W33" s="30"/>
      <x:c r="X33" s="29" t="s">
        <x:v>60</x:v>
      </x:c>
      <x:c r="Y33" s="29"/>
      <x:c r="Z33" s="29"/>
      <x:c r="AA33" s="29"/>
      <x:c r="AB33" s="29"/>
      <x:c r="AC33" s="29"/>
      <x:c r="AD33" s="29"/>
    </x:row>
    <x:row r="34" spans="2:30" customHeight="1">
      <x:c r="B34" s="13"/>
      <x:c r="C34" s="6" t="str">
        <x:f>LOWER(TEXT(C36,"m월"))</x:f>
        <x:v>11월</x:v>
      </x:c>
      <x:c r="D34" s="7" t="str">
        <x:f>IF(TEXT(D36,"m월")=TEXT(C36,"m월"),"",LOWER(TEXT(D36,"m월")))</x:f>
        <x:v/>
      </x:c>
      <x:c r="E34" s="7" t="str">
        <x:f>IF(TEXT(E36,"m월")=TEXT(D36,"m월"),"",LOWER(TEXT(E36,"m월")))</x:f>
        <x:v/>
      </x:c>
      <x:c r="F34" s="7" t="str">
        <x:f>IF(TEXT(F36,"m월")=TEXT(E36,"m월"),"",LOWER(TEXT(F36,"m월")))</x:f>
        <x:v/>
      </x:c>
      <x:c r="G34" s="7" t="str">
        <x:f>IF(TEXT(G36,"m월")=TEXT(F36,"m월"),"",LOWER(TEXT(G36,"m월")))</x:f>
        <x:v/>
      </x:c>
      <x:c r="H34" s="7" t="str">
        <x:f>IF(TEXT(H36,"m월")=TEXT(G36,"m월"),"",LOWER(TEXT(H36,"m월")))</x:f>
        <x:v/>
      </x:c>
      <x:c r="I34" s="7" t="str">
        <x:f>IF(TEXT(I36,"m월")=TEXT(H36,"m월"),"",LOWER(TEXT(I36,"m월")))</x:f>
        <x:v/>
      </x:c>
      <x:c r="J34" s="8" t="str">
        <x:f>LOWER(TEXT(J36,"m월"))</x:f>
        <x:v>11월</x:v>
      </x:c>
      <x:c r="K34" s="8" t="str">
        <x:f>IF(TEXT(K36,"m월")=TEXT(J36,"m월"),"",LOWER(TEXT(K36,"m월")))</x:f>
        <x:v/>
      </x:c>
      <x:c r="L34" s="8" t="str">
        <x:f>IF(TEXT(L36,"m월")=TEXT(K36,"m월"),"",LOWER(TEXT(L36,"m월")))</x:f>
        <x:v/>
      </x:c>
      <x:c r="M34" s="8" t="str">
        <x:f>IF(TEXT(M36,"m월")=TEXT(L36,"m월"),"",LOWER(TEXT(M36,"m월")))</x:f>
        <x:v/>
      </x:c>
      <x:c r="N34" s="8" t="str">
        <x:f>IF(TEXT(N36,"m월")=TEXT(M36,"m월"),"",LOWER(TEXT(N36,"m월")))</x:f>
        <x:v/>
      </x:c>
      <x:c r="O34" s="8" t="str">
        <x:f>IF(TEXT(O36,"m월")=TEXT(N36,"m월"),"",LOWER(TEXT(O36,"m월")))</x:f>
        <x:v/>
      </x:c>
      <x:c r="P34" s="8" t="str">
        <x:f>IF(TEXT(P36,"m월")=TEXT(O36,"m월"),"",LOWER(TEXT(P36,"m월")))</x:f>
        <x:v/>
      </x:c>
      <x:c r="Q34" s="7" t="str">
        <x:f>LOWER(TEXT(Q36,"m월"))</x:f>
        <x:v>11월</x:v>
      </x:c>
      <x:c r="R34" s="7" t="str">
        <x:f>IF(TEXT(R36,"m월")=TEXT(Q36,"m월"),"",LOWER(TEXT(R36,"m월")))</x:f>
        <x:v/>
      </x:c>
      <x:c r="S34" s="7" t="str">
        <x:f>IF(TEXT(S36,"m월")=TEXT(R36,"m월"),"",LOWER(TEXT(S36,"m월")))</x:f>
        <x:v/>
      </x:c>
      <x:c r="T34" s="7" t="str">
        <x:f>IF(TEXT(T36,"m월")=TEXT(S36,"m월"),"",LOWER(TEXT(T36,"m월")))</x:f>
        <x:v/>
      </x:c>
      <x:c r="U34" s="7" t="str">
        <x:f>IF(TEXT(U36,"m월")=TEXT(T36,"m월"),"",LOWER(TEXT(U36,"m월")))</x:f>
        <x:v>12월</x:v>
      </x:c>
      <x:c r="V34" s="7" t="str">
        <x:f>IF(TEXT(V36,"m월")=TEXT(U36,"m월"),"",LOWER(TEXT(V36,"m월")))</x:f>
        <x:v/>
      </x:c>
      <x:c r="W34" s="7" t="str">
        <x:f>IF(TEXT(W36,"m월")=TEXT(V36,"m월"),"",LOWER(TEXT(W36,"m월")))</x:f>
        <x:v/>
      </x:c>
      <x:c r="X34" s="8" t="str">
        <x:f>LOWER(TEXT(X36,"m월"))</x:f>
        <x:v>12월</x:v>
      </x:c>
      <x:c r="Y34" s="8" t="str">
        <x:f>IF(TEXT(Y36,"m월")=TEXT(X36,"m월"),"",LOWER(TEXT(Y36,"m월")))</x:f>
        <x:v/>
      </x:c>
      <x:c r="Z34" s="8" t="str">
        <x:f>IF(TEXT(Z36,"m월")=TEXT(Y36,"m월"),"",LOWER(TEXT(Z36,"m월")))</x:f>
        <x:v/>
      </x:c>
      <x:c r="AA34" s="8" t="str">
        <x:f>IF(TEXT(AA36,"m월")=TEXT(Z36,"m월"),"",LOWER(TEXT(AA36,"m월")))</x:f>
        <x:v/>
      </x:c>
      <x:c r="AB34" s="8" t="str">
        <x:f>IF(TEXT(AB36,"m월")=TEXT(AA36,"m월"),"",LOWER(TEXT(AB36,"m월")))</x:f>
        <x:v/>
      </x:c>
      <x:c r="AC34" s="8" t="str">
        <x:f>IF(TEXT(AC36,"m월")=TEXT(AB36,"m월"),"",LOWER(TEXT(AC36,"m월")))</x:f>
        <x:v/>
      </x:c>
      <x:c r="AD34" s="8" t="str">
        <x:f>IF(TEXT(AD36,"m월")=TEXT(AC36,"m월"),"",LOWER(TEXT(AD36,"m월")))</x:f>
        <x:v/>
      </x:c>
    </x:row>
    <x:row r="35" spans="2:30" customHeight="1">
      <x:c r="B35" s="13"/>
      <x:c r="C35" s="9" t="str">
        <x:f>LOWER(TEXT(C36,"aaa"))</x:f>
        <x:v>월</x:v>
      </x:c>
      <x:c r="D35" s="9" t="str">
        <x:f t="shared" ref="D35:AD35" si="12">LOWER(TEXT(D36,"aaa"))</x:f>
        <x:v>화</x:v>
      </x:c>
      <x:c r="E35" s="9" t="str">
        <x:f t="shared" si="12"/>
        <x:v>수</x:v>
      </x:c>
      <x:c r="F35" s="9" t="str">
        <x:f t="shared" si="12"/>
        <x:v>목</x:v>
      </x:c>
      <x:c r="G35" s="9" t="str">
        <x:f t="shared" si="12"/>
        <x:v>금</x:v>
      </x:c>
      <x:c r="H35" s="9" t="str">
        <x:f t="shared" si="12"/>
        <x:v>토</x:v>
      </x:c>
      <x:c r="I35" s="9" t="str">
        <x:f t="shared" si="12"/>
        <x:v>일</x:v>
      </x:c>
      <x:c r="J35" s="10" t="str">
        <x:f t="shared" si="12"/>
        <x:v>월</x:v>
      </x:c>
      <x:c r="K35" s="10" t="str">
        <x:f t="shared" si="12"/>
        <x:v>화</x:v>
      </x:c>
      <x:c r="L35" s="10" t="str">
        <x:f t="shared" si="12"/>
        <x:v>수</x:v>
      </x:c>
      <x:c r="M35" s="10" t="str">
        <x:f t="shared" si="12"/>
        <x:v>목</x:v>
      </x:c>
      <x:c r="N35" s="10" t="str">
        <x:f t="shared" si="12"/>
        <x:v>금</x:v>
      </x:c>
      <x:c r="O35" s="10" t="str">
        <x:f t="shared" si="12"/>
        <x:v>토</x:v>
      </x:c>
      <x:c r="P35" s="10" t="str">
        <x:f t="shared" si="12"/>
        <x:v>일</x:v>
      </x:c>
      <x:c r="Q35" s="9" t="str">
        <x:f t="shared" si="12"/>
        <x:v>월</x:v>
      </x:c>
      <x:c r="R35" s="9" t="str">
        <x:f t="shared" si="12"/>
        <x:v>화</x:v>
      </x:c>
      <x:c r="S35" s="9" t="str">
        <x:f t="shared" si="12"/>
        <x:v>수</x:v>
      </x:c>
      <x:c r="T35" s="9" t="str">
        <x:f t="shared" si="12"/>
        <x:v>목</x:v>
      </x:c>
      <x:c r="U35" s="9" t="str">
        <x:f t="shared" si="12"/>
        <x:v>금</x:v>
      </x:c>
      <x:c r="V35" s="9" t="str">
        <x:f t="shared" si="12"/>
        <x:v>토</x:v>
      </x:c>
      <x:c r="W35" s="9" t="str">
        <x:f t="shared" si="12"/>
        <x:v>일</x:v>
      </x:c>
      <x:c r="X35" s="10" t="str">
        <x:f t="shared" si="12"/>
        <x:v>월</x:v>
      </x:c>
      <x:c r="Y35" s="10" t="str">
        <x:f t="shared" si="12"/>
        <x:v>화</x:v>
      </x:c>
      <x:c r="Z35" s="10" t="str">
        <x:f t="shared" si="12"/>
        <x:v>수</x:v>
      </x:c>
      <x:c r="AA35" s="10" t="str">
        <x:f t="shared" si="12"/>
        <x:v>목</x:v>
      </x:c>
      <x:c r="AB35" s="10" t="str">
        <x:f t="shared" si="12"/>
        <x:v>금</x:v>
      </x:c>
      <x:c r="AC35" s="10" t="str">
        <x:f t="shared" si="12"/>
        <x:v>토</x:v>
      </x:c>
      <x:c r="AD35" s="10" t="str">
        <x:f t="shared" si="12"/>
        <x:v>일</x:v>
      </x:c>
    </x:row>
    <x:row r="36" spans="2:30" customHeight="1">
      <x:c r="B36" s="13"/>
      <x:c r="C36" s="11">
        <x:f>AD30+1</x:f>
        <x:v>45243</x:v>
      </x:c>
      <x:c r="D36" s="11">
        <x:f>C36+1</x:f>
        <x:v>45244</x:v>
      </x:c>
      <x:c r="E36" s="11">
        <x:f>D36+1</x:f>
        <x:v>45245</x:v>
      </x:c>
      <x:c r="F36" s="11">
        <x:f>E36+1</x:f>
        <x:v>45246</x:v>
      </x:c>
      <x:c r="G36" s="11">
        <x:f>F36+1</x:f>
        <x:v>45247</x:v>
      </x:c>
      <x:c r="H36" s="11">
        <x:f>G36+1</x:f>
        <x:v>45248</x:v>
      </x:c>
      <x:c r="I36" s="11">
        <x:f>H36+1</x:f>
        <x:v>45249</x:v>
      </x:c>
      <x:c r="J36" s="12">
        <x:f>I36+1</x:f>
        <x:v>45250</x:v>
      </x:c>
      <x:c r="K36" s="12">
        <x:f>J36+1</x:f>
        <x:v>45251</x:v>
      </x:c>
      <x:c r="L36" s="12">
        <x:f>K36+1</x:f>
        <x:v>45252</x:v>
      </x:c>
      <x:c r="M36" s="12">
        <x:f>L36+1</x:f>
        <x:v>45253</x:v>
      </x:c>
      <x:c r="N36" s="12">
        <x:f>M36+1</x:f>
        <x:v>45254</x:v>
      </x:c>
      <x:c r="O36" s="12">
        <x:f>N36+1</x:f>
        <x:v>45255</x:v>
      </x:c>
      <x:c r="P36" s="12">
        <x:f>O36+1</x:f>
        <x:v>45256</x:v>
      </x:c>
      <x:c r="Q36" s="11">
        <x:f>P36+1</x:f>
        <x:v>45257</x:v>
      </x:c>
      <x:c r="R36" s="11">
        <x:f>Q36+1</x:f>
        <x:v>45258</x:v>
      </x:c>
      <x:c r="S36" s="11">
        <x:f>R36+1</x:f>
        <x:v>45259</x:v>
      </x:c>
      <x:c r="T36" s="11">
        <x:f>S36+1</x:f>
        <x:v>45260</x:v>
      </x:c>
      <x:c r="U36" s="11">
        <x:f>T36+1</x:f>
        <x:v>45261</x:v>
      </x:c>
      <x:c r="V36" s="11">
        <x:f>U36+1</x:f>
        <x:v>45262</x:v>
      </x:c>
      <x:c r="W36" s="11">
        <x:f>V36+1</x:f>
        <x:v>45263</x:v>
      </x:c>
      <x:c r="X36" s="12">
        <x:f>W36+1</x:f>
        <x:v>45264</x:v>
      </x:c>
      <x:c r="Y36" s="12">
        <x:f>X36+1</x:f>
        <x:v>45265</x:v>
      </x:c>
      <x:c r="Z36" s="12">
        <x:f>Y36+1</x:f>
        <x:v>45266</x:v>
      </x:c>
      <x:c r="AA36" s="12">
        <x:f>Z36+1</x:f>
        <x:v>45267</x:v>
      </x:c>
      <x:c r="AB36" s="12">
        <x:f>AA36+1</x:f>
        <x:v>45268</x:v>
      </x:c>
      <x:c r="AC36" s="12">
        <x:f>AB36+1</x:f>
        <x:v>45269</x:v>
      </x:c>
      <x:c r="AD36" s="12">
        <x:f>AC36+1</x:f>
        <x:v>45270</x:v>
      </x:c>
    </x:row>
    <x:row r="37" spans="2:30" customHeight="1">
      <x:c r="B37" s="13" t="s">
        <x:v>38</x:v>
      </x:c>
      <x:c r="C37" s="24" t="s">
        <x:v>45</x:v>
      </x:c>
      <x:c r="D37" s="24"/>
      <x:c r="E37" s="24"/>
      <x:c r="F37" s="24"/>
      <x:c r="G37" s="24"/>
      <x:c r="H37" s="24"/>
      <x:c r="I37" s="24"/>
      <x:c r="J37" s="24"/>
      <x:c r="K37" s="24"/>
      <x:c r="L37" s="24"/>
      <x:c r="M37" s="24"/>
      <x:c r="N37" s="24"/>
      <x:c r="O37" s="24"/>
      <x:c r="P37" s="24"/>
      <x:c r="Q37" s="24"/>
      <x:c r="R37" s="24"/>
      <x:c r="S37" s="24"/>
      <x:c r="T37" s="24"/>
      <x:c r="U37" s="24"/>
      <x:c r="V37" s="24"/>
      <x:c r="W37" s="24"/>
      <x:c r="X37" s="24"/>
      <x:c r="Y37" s="24"/>
      <x:c r="Z37" s="24"/>
      <x:c r="AA37" s="24"/>
      <x:c r="AB37" s="24"/>
      <x:c r="AC37" s="24"/>
      <x:c r="AD37" s="24"/>
    </x:row>
    <x:row r="38" spans="2:30" customHeight="1">
      <x:c r="B38" s="13" t="s">
        <x:v>39</x:v>
      </x:c>
      <x:c r="C38" s="29" t="s">
        <x:v>10</x:v>
      </x:c>
      <x:c r="D38" s="29"/>
      <x:c r="E38" s="29"/>
      <x:c r="F38" s="29"/>
      <x:c r="G38" s="29"/>
      <x:c r="H38" s="29"/>
      <x:c r="I38" s="29"/>
      <x:c r="J38" s="30" t="s">
        <x:v>50</x:v>
      </x:c>
      <x:c r="K38" s="30"/>
      <x:c r="L38" s="30"/>
      <x:c r="M38" s="30"/>
      <x:c r="N38" s="30"/>
      <x:c r="O38" s="30"/>
      <x:c r="P38" s="30"/>
      <x:c r="Q38" s="31" t="s">
        <x:v>14</x:v>
      </x:c>
      <x:c r="R38" s="31"/>
      <x:c r="S38" s="31"/>
      <x:c r="T38" s="31"/>
      <x:c r="U38" s="31"/>
      <x:c r="V38" s="31"/>
      <x:c r="W38" s="31"/>
      <x:c r="X38" s="31"/>
      <x:c r="Y38" s="31"/>
      <x:c r="Z38" s="31"/>
      <x:c r="AA38" s="31"/>
      <x:c r="AB38" s="21" t="s">
        <x:v>43</x:v>
      </x:c>
      <x:c r="AC38" s="21"/>
      <x:c r="AD38" s="21"/>
    </x:row>
    <x:row r="39" spans="2:30" customHeight="1">
      <x:c r="B39" s="13" t="s">
        <x:v>56</x:v>
      </x:c>
      <x:c r="C39" s="29" t="s">
        <x:v>64</x:v>
      </x:c>
      <x:c r="D39" s="29"/>
      <x:c r="E39" s="29"/>
      <x:c r="F39" s="29"/>
      <x:c r="G39" s="29"/>
      <x:c r="H39" s="29"/>
      <x:c r="I39" s="29"/>
      <x:c r="J39" s="30" t="s">
        <x:v>53</x:v>
      </x:c>
      <x:c r="K39" s="30"/>
      <x:c r="L39" s="30"/>
      <x:c r="M39" s="30"/>
      <x:c r="N39" s="30"/>
      <x:c r="O39" s="30"/>
      <x:c r="P39" s="30"/>
      <x:c r="Q39" s="31" t="s">
        <x:v>48</x:v>
      </x:c>
      <x:c r="R39" s="31"/>
      <x:c r="S39" s="31"/>
      <x:c r="T39" s="31"/>
      <x:c r="U39" s="31"/>
      <x:c r="V39" s="31"/>
      <x:c r="W39" s="31"/>
      <x:c r="X39" s="31"/>
      <x:c r="Y39" s="31"/>
      <x:c r="Z39" s="31"/>
      <x:c r="AA39" s="31"/>
      <x:c r="AB39" s="23"/>
      <x:c r="AC39" s="23"/>
      <x:c r="AD39" s="23"/>
    </x:row>
    <x:row r="40" spans="2:30" customHeight="1">
      <x:c r="B40" s="13"/>
      <x:c r="C40" s="6" t="str">
        <x:f>LOWER(TEXT(C42,"m월"))</x:f>
        <x:v>12월</x:v>
      </x:c>
      <x:c r="D40" s="7" t="str">
        <x:f>IF(TEXT(D42,"m월")=TEXT(C42,"m월"),"",LOWER(TEXT(D42,"m월")))</x:f>
        <x:v/>
      </x:c>
      <x:c r="E40" s="7" t="str">
        <x:f>IF(TEXT(E42,"m월")=TEXT(D42,"m월"),"",LOWER(TEXT(E42,"m월")))</x:f>
        <x:v/>
      </x:c>
      <x:c r="F40" s="7" t="str">
        <x:f>IF(TEXT(F42,"m월")=TEXT(E42,"m월"),"",LOWER(TEXT(F42,"m월")))</x:f>
        <x:v/>
      </x:c>
      <x:c r="G40" s="7" t="str">
        <x:f>IF(TEXT(G42,"m월")=TEXT(F42,"m월"),"",LOWER(TEXT(G42,"m월")))</x:f>
        <x:v/>
      </x:c>
      <x:c r="H40" s="7" t="str">
        <x:f>IF(TEXT(H42,"m월")=TEXT(G42,"m월"),"",LOWER(TEXT(H42,"m월")))</x:f>
        <x:v/>
      </x:c>
      <x:c r="I40" s="7" t="str">
        <x:f>IF(TEXT(I42,"m월")=TEXT(H42,"m월"),"",LOWER(TEXT(I42,"m월")))</x:f>
        <x:v/>
      </x:c>
      <x:c r="J40" s="8" t="str">
        <x:f>LOWER(TEXT(J42,"m월"))</x:f>
        <x:v>12월</x:v>
      </x:c>
      <x:c r="K40" s="8" t="str">
        <x:f>IF(TEXT(K42,"m월")=TEXT(J42,"m월"),"",LOWER(TEXT(K42,"m월")))</x:f>
        <x:v/>
      </x:c>
      <x:c r="L40" s="8" t="str">
        <x:f>IF(TEXT(L42,"m월")=TEXT(K42,"m월"),"",LOWER(TEXT(L42,"m월")))</x:f>
        <x:v/>
      </x:c>
      <x:c r="M40" s="8" t="str">
        <x:f>IF(TEXT(M42,"m월")=TEXT(L42,"m월"),"",LOWER(TEXT(M42,"m월")))</x:f>
        <x:v/>
      </x:c>
      <x:c r="N40" s="8" t="str">
        <x:f>IF(TEXT(N42,"m월")=TEXT(M42,"m월"),"",LOWER(TEXT(N42,"m월")))</x:f>
        <x:v/>
      </x:c>
      <x:c r="O40" s="8" t="str">
        <x:f>IF(TEXT(O42,"m월")=TEXT(N42,"m월"),"",LOWER(TEXT(O42,"m월")))</x:f>
        <x:v/>
      </x:c>
      <x:c r="P40" s="8" t="str">
        <x:f>IF(TEXT(P42,"m월")=TEXT(O42,"m월"),"",LOWER(TEXT(P42,"m월")))</x:f>
        <x:v/>
      </x:c>
      <x:c r="Q40" s="7" t="str">
        <x:f>LOWER(TEXT(Q42,"m월"))</x:f>
        <x:v>12월</x:v>
      </x:c>
      <x:c r="R40" s="7" t="str">
        <x:f>IF(TEXT(R42,"m월")=TEXT(Q42,"m월"),"",LOWER(TEXT(R42,"m월")))</x:f>
        <x:v/>
      </x:c>
      <x:c r="S40" s="7" t="str">
        <x:f>IF(TEXT(S42,"m월")=TEXT(R42,"m월"),"",LOWER(TEXT(S42,"m월")))</x:f>
        <x:v/>
      </x:c>
      <x:c r="T40" s="7" t="str">
        <x:f>IF(TEXT(T42,"m월")=TEXT(S42,"m월"),"",LOWER(TEXT(T42,"m월")))</x:f>
        <x:v/>
      </x:c>
      <x:c r="U40" s="7" t="str">
        <x:f>IF(TEXT(U42,"m월")=TEXT(T42,"m월"),"",LOWER(TEXT(U42,"m월")))</x:f>
        <x:v/>
      </x:c>
      <x:c r="V40" s="7" t="str">
        <x:f>IF(TEXT(V42,"m월")=TEXT(U42,"m월"),"",LOWER(TEXT(V42,"m월")))</x:f>
        <x:v/>
      </x:c>
      <x:c r="W40" s="7" t="str">
        <x:f>IF(TEXT(W42,"m월")=TEXT(V42,"m월"),"",LOWER(TEXT(W42,"m월")))</x:f>
        <x:v/>
      </x:c>
      <x:c r="X40" s="8" t="str">
        <x:f>LOWER(TEXT(X42,"m월"))</x:f>
        <x:v>1월</x:v>
      </x:c>
      <x:c r="Y40" s="8" t="str">
        <x:f>IF(TEXT(Y42,"m월")=TEXT(X42,"m월"),"",LOWER(TEXT(Y42,"m월")))</x:f>
        <x:v/>
      </x:c>
      <x:c r="Z40" s="8" t="str">
        <x:f>IF(TEXT(Z42,"m월")=TEXT(Y42,"m월"),"",LOWER(TEXT(Z42,"m월")))</x:f>
        <x:v/>
      </x:c>
      <x:c r="AA40" s="8" t="str">
        <x:f>IF(TEXT(AA42,"m월")=TEXT(Z42,"m월"),"",LOWER(TEXT(AA42,"m월")))</x:f>
        <x:v/>
      </x:c>
      <x:c r="AB40" s="8" t="str">
        <x:f>IF(TEXT(AB42,"m월")=TEXT(AA42,"m월"),"",LOWER(TEXT(AB42,"m월")))</x:f>
        <x:v/>
      </x:c>
      <x:c r="AC40" s="8" t="str">
        <x:f>IF(TEXT(AC42,"m월")=TEXT(AB42,"m월"),"",LOWER(TEXT(AC42,"m월")))</x:f>
        <x:v/>
      </x:c>
      <x:c r="AD40" s="8" t="str">
        <x:f>IF(TEXT(AD42,"m월")=TEXT(AC42,"m월"),"",LOWER(TEXT(AD42,"m월")))</x:f>
        <x:v/>
      </x:c>
    </x:row>
    <x:row r="41" spans="2:30" customHeight="1">
      <x:c r="B41" s="13"/>
      <x:c r="C41" s="9" t="str">
        <x:f>LOWER(TEXT(C42,"aaa"))</x:f>
        <x:v>월</x:v>
      </x:c>
      <x:c r="D41" s="9" t="str">
        <x:f t="shared" ref="D41:AD41" si="13">LOWER(TEXT(D42,"aaa"))</x:f>
        <x:v>화</x:v>
      </x:c>
      <x:c r="E41" s="9" t="str">
        <x:f t="shared" si="13"/>
        <x:v>수</x:v>
      </x:c>
      <x:c r="F41" s="9" t="str">
        <x:f t="shared" si="13"/>
        <x:v>목</x:v>
      </x:c>
      <x:c r="G41" s="9" t="str">
        <x:f t="shared" si="13"/>
        <x:v>금</x:v>
      </x:c>
      <x:c r="H41" s="9" t="str">
        <x:f t="shared" si="13"/>
        <x:v>토</x:v>
      </x:c>
      <x:c r="I41" s="9" t="str">
        <x:f t="shared" si="13"/>
        <x:v>일</x:v>
      </x:c>
      <x:c r="J41" s="10" t="str">
        <x:f t="shared" si="13"/>
        <x:v>월</x:v>
      </x:c>
      <x:c r="K41" s="10" t="str">
        <x:f t="shared" si="13"/>
        <x:v>화</x:v>
      </x:c>
      <x:c r="L41" s="10" t="str">
        <x:f t="shared" si="13"/>
        <x:v>수</x:v>
      </x:c>
      <x:c r="M41" s="10" t="str">
        <x:f t="shared" si="13"/>
        <x:v>목</x:v>
      </x:c>
      <x:c r="N41" s="10" t="str">
        <x:f t="shared" si="13"/>
        <x:v>금</x:v>
      </x:c>
      <x:c r="O41" s="10" t="str">
        <x:f t="shared" si="13"/>
        <x:v>토</x:v>
      </x:c>
      <x:c r="P41" s="10" t="str">
        <x:f t="shared" si="13"/>
        <x:v>일</x:v>
      </x:c>
      <x:c r="Q41" s="9" t="str">
        <x:f t="shared" si="13"/>
        <x:v>월</x:v>
      </x:c>
      <x:c r="R41" s="9" t="str">
        <x:f t="shared" si="13"/>
        <x:v>화</x:v>
      </x:c>
      <x:c r="S41" s="9" t="str">
        <x:f t="shared" si="13"/>
        <x:v>수</x:v>
      </x:c>
      <x:c r="T41" s="9" t="str">
        <x:f t="shared" si="13"/>
        <x:v>목</x:v>
      </x:c>
      <x:c r="U41" s="9" t="str">
        <x:f t="shared" si="13"/>
        <x:v>금</x:v>
      </x:c>
      <x:c r="V41" s="9" t="str">
        <x:f t="shared" si="13"/>
        <x:v>토</x:v>
      </x:c>
      <x:c r="W41" s="9" t="str">
        <x:f t="shared" si="13"/>
        <x:v>일</x:v>
      </x:c>
      <x:c r="X41" s="10" t="str">
        <x:f t="shared" si="13"/>
        <x:v>월</x:v>
      </x:c>
      <x:c r="Y41" s="10" t="str">
        <x:f t="shared" si="13"/>
        <x:v>화</x:v>
      </x:c>
      <x:c r="Z41" s="10" t="str">
        <x:f t="shared" si="13"/>
        <x:v>수</x:v>
      </x:c>
      <x:c r="AA41" s="10" t="str">
        <x:f t="shared" si="13"/>
        <x:v>목</x:v>
      </x:c>
      <x:c r="AB41" s="10" t="str">
        <x:f t="shared" si="13"/>
        <x:v>금</x:v>
      </x:c>
      <x:c r="AC41" s="10" t="str">
        <x:f t="shared" si="13"/>
        <x:v>토</x:v>
      </x:c>
      <x:c r="AD41" s="10" t="str">
        <x:f t="shared" si="13"/>
        <x:v>일</x:v>
      </x:c>
    </x:row>
    <x:row r="42" spans="2:30" customHeight="1">
      <x:c r="B42" s="13"/>
      <x:c r="C42" s="11">
        <x:f>AD36+1</x:f>
        <x:v>45271</x:v>
      </x:c>
      <x:c r="D42" s="11">
        <x:f>C42+1</x:f>
        <x:v>45272</x:v>
      </x:c>
      <x:c r="E42" s="11">
        <x:f>D42+1</x:f>
        <x:v>45273</x:v>
      </x:c>
      <x:c r="F42" s="11">
        <x:f>E42+1</x:f>
        <x:v>45274</x:v>
      </x:c>
      <x:c r="G42" s="11">
        <x:f>F42+1</x:f>
        <x:v>45275</x:v>
      </x:c>
      <x:c r="H42" s="11">
        <x:f>G42+1</x:f>
        <x:v>45276</x:v>
      </x:c>
      <x:c r="I42" s="11">
        <x:f>H42+1</x:f>
        <x:v>45277</x:v>
      </x:c>
      <x:c r="J42" s="12">
        <x:f>I42+1</x:f>
        <x:v>45278</x:v>
      </x:c>
      <x:c r="K42" s="12">
        <x:f>J42+1</x:f>
        <x:v>45279</x:v>
      </x:c>
      <x:c r="L42" s="12">
        <x:f>K42+1</x:f>
        <x:v>45280</x:v>
      </x:c>
      <x:c r="M42" s="12">
        <x:f>L42+1</x:f>
        <x:v>45281</x:v>
      </x:c>
      <x:c r="N42" s="12">
        <x:f>M42+1</x:f>
        <x:v>45282</x:v>
      </x:c>
      <x:c r="O42" s="12">
        <x:f>N42+1</x:f>
        <x:v>45283</x:v>
      </x:c>
      <x:c r="P42" s="12">
        <x:f>O42+1</x:f>
        <x:v>45284</x:v>
      </x:c>
      <x:c r="Q42" s="11">
        <x:f>P42+1</x:f>
        <x:v>45285</x:v>
      </x:c>
      <x:c r="R42" s="11">
        <x:f>Q42+1</x:f>
        <x:v>45286</x:v>
      </x:c>
      <x:c r="S42" s="11">
        <x:f>R42+1</x:f>
        <x:v>45287</x:v>
      </x:c>
      <x:c r="T42" s="11">
        <x:f>S42+1</x:f>
        <x:v>45288</x:v>
      </x:c>
      <x:c r="U42" s="11">
        <x:f>T42+1</x:f>
        <x:v>45289</x:v>
      </x:c>
      <x:c r="V42" s="11">
        <x:f>U42+1</x:f>
        <x:v>45290</x:v>
      </x:c>
      <x:c r="W42" s="11">
        <x:f>V42+1</x:f>
        <x:v>45291</x:v>
      </x:c>
      <x:c r="X42" s="12">
        <x:f>W42+1</x:f>
        <x:v>45292</x:v>
      </x:c>
      <x:c r="Y42" s="12">
        <x:f>X42+1</x:f>
        <x:v>45293</x:v>
      </x:c>
      <x:c r="Z42" s="12">
        <x:f>Y42+1</x:f>
        <x:v>45294</x:v>
      </x:c>
      <x:c r="AA42" s="12">
        <x:f>Z42+1</x:f>
        <x:v>45295</x:v>
      </x:c>
      <x:c r="AB42" s="12">
        <x:f>AA42+1</x:f>
        <x:v>45296</x:v>
      </x:c>
      <x:c r="AC42" s="12">
        <x:f>AB42+1</x:f>
        <x:v>45297</x:v>
      </x:c>
      <x:c r="AD42" s="12">
        <x:f>AC42+1</x:f>
        <x:v>45298</x:v>
      </x:c>
    </x:row>
    <x:row r="43" spans="2:30" customHeight="1">
      <x:c r="B43" s="13" t="s">
        <x:v>38</x:v>
      </x:c>
      <x:c r="C43" s="24" t="s">
        <x:v>45</x:v>
      </x:c>
      <x:c r="D43" s="24"/>
      <x:c r="E43" s="24"/>
      <x:c r="F43" s="24"/>
      <x:c r="G43" s="24"/>
      <x:c r="H43" s="24"/>
      <x:c r="I43" s="24"/>
      <x:c r="J43" s="24"/>
      <x:c r="K43" s="24"/>
      <x:c r="L43" s="24"/>
      <x:c r="M43" s="24"/>
      <x:c r="N43" s="24"/>
      <x:c r="O43" s="15"/>
      <x:c r="P43" s="14"/>
      <x:c r="Q43" s="15"/>
      <x:c r="R43" s="14"/>
      <x:c r="S43" s="15"/>
      <x:c r="T43" s="14"/>
      <x:c r="U43" s="15"/>
      <x:c r="V43" s="14"/>
      <x:c r="W43" s="15"/>
      <x:c r="X43" s="14"/>
      <x:c r="Y43" s="15"/>
      <x:c r="Z43" s="14"/>
      <x:c r="AA43" s="15"/>
      <x:c r="AB43" s="14"/>
      <x:c r="AC43" s="15"/>
      <x:c r="AD43" s="14"/>
    </x:row>
    <x:row r="44" spans="2:30" customHeight="1">
      <x:c r="B44" s="13" t="s">
        <x:v>39</x:v>
      </x:c>
      <x:c r="C44" s="21" t="s">
        <x:v>43</x:v>
      </x:c>
      <x:c r="D44" s="21"/>
      <x:c r="E44" s="21"/>
      <x:c r="F44" s="21"/>
      <x:c r="G44" s="31" t="s">
        <x:v>52</x:v>
      </x:c>
      <x:c r="H44" s="31"/>
      <x:c r="I44" s="31"/>
      <x:c r="J44" s="31"/>
      <x:c r="K44" s="31"/>
      <x:c r="L44" s="31"/>
      <x:c r="M44" s="31"/>
      <x:c r="N44" s="31"/>
      <x:c r="O44" s="15"/>
      <x:c r="P44" s="14"/>
      <x:c r="Q44" s="15"/>
      <x:c r="R44" s="14"/>
      <x:c r="S44" s="15"/>
      <x:c r="T44" s="14"/>
      <x:c r="U44" s="15"/>
      <x:c r="V44" s="14"/>
      <x:c r="W44" s="15"/>
      <x:c r="X44" s="14"/>
      <x:c r="Y44" s="15"/>
      <x:c r="Z44" s="14"/>
      <x:c r="AA44" s="15"/>
      <x:c r="AB44" s="14"/>
      <x:c r="AC44" s="15"/>
      <x:c r="AD44" s="14"/>
    </x:row>
    <x:row r="45" spans="2:30" customHeight="1">
      <x:c r="B45" s="13" t="s">
        <x:v>56</x:v>
      </x:c>
      <x:c r="C45" s="15"/>
      <x:c r="D45" s="14"/>
      <x:c r="E45" s="15"/>
      <x:c r="F45" s="14"/>
      <x:c r="G45" s="15"/>
      <x:c r="H45" s="14"/>
      <x:c r="I45" s="15"/>
      <x:c r="J45" s="14"/>
      <x:c r="K45" s="15"/>
      <x:c r="L45" s="14"/>
      <x:c r="M45" s="15"/>
      <x:c r="N45" s="14"/>
      <x:c r="O45" s="15"/>
      <x:c r="P45" s="14"/>
      <x:c r="Q45" s="15"/>
      <x:c r="R45" s="14"/>
      <x:c r="S45" s="15"/>
      <x:c r="T45" s="14"/>
      <x:c r="U45" s="15"/>
      <x:c r="V45" s="14"/>
      <x:c r="W45" s="15"/>
      <x:c r="X45" s="14"/>
      <x:c r="Y45" s="15"/>
      <x:c r="Z45" s="14"/>
      <x:c r="AA45" s="15"/>
      <x:c r="AB45" s="14"/>
      <x:c r="AC45" s="15"/>
      <x:c r="AD45" s="14"/>
    </x:row>
  </x:sheetData>
  <x:mergeCells count="59">
    <x:mergeCell ref="B1:AD1"/>
    <x:mergeCell ref="C2:E2"/>
    <x:mergeCell ref="E8:K8"/>
    <x:mergeCell ref="N19:AD19"/>
    <x:mergeCell ref="C43:N43"/>
    <x:mergeCell ref="C37:AD37"/>
    <x:mergeCell ref="C25:AD25"/>
    <x:mergeCell ref="C31:AD31"/>
    <x:mergeCell ref="C13:G13"/>
    <x:mergeCell ref="L7:AD7"/>
    <x:mergeCell ref="L8:P8"/>
    <x:mergeCell ref="Q8:W8"/>
    <x:mergeCell ref="X8:AD8"/>
    <x:mergeCell ref="G32:M32"/>
    <x:mergeCell ref="AB38:AD38"/>
    <x:mergeCell ref="C44:F44"/>
    <x:mergeCell ref="G44:N44"/>
    <x:mergeCell ref="E9:K9"/>
    <x:mergeCell ref="X14:AD14"/>
    <x:mergeCell ref="Q20:W20"/>
    <x:mergeCell ref="X20:AD20"/>
    <x:mergeCell ref="C26:I26"/>
    <x:mergeCell ref="C32:F32"/>
    <x:mergeCell ref="N32:W32"/>
    <x:mergeCell ref="X32:AD32"/>
    <x:mergeCell ref="L9:W9"/>
    <x:mergeCell ref="X9:AD9"/>
    <x:mergeCell ref="J26:P26"/>
    <x:mergeCell ref="Q26:W26"/>
    <x:mergeCell ref="X26:AD26"/>
    <x:mergeCell ref="C27:I27"/>
    <x:mergeCell ref="J27:P27"/>
    <x:mergeCell ref="Q27:W27"/>
    <x:mergeCell ref="X27:AD27"/>
    <x:mergeCell ref="C33:F33"/>
    <x:mergeCell ref="G33:M33"/>
    <x:mergeCell ref="Q38:AA38"/>
    <x:mergeCell ref="N33:W33"/>
    <x:mergeCell ref="C15:I15"/>
    <x:mergeCell ref="J21:P21"/>
    <x:mergeCell ref="J20:P20"/>
    <x:mergeCell ref="C20:I20"/>
    <x:mergeCell ref="X15:AD15"/>
    <x:mergeCell ref="C21:I21"/>
    <x:mergeCell ref="C14:I14"/>
    <x:mergeCell ref="J15:W15"/>
    <x:mergeCell ref="C19:M19"/>
    <x:mergeCell ref="H13:AD13"/>
    <x:mergeCell ref="J14:W14"/>
    <x:mergeCell ref="C7:K7"/>
    <x:mergeCell ref="Q21:W21"/>
    <x:mergeCell ref="X33:AD33"/>
    <x:mergeCell ref="X21:AD21"/>
    <x:mergeCell ref="Q39:AA39"/>
    <x:mergeCell ref="AB39:AD39"/>
    <x:mergeCell ref="J38:P38"/>
    <x:mergeCell ref="J39:P39"/>
    <x:mergeCell ref="C38:I38"/>
    <x:mergeCell ref="C39:I39"/>
  </x:mergeCells>
  <x:conditionalFormatting sqref="C5:AD6">
    <x:cfRule type="expression" dxfId="6" priority="7">
      <x:formula>C$6=TODAY()</x:formula>
    </x:cfRule>
  </x:conditionalFormatting>
  <x:conditionalFormatting sqref="C11:AD12">
    <x:cfRule type="expression" dxfId="5" priority="6">
      <x:formula>C$6=TODAY()</x:formula>
    </x:cfRule>
  </x:conditionalFormatting>
  <x:conditionalFormatting sqref="C17:AD18">
    <x:cfRule type="expression" dxfId="4" priority="5">
      <x:formula>C$6=TODAY()</x:formula>
    </x:cfRule>
  </x:conditionalFormatting>
  <x:conditionalFormatting sqref="C23:AD24">
    <x:cfRule type="expression" dxfId="3" priority="4">
      <x:formula>C$6=TODAY()</x:formula>
    </x:cfRule>
  </x:conditionalFormatting>
  <x:conditionalFormatting sqref="C29:AD30">
    <x:cfRule type="expression" dxfId="2" priority="3">
      <x:formula>C$6=TODAY()</x:formula>
    </x:cfRule>
  </x:conditionalFormatting>
  <x:conditionalFormatting sqref="C35:AD36">
    <x:cfRule type="expression" dxfId="1" priority="2">
      <x:formula>C$6=TODAY()</x:formula>
    </x:cfRule>
  </x:conditionalFormatting>
  <x:conditionalFormatting sqref="C41:AD42">
    <x:cfRule type="expression" dxfId="0" priority="1">
      <x:formula>C$6=TODAY()</x:formula>
    </x:cfRule>
  </x:conditionalFormatting>
  <x:dataValidations count="7">
    <x:dataValidation allowBlank="1" showInputMessage="1" showErrorMessage="1" prompt="이 워크시트에서 프로젝트 시간 표시 막대를 만듭니다. C2 셀에서 시작 날짜를 입력하고 기타 세부 정보를 B4 셀에서 시작합니다." sqref="A1:A1"/>
    <x:dataValidation allowBlank="1" showInputMessage="1" showErrorMessage="1" prompt="오른쪽 셀에 시작 날짜를 입력합니다." sqref="B2:B2"/>
    <x:dataValidation allowBlank="1" showInputMessage="1" showErrorMessage="1" prompt="이 셀에 시작 날짜를 입력합니다." sqref="C2:E2"/>
    <x:dataValidation allowBlank="1" showInputMessage="1" showErrorMessage="1" prompt="이 셀에는 이 워크시트의 제목이 표시됩니다." sqref="B1:AD1"/>
    <x:dataValidation allowBlank="1" showInputMessage="1" showErrorMessage="1" prompt="요일이 이 행에서 자동으로 업데이트됩니다. 아래에 있는 셀에 담당자 이름을 입력하고 이름 오른쪽에 있는 행에 작업을 입력합니다." sqref="B6:B6"/>
    <x:dataValidation allowBlank="1" showInputMessage="1" showErrorMessage="1" prompt="월이 이 행에서 자동으로 업데이트됩니다." sqref="B4:B4"/>
    <x:dataValidation allowBlank="1" showInputMessage="1" showErrorMessage="1" prompt="평일이 이 행에서 자동으로 업데이트됩니다." sqref="B5:B5"/>
  </x:dataValidations>
  <x:printOptions horizontalCentered="1" verticalCentered="0" headings="0" gridLines="0" gridLinesSet="1"/>
  <x:pageMargins left="0.25" right="0.25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600" copies="1"/>
  <x:headerFooter>
    <x:oddFooter>&amp;C&amp;"돋움,Regular"Page &amp;P of &amp;N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프로젝트 시간 표시 막대</vt:lpstr>
    </vt:vector>
  </ep:TitlesOfParts>
  <ep:TotalTime>167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6</cp:revision>
  <dcterms:created xsi:type="dcterms:W3CDTF">2019-05-17T03:36:33.000</dcterms:created>
  <dcterms:modified xsi:type="dcterms:W3CDTF">2023-06-24T05:36:27.989</dcterms:modified>
  <cp:version>0906.0100.01</cp:version>
</cp:coreProperties>
</file>