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<sst xmlns="http://schemas.openxmlformats.org/spreadsheetml/2006/main" count="44" uniqueCount="42">
  <si>
    <t>Qty</t>
  </si>
  <si>
    <t>Value</t>
  </si>
  <si>
    <t>Parts</t>
  </si>
  <si>
    <t>Farnell Number</t>
  </si>
  <si>
    <t>Unit cost (GBP exc VAT)</t>
  </si>
  <si>
    <t>Total (GBP inc VAT)</t>
  </si>
  <si>
    <t>PCB</t>
  </si>
  <si>
    <t>FB1</t>
  </si>
  <si>
    <t>RS: 724-1532</t>
  </si>
  <si>
    <t>100nF</t>
  </si>
  <si>
    <t>C1, C2, C3, C4, C5, C7, C8</t>
  </si>
  <si>
    <t>10k</t>
  </si>
  <si>
    <t>R5</t>
  </si>
  <si>
    <t>1k5</t>
  </si>
  <si>
    <t>R2</t>
  </si>
  <si>
    <t>RN2</t>
  </si>
  <si>
    <t>33nF</t>
  </si>
  <si>
    <t>C6</t>
  </si>
  <si>
    <t>470R</t>
  </si>
  <si>
    <t>R1, R3</t>
  </si>
  <si>
    <t>4k7</t>
  </si>
  <si>
    <t>RN1</t>
  </si>
  <si>
    <t>6MHz</t>
  </si>
  <si>
    <t>X1</t>
  </si>
  <si>
    <t>CONN_DB9_MALE</t>
  </si>
  <si>
    <t>CN1</t>
  </si>
  <si>
    <t>D SUB BACKSHELL</t>
  </si>
  <si>
    <t>N/A</t>
  </si>
  <si>
    <t>FT2232D</t>
  </si>
  <si>
    <t>IC2</t>
  </si>
  <si>
    <t>IC_AQY280S</t>
  </si>
  <si>
    <t>IC4</t>
  </si>
  <si>
    <t>RS: 811-3296</t>
  </si>
  <si>
    <t>IC_MAX3313</t>
  </si>
  <si>
    <t>IC3</t>
  </si>
  <si>
    <t>LED_KINGBRIGHT_KPTB</t>
  </si>
  <si>
    <t>LD2</t>
  </si>
  <si>
    <t>WINKEYER</t>
  </si>
  <si>
    <t>IC1</t>
  </si>
  <si>
    <t>~10USD</t>
  </si>
  <si>
    <t>TOTAL:</t>
  </si>
  <si>
    <t>(plus Winkeyer)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</si>
</sst>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2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43"/>
    <col customWidth="1" min="3" max="3" width="26.29"/>
    <col customWidth="1" min="4" max="4" width="15.29"/>
    <col customWidth="1" min="5" max="5" width="23.29"/>
    <col customWidth="1" min="6" max="6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>
        <v>1.0</v>
      </c>
      <c r="B2" s="1" t="s">
        <v>6</v>
      </c>
      <c r="C2" s="1"/>
      <c r="D2" s="4"/>
      <c r="E2" s="3"/>
      <c r="F2" s="3">
        <v>1.5</v>
      </c>
      <c r="G2" s="2"/>
    </row>
    <row r="3">
      <c r="A3" s="3">
        <v>1.0</v>
      </c>
      <c r="B3" s="2"/>
      <c r="C3" s="1" t="s">
        <v>7</v>
      </c>
      <c r="D3" s="4" t="s">
        <v>8</v>
      </c>
      <c r="E3" s="3">
        <v>0.05</v>
      </c>
      <c r="F3" s="3">
        <v>0.06</v>
      </c>
      <c r="G3" s="2"/>
    </row>
    <row r="4">
      <c r="A4" s="3">
        <v>7.0</v>
      </c>
      <c r="B4" s="1" t="s">
        <v>9</v>
      </c>
      <c r="C4" s="1" t="s">
        <v>10</v>
      </c>
      <c r="D4" s="3">
        <v>2810260.0</v>
      </c>
      <c r="E4" s="3">
        <v>0.014</v>
      </c>
      <c r="F4" s="3">
        <v>0.1176</v>
      </c>
      <c r="G4" s="2"/>
    </row>
    <row r="5">
      <c r="A5" s="3">
        <v>1.0</v>
      </c>
      <c r="B5" s="1" t="s">
        <v>11</v>
      </c>
      <c r="C5" s="1" t="s">
        <v>12</v>
      </c>
      <c r="D5" s="3">
        <v>2059239.0</v>
      </c>
      <c r="E5" s="3">
        <v>0.016</v>
      </c>
      <c r="F5" s="3">
        <v>0.0192</v>
      </c>
      <c r="G5" s="2"/>
    </row>
    <row r="6">
      <c r="A6" s="3">
        <v>1.0</v>
      </c>
      <c r="B6" s="1" t="s">
        <v>13</v>
      </c>
      <c r="C6" s="1" t="s">
        <v>14</v>
      </c>
      <c r="D6" s="3">
        <v>2072645.0</v>
      </c>
      <c r="E6" s="3">
        <v>0.008</v>
      </c>
      <c r="F6" s="3">
        <v>0.0096</v>
      </c>
      <c r="G6" s="2"/>
    </row>
    <row r="7">
      <c r="A7" s="3">
        <v>1.0</v>
      </c>
      <c r="B7" s="1" t="s">
        <v>13</v>
      </c>
      <c r="C7" s="1" t="s">
        <v>15</v>
      </c>
      <c r="D7" s="3">
        <v>2333509.0</v>
      </c>
      <c r="E7" s="3">
        <v>0.068</v>
      </c>
      <c r="F7" s="3">
        <v>0.0816</v>
      </c>
      <c r="G7" s="2"/>
    </row>
    <row r="8">
      <c r="A8" s="3">
        <v>1.0</v>
      </c>
      <c r="B8" s="1" t="s">
        <v>16</v>
      </c>
      <c r="C8" s="1" t="s">
        <v>17</v>
      </c>
      <c r="D8" s="3">
        <v>1865445.0</v>
      </c>
      <c r="E8" s="3">
        <v>0.054</v>
      </c>
      <c r="F8" s="3">
        <v>0.0648</v>
      </c>
      <c r="G8" s="2"/>
    </row>
    <row r="9">
      <c r="A9" s="3">
        <v>2.0</v>
      </c>
      <c r="B9" s="1" t="s">
        <v>18</v>
      </c>
      <c r="C9" s="1" t="s">
        <v>19</v>
      </c>
      <c r="D9" s="3">
        <v>2447178.0</v>
      </c>
      <c r="E9" s="3">
        <v>0.004</v>
      </c>
      <c r="F9" s="3">
        <v>0.0096</v>
      </c>
      <c r="G9" s="2"/>
    </row>
    <row r="10">
      <c r="A10" s="3">
        <v>1.0</v>
      </c>
      <c r="B10" s="1" t="s">
        <v>20</v>
      </c>
      <c r="C10" s="1" t="s">
        <v>21</v>
      </c>
      <c r="D10" s="3">
        <v>1770136.0</v>
      </c>
      <c r="E10" s="3">
        <v>0.061</v>
      </c>
      <c r="F10" s="3">
        <v>0.0732</v>
      </c>
      <c r="G10" s="2"/>
    </row>
    <row r="11">
      <c r="A11" s="3">
        <v>1.0</v>
      </c>
      <c r="B11" s="1" t="s">
        <v>22</v>
      </c>
      <c r="C11" s="1" t="s">
        <v>23</v>
      </c>
      <c r="D11" s="3">
        <v>1170434.0</v>
      </c>
      <c r="E11" s="3">
        <v>0.284</v>
      </c>
      <c r="F11" s="3">
        <v>0.3408</v>
      </c>
      <c r="G11" s="2"/>
    </row>
    <row r="12">
      <c r="A12" s="3">
        <v>1.0</v>
      </c>
      <c r="B12" s="1" t="s">
        <v>24</v>
      </c>
      <c r="C12" s="1" t="s">
        <v>25</v>
      </c>
      <c r="D12" s="1">
        <v>698064.0</v>
      </c>
      <c r="E12" s="3">
        <v>0.332</v>
      </c>
      <c r="F12" s="3">
        <v>0.3984</v>
      </c>
      <c r="G12" s="2"/>
    </row>
    <row r="13">
      <c r="A13" s="3">
        <v>1.0</v>
      </c>
      <c r="B13" s="1" t="s">
        <v>26</v>
      </c>
      <c r="C13" s="1" t="s">
        <v>27</v>
      </c>
      <c r="D13" s="3">
        <v>2346835.0</v>
      </c>
      <c r="E13" s="3">
        <v>0.714</v>
      </c>
      <c r="F13" s="3">
        <v>0.8568</v>
      </c>
      <c r="G13" s="2"/>
    </row>
    <row r="14">
      <c r="A14" s="3">
        <v>1.0</v>
      </c>
      <c r="B14" s="1" t="s">
        <v>28</v>
      </c>
      <c r="C14" s="1" t="s">
        <v>29</v>
      </c>
      <c r="D14" s="3">
        <v>1615843.0</v>
      </c>
      <c r="E14" s="3">
        <v>5.26</v>
      </c>
      <c r="F14" s="3">
        <v>6.312</v>
      </c>
      <c r="G14" s="2"/>
    </row>
    <row r="15">
      <c r="A15" s="3">
        <v>1.0</v>
      </c>
      <c r="B15" s="1" t="s">
        <v>30</v>
      </c>
      <c r="C15" s="1" t="s">
        <v>31</v>
      </c>
      <c r="D15" s="1" t="s">
        <v>32</v>
      </c>
      <c r="E15" s="3">
        <v>1.42</v>
      </c>
      <c r="F15" s="3">
        <v>1.704</v>
      </c>
      <c r="G15" s="2"/>
    </row>
    <row r="16">
      <c r="A16" s="3">
        <v>1.0</v>
      </c>
      <c r="B16" s="1" t="s">
        <v>33</v>
      </c>
      <c r="C16" s="1" t="s">
        <v>34</v>
      </c>
      <c r="D16" s="3">
        <v>2511704.0</v>
      </c>
      <c r="E16" s="3">
        <v>1.4</v>
      </c>
      <c r="F16" s="3">
        <v>1.68</v>
      </c>
      <c r="G16" s="2"/>
    </row>
    <row r="17">
      <c r="A17" s="3">
        <v>1.0</v>
      </c>
      <c r="B17" s="1" t="s">
        <v>35</v>
      </c>
      <c r="C17" s="1" t="s">
        <v>36</v>
      </c>
      <c r="D17" s="3">
        <v>2426236.0</v>
      </c>
      <c r="E17" s="3">
        <v>0.098</v>
      </c>
      <c r="F17" s="3">
        <v>0.1176</v>
      </c>
      <c r="G17" s="2"/>
    </row>
    <row r="18">
      <c r="A18" s="3">
        <v>1.0</v>
      </c>
      <c r="B18" s="1" t="s">
        <v>37</v>
      </c>
      <c r="C18" s="1" t="s">
        <v>38</v>
      </c>
      <c r="D18" s="1" t="s">
        <v>27</v>
      </c>
      <c r="E18" s="1" t="s">
        <v>39</v>
      </c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>
        <f>sum(A3:A18) * 16</f>
        <v>368</v>
      </c>
      <c r="B20" s="2"/>
      <c r="C20" s="2"/>
      <c r="D20" s="2"/>
      <c r="E20" s="1" t="s">
        <v>40</v>
      </c>
      <c r="F20" s="5">
        <f>sum(F2:F17)</f>
        <v>13.3452</v>
      </c>
      <c r="G20" s="1" t="s">
        <v>41</v>
      </c>
    </row>
  </sheetData>
  <drawing r:id="rId1"/>
</worksheet>
</file>