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GitHub\Zooarch_Exercise_1\data\"/>
    </mc:Choice>
  </mc:AlternateContent>
  <xr:revisionPtr revIDLastSave="0" documentId="8_{A9ED739B-22C0-4672-B506-42609BE9553E}" xr6:coauthVersionLast="45" xr6:coauthVersionMax="45" xr10:uidLastSave="{00000000-0000-0000-0000-000000000000}"/>
  <bookViews>
    <workbookView xWindow="-120" yWindow="-120" windowWidth="29040" windowHeight="15840" xr2:uid="{77EA17E6-2394-DE41-AF67-2214D8E7B622}"/>
  </bookViews>
  <sheets>
    <sheet name="Data" sheetId="1" r:id="rId1"/>
    <sheet name="Relative % NISP" sheetId="2" r:id="rId2"/>
    <sheet name="Relative % MAU" sheetId="5" r:id="rId3"/>
    <sheet name="Relative % MNI" sheetId="3" r:id="rId4"/>
    <sheet name="Relative % Meat weigh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/>
  <c r="B54" i="1"/>
  <c r="K26" i="1" l="1"/>
</calcChain>
</file>

<file path=xl/sharedStrings.xml><?xml version="1.0" encoding="utf-8"?>
<sst xmlns="http://schemas.openxmlformats.org/spreadsheetml/2006/main" count="112" uniqueCount="42">
  <si>
    <t>Element</t>
  </si>
  <si>
    <t>Red Deer</t>
  </si>
  <si>
    <t>Aurochs</t>
  </si>
  <si>
    <t>Horse</t>
  </si>
  <si>
    <t>Rabbit</t>
  </si>
  <si>
    <t>L</t>
  </si>
  <si>
    <t>R</t>
  </si>
  <si>
    <t>Mandible</t>
  </si>
  <si>
    <t>Maxilla</t>
  </si>
  <si>
    <t>Atlas</t>
  </si>
  <si>
    <t>Axis</t>
  </si>
  <si>
    <t>Scapula</t>
  </si>
  <si>
    <t>Pelvis</t>
  </si>
  <si>
    <t>Astragalus</t>
  </si>
  <si>
    <t>Calcaneum</t>
  </si>
  <si>
    <r>
      <t>1</t>
    </r>
    <r>
      <rPr>
        <vertAlign val="superscript"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 Phalange</t>
    </r>
  </si>
  <si>
    <r>
      <t>2</t>
    </r>
    <r>
      <rPr>
        <vertAlign val="superscript"/>
        <sz val="11"/>
        <color theme="1"/>
        <rFont val="Arial"/>
        <family val="2"/>
      </rPr>
      <t>nd</t>
    </r>
    <r>
      <rPr>
        <sz val="11"/>
        <color theme="1"/>
        <rFont val="Arial"/>
        <family val="2"/>
      </rPr>
      <t xml:space="preserve"> Phalange</t>
    </r>
  </si>
  <si>
    <r>
      <t>3</t>
    </r>
    <r>
      <rPr>
        <vertAlign val="superscript"/>
        <sz val="11"/>
        <color theme="1"/>
        <rFont val="Arial"/>
        <family val="2"/>
      </rPr>
      <t>rd</t>
    </r>
    <r>
      <rPr>
        <sz val="11"/>
        <color theme="1"/>
        <rFont val="Arial"/>
        <family val="2"/>
      </rPr>
      <t xml:space="preserve"> Phalange</t>
    </r>
  </si>
  <si>
    <t>NISP</t>
  </si>
  <si>
    <t>MAU</t>
  </si>
  <si>
    <t>Total NISP</t>
  </si>
  <si>
    <t>Total</t>
  </si>
  <si>
    <t>Taxon</t>
  </si>
  <si>
    <t>%NISP</t>
  </si>
  <si>
    <t>MNI</t>
  </si>
  <si>
    <t>%MNI</t>
  </si>
  <si>
    <t>Meat Weight</t>
  </si>
  <si>
    <t>%Meat Weight</t>
  </si>
  <si>
    <r>
      <t xml:space="preserve">Meat weight:  </t>
    </r>
    <r>
      <rPr>
        <sz val="12"/>
        <color theme="1"/>
        <rFont val="Calibri"/>
        <family val="2"/>
      </rPr>
      <t>Aurochs yield about 600kg of meat, red deer c. 75kg, horses c. 150kg and rabbits just 1kg.</t>
    </r>
  </si>
  <si>
    <t>%MAU</t>
  </si>
  <si>
    <t>P Humerus</t>
  </si>
  <si>
    <t>D Humerus</t>
  </si>
  <si>
    <t>P Radius</t>
  </si>
  <si>
    <t>D Radius</t>
  </si>
  <si>
    <t>P Metacarpal</t>
  </si>
  <si>
    <t>D Metacarpal</t>
  </si>
  <si>
    <t>P Femur</t>
  </si>
  <si>
    <t>D Femur</t>
  </si>
  <si>
    <t>P Tibia</t>
  </si>
  <si>
    <t>D Tibia</t>
  </si>
  <si>
    <t>P Metatarsal</t>
  </si>
  <si>
    <t>D Metatarsal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</si>
</sst>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5" fillId="0" borderId="0" xfId="0" applyFont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/>
    <xf numFmtId="0" fontId="3" fillId="0" borderId="14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1" fillId="0" borderId="20" xfId="0" applyFont="1" applyBorder="1" applyAlignment="1"/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1" xfId="0" applyFont="1" applyBorder="1" applyAlignment="1">
      <alignment vertical="center" wrapText="1"/>
    </xf>
    <xf numFmtId="0" fontId="0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/>
    <xf numFmtId="0" fontId="2" fillId="0" borderId="28" xfId="0" applyFont="1" applyFill="1" applyBorder="1" applyAlignment="1">
      <alignment vertical="center" wrapText="1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30" xfId="0" applyBorder="1"/>
    <xf numFmtId="0" fontId="0" fillId="0" borderId="29" xfId="0" applyBorder="1"/>
    <xf numFmtId="0" fontId="0" fillId="0" borderId="27" xfId="0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F5E6-9F74-BB4B-AE24-351C57CDA95E}">
  <dimension ref="A1:M54"/>
  <sheetViews>
    <sheetView tabSelected="1" workbookViewId="0">
      <selection activeCell="B54" sqref="B54"/>
    </sheetView>
  </sheetViews>
  <sheetFormatPr defaultColWidth="11" defaultRowHeight="15.75" x14ac:dyDescent="0.25"/>
  <cols>
    <col min="1" max="1" width="16" customWidth="1"/>
    <col min="2" max="2" width="6.125" customWidth="1"/>
    <col min="3" max="3" width="5.375" bestFit="1" customWidth="1"/>
    <col min="4" max="4" width="8.625" style="1" bestFit="1" customWidth="1"/>
    <col min="5" max="5" width="5.375" bestFit="1" customWidth="1"/>
    <col min="6" max="6" width="6.125" customWidth="1"/>
    <col min="7" max="7" width="5.625" style="1" bestFit="1" customWidth="1"/>
    <col min="8" max="8" width="7" bestFit="1" customWidth="1"/>
    <col min="9" max="9" width="5.125" customWidth="1"/>
    <col min="10" max="10" width="5.625" style="1" bestFit="1" customWidth="1"/>
    <col min="11" max="11" width="5.625" customWidth="1"/>
    <col min="12" max="12" width="5.375" customWidth="1"/>
    <col min="13" max="13" width="6.625" style="1" customWidth="1"/>
  </cols>
  <sheetData>
    <row r="1" spans="1:13" x14ac:dyDescent="0.25">
      <c r="A1" s="55" t="s">
        <v>0</v>
      </c>
      <c r="B1" s="51" t="s">
        <v>3</v>
      </c>
      <c r="C1" s="52"/>
      <c r="D1" s="53"/>
      <c r="E1" s="51" t="s">
        <v>2</v>
      </c>
      <c r="F1" s="52"/>
      <c r="G1" s="53"/>
      <c r="H1" s="51" t="s">
        <v>1</v>
      </c>
      <c r="I1" s="52"/>
      <c r="J1" s="53"/>
      <c r="K1" s="51" t="s">
        <v>4</v>
      </c>
      <c r="L1" s="52"/>
      <c r="M1" s="53"/>
    </row>
    <row r="2" spans="1:13" x14ac:dyDescent="0.25">
      <c r="A2" s="56"/>
      <c r="B2" s="4" t="s">
        <v>5</v>
      </c>
      <c r="C2" s="2" t="s">
        <v>6</v>
      </c>
      <c r="D2" s="16" t="s">
        <v>21</v>
      </c>
      <c r="E2" s="4" t="s">
        <v>5</v>
      </c>
      <c r="F2" s="2" t="s">
        <v>6</v>
      </c>
      <c r="G2" s="15" t="s">
        <v>21</v>
      </c>
      <c r="H2" s="4" t="s">
        <v>5</v>
      </c>
      <c r="I2" s="2" t="s">
        <v>6</v>
      </c>
      <c r="J2" s="15" t="s">
        <v>21</v>
      </c>
      <c r="K2" s="4" t="s">
        <v>5</v>
      </c>
      <c r="L2" s="2" t="s">
        <v>6</v>
      </c>
      <c r="M2" s="15" t="s">
        <v>21</v>
      </c>
    </row>
    <row r="3" spans="1:13" x14ac:dyDescent="0.25">
      <c r="A3" s="6" t="s">
        <v>7</v>
      </c>
      <c r="B3" s="5">
        <v>1</v>
      </c>
      <c r="C3" s="3">
        <v>1</v>
      </c>
      <c r="D3" s="16">
        <v>2</v>
      </c>
      <c r="E3" s="5"/>
      <c r="F3" s="3"/>
      <c r="G3" s="17"/>
      <c r="H3" s="5">
        <v>26</v>
      </c>
      <c r="I3" s="3">
        <v>22</v>
      </c>
      <c r="J3" s="16">
        <v>48</v>
      </c>
      <c r="K3" s="5">
        <v>126</v>
      </c>
      <c r="L3" s="3">
        <v>141</v>
      </c>
      <c r="M3" s="16">
        <v>267</v>
      </c>
    </row>
    <row r="4" spans="1:13" x14ac:dyDescent="0.25">
      <c r="A4" s="6" t="s">
        <v>8</v>
      </c>
      <c r="B4" s="5"/>
      <c r="C4" s="3"/>
      <c r="D4" s="16"/>
      <c r="E4" s="5"/>
      <c r="F4" s="3"/>
      <c r="G4" s="17"/>
      <c r="H4" s="5"/>
      <c r="I4" s="3">
        <v>4</v>
      </c>
      <c r="J4" s="16">
        <v>4</v>
      </c>
      <c r="K4" s="5">
        <v>79</v>
      </c>
      <c r="L4" s="3">
        <v>102</v>
      </c>
      <c r="M4" s="16">
        <v>181</v>
      </c>
    </row>
    <row r="5" spans="1:13" x14ac:dyDescent="0.25">
      <c r="A5" s="6" t="s">
        <v>9</v>
      </c>
      <c r="B5" s="46">
        <v>2</v>
      </c>
      <c r="C5" s="47"/>
      <c r="D5" s="16">
        <v>2</v>
      </c>
      <c r="E5" s="5"/>
      <c r="F5" s="3"/>
      <c r="G5" s="17"/>
      <c r="H5" s="46">
        <v>3</v>
      </c>
      <c r="I5" s="47"/>
      <c r="J5" s="16">
        <v>3</v>
      </c>
      <c r="K5" s="46">
        <v>3</v>
      </c>
      <c r="L5" s="47"/>
      <c r="M5" s="16">
        <v>3</v>
      </c>
    </row>
    <row r="6" spans="1:13" x14ac:dyDescent="0.25">
      <c r="A6" s="6" t="s">
        <v>10</v>
      </c>
      <c r="B6" s="20"/>
      <c r="C6" s="21"/>
      <c r="D6" s="16"/>
      <c r="E6" s="5"/>
      <c r="F6" s="3"/>
      <c r="G6" s="17"/>
      <c r="H6" s="20"/>
      <c r="I6" s="21"/>
      <c r="J6" s="16"/>
      <c r="K6" s="20"/>
      <c r="L6" s="21"/>
      <c r="M6" s="16"/>
    </row>
    <row r="7" spans="1:13" x14ac:dyDescent="0.25">
      <c r="A7" s="6" t="s">
        <v>11</v>
      </c>
      <c r="B7" s="5">
        <v>1</v>
      </c>
      <c r="C7" s="3"/>
      <c r="D7" s="16">
        <v>1</v>
      </c>
      <c r="E7" s="5"/>
      <c r="F7" s="3"/>
      <c r="G7" s="17"/>
      <c r="H7" s="5">
        <v>25</v>
      </c>
      <c r="I7" s="3">
        <v>25</v>
      </c>
      <c r="J7" s="16">
        <v>50</v>
      </c>
      <c r="K7" s="5">
        <v>67</v>
      </c>
      <c r="L7" s="3">
        <v>75</v>
      </c>
      <c r="M7" s="16">
        <v>142</v>
      </c>
    </row>
    <row r="8" spans="1:13" x14ac:dyDescent="0.25">
      <c r="A8" s="6" t="s">
        <v>30</v>
      </c>
      <c r="B8" s="5"/>
      <c r="C8" s="3">
        <v>1</v>
      </c>
      <c r="D8" s="16">
        <v>1</v>
      </c>
      <c r="E8" s="5"/>
      <c r="F8" s="3"/>
      <c r="G8" s="17"/>
      <c r="H8" s="5"/>
      <c r="I8" s="3">
        <v>2</v>
      </c>
      <c r="J8" s="16">
        <v>2</v>
      </c>
      <c r="K8" s="5"/>
      <c r="L8" s="3"/>
      <c r="M8" s="16"/>
    </row>
    <row r="9" spans="1:13" x14ac:dyDescent="0.25">
      <c r="A9" s="6" t="s">
        <v>31</v>
      </c>
      <c r="B9" s="5">
        <v>1</v>
      </c>
      <c r="C9" s="3"/>
      <c r="D9" s="16">
        <v>1</v>
      </c>
      <c r="E9" s="5"/>
      <c r="F9" s="3"/>
      <c r="G9" s="17"/>
      <c r="H9" s="5">
        <v>11</v>
      </c>
      <c r="I9" s="3">
        <v>12</v>
      </c>
      <c r="J9" s="16">
        <v>23</v>
      </c>
      <c r="K9" s="5">
        <v>89</v>
      </c>
      <c r="L9" s="3">
        <v>68</v>
      </c>
      <c r="M9" s="16">
        <v>157</v>
      </c>
    </row>
    <row r="10" spans="1:13" x14ac:dyDescent="0.25">
      <c r="A10" s="6" t="s">
        <v>32</v>
      </c>
      <c r="B10" s="5"/>
      <c r="C10" s="3"/>
      <c r="D10" s="16"/>
      <c r="E10" s="5"/>
      <c r="F10" s="3"/>
      <c r="G10" s="17"/>
      <c r="H10" s="5">
        <v>9</v>
      </c>
      <c r="I10" s="3">
        <v>9</v>
      </c>
      <c r="J10" s="16">
        <v>18</v>
      </c>
      <c r="K10" s="5"/>
      <c r="L10" s="3"/>
      <c r="M10" s="16"/>
    </row>
    <row r="11" spans="1:13" x14ac:dyDescent="0.25">
      <c r="A11" s="6" t="s">
        <v>33</v>
      </c>
      <c r="B11" s="5"/>
      <c r="C11" s="3">
        <v>1</v>
      </c>
      <c r="D11" s="16">
        <v>1</v>
      </c>
      <c r="E11" s="5"/>
      <c r="F11" s="3"/>
      <c r="G11" s="17"/>
      <c r="H11" s="5">
        <v>15</v>
      </c>
      <c r="I11" s="3">
        <v>18</v>
      </c>
      <c r="J11" s="16">
        <v>33</v>
      </c>
      <c r="K11" s="5">
        <v>77</v>
      </c>
      <c r="L11" s="3">
        <v>64</v>
      </c>
      <c r="M11" s="16">
        <v>141</v>
      </c>
    </row>
    <row r="12" spans="1:13" x14ac:dyDescent="0.25">
      <c r="A12" s="6" t="s">
        <v>34</v>
      </c>
      <c r="B12" s="5"/>
      <c r="C12" s="3"/>
      <c r="D12" s="16"/>
      <c r="E12" s="5"/>
      <c r="F12" s="3"/>
      <c r="G12" s="17"/>
      <c r="H12" s="5">
        <v>7</v>
      </c>
      <c r="I12" s="3">
        <v>9</v>
      </c>
      <c r="J12" s="16">
        <v>16</v>
      </c>
      <c r="K12" s="5"/>
      <c r="L12" s="3"/>
      <c r="M12" s="16"/>
    </row>
    <row r="13" spans="1:13" x14ac:dyDescent="0.25">
      <c r="A13" s="6" t="s">
        <v>35</v>
      </c>
      <c r="B13" s="5">
        <v>1</v>
      </c>
      <c r="C13" s="3">
        <v>2</v>
      </c>
      <c r="D13" s="16">
        <v>3</v>
      </c>
      <c r="E13" s="5">
        <v>2</v>
      </c>
      <c r="F13" s="3"/>
      <c r="G13" s="16">
        <v>2</v>
      </c>
      <c r="H13" s="5">
        <v>22</v>
      </c>
      <c r="I13" s="3">
        <v>20</v>
      </c>
      <c r="J13" s="16">
        <v>42</v>
      </c>
      <c r="K13" s="5">
        <v>204</v>
      </c>
      <c r="L13" s="3">
        <v>221</v>
      </c>
      <c r="M13" s="16">
        <v>425</v>
      </c>
    </row>
    <row r="14" spans="1:13" x14ac:dyDescent="0.25">
      <c r="A14" s="6" t="s">
        <v>12</v>
      </c>
      <c r="B14" s="5">
        <v>1</v>
      </c>
      <c r="C14" s="3">
        <v>1</v>
      </c>
      <c r="D14" s="16">
        <v>2</v>
      </c>
      <c r="E14" s="5"/>
      <c r="F14" s="3"/>
      <c r="G14" s="17"/>
      <c r="H14" s="5">
        <v>3</v>
      </c>
      <c r="I14" s="3">
        <v>6</v>
      </c>
      <c r="J14" s="16">
        <v>9</v>
      </c>
      <c r="K14" s="5">
        <v>151</v>
      </c>
      <c r="L14" s="3">
        <v>222</v>
      </c>
      <c r="M14" s="16">
        <v>373</v>
      </c>
    </row>
    <row r="15" spans="1:13" x14ac:dyDescent="0.25">
      <c r="A15" s="6" t="s">
        <v>36</v>
      </c>
      <c r="B15" s="5"/>
      <c r="C15" s="3"/>
      <c r="D15" s="16"/>
      <c r="E15" s="5"/>
      <c r="F15" s="3"/>
      <c r="G15" s="17"/>
      <c r="H15" s="5">
        <v>2</v>
      </c>
      <c r="I15" s="3">
        <v>4</v>
      </c>
      <c r="J15" s="16">
        <v>6</v>
      </c>
      <c r="K15" s="5">
        <v>56</v>
      </c>
      <c r="L15" s="3">
        <v>61</v>
      </c>
      <c r="M15" s="16">
        <v>117</v>
      </c>
    </row>
    <row r="16" spans="1:13" x14ac:dyDescent="0.25">
      <c r="A16" s="6" t="s">
        <v>37</v>
      </c>
      <c r="B16" s="5"/>
      <c r="C16" s="3"/>
      <c r="D16" s="16"/>
      <c r="E16" s="5"/>
      <c r="F16" s="3"/>
      <c r="G16" s="17"/>
      <c r="H16" s="5">
        <v>3</v>
      </c>
      <c r="I16" s="3">
        <v>5</v>
      </c>
      <c r="J16" s="16">
        <v>8</v>
      </c>
      <c r="K16" s="5">
        <v>37</v>
      </c>
      <c r="L16" s="3">
        <v>21</v>
      </c>
      <c r="M16" s="16">
        <v>58</v>
      </c>
    </row>
    <row r="17" spans="1:13" x14ac:dyDescent="0.25">
      <c r="A17" s="6" t="s">
        <v>38</v>
      </c>
      <c r="B17" s="5"/>
      <c r="C17" s="3"/>
      <c r="D17" s="16"/>
      <c r="E17" s="5"/>
      <c r="F17" s="3"/>
      <c r="G17" s="17"/>
      <c r="H17" s="5">
        <v>7</v>
      </c>
      <c r="I17" s="3">
        <v>9</v>
      </c>
      <c r="J17" s="16">
        <v>16</v>
      </c>
      <c r="K17" s="5">
        <v>35</v>
      </c>
      <c r="L17" s="3">
        <v>47</v>
      </c>
      <c r="M17" s="16">
        <v>82</v>
      </c>
    </row>
    <row r="18" spans="1:13" x14ac:dyDescent="0.25">
      <c r="A18" s="6" t="s">
        <v>39</v>
      </c>
      <c r="B18" s="5"/>
      <c r="C18" s="3">
        <v>1</v>
      </c>
      <c r="D18" s="16">
        <v>1</v>
      </c>
      <c r="E18" s="5"/>
      <c r="F18" s="3"/>
      <c r="G18" s="17"/>
      <c r="H18" s="5">
        <v>10</v>
      </c>
      <c r="I18" s="3">
        <v>17</v>
      </c>
      <c r="J18" s="16">
        <v>27</v>
      </c>
      <c r="K18" s="5">
        <v>89</v>
      </c>
      <c r="L18" s="3">
        <v>80</v>
      </c>
      <c r="M18" s="16">
        <v>169</v>
      </c>
    </row>
    <row r="19" spans="1:13" x14ac:dyDescent="0.25">
      <c r="A19" s="6" t="s">
        <v>13</v>
      </c>
      <c r="B19" s="5">
        <v>1</v>
      </c>
      <c r="C19" s="3">
        <v>1</v>
      </c>
      <c r="D19" s="16">
        <v>2</v>
      </c>
      <c r="E19" s="5"/>
      <c r="F19" s="3"/>
      <c r="G19" s="17"/>
      <c r="H19" s="5">
        <v>14</v>
      </c>
      <c r="I19" s="3">
        <v>11</v>
      </c>
      <c r="J19" s="16">
        <v>25</v>
      </c>
      <c r="K19" s="5">
        <v>79</v>
      </c>
      <c r="L19" s="3">
        <v>84</v>
      </c>
      <c r="M19" s="16">
        <v>163</v>
      </c>
    </row>
    <row r="20" spans="1:13" x14ac:dyDescent="0.25">
      <c r="A20" s="6" t="s">
        <v>14</v>
      </c>
      <c r="B20" s="5"/>
      <c r="C20" s="3">
        <v>1</v>
      </c>
      <c r="D20" s="16">
        <v>1</v>
      </c>
      <c r="E20" s="5"/>
      <c r="F20" s="3"/>
      <c r="G20" s="17"/>
      <c r="H20" s="5">
        <v>11</v>
      </c>
      <c r="I20" s="3">
        <v>13</v>
      </c>
      <c r="J20" s="16">
        <v>24</v>
      </c>
      <c r="K20" s="5">
        <v>103</v>
      </c>
      <c r="L20" s="3">
        <v>94</v>
      </c>
      <c r="M20" s="16">
        <v>197</v>
      </c>
    </row>
    <row r="21" spans="1:13" x14ac:dyDescent="0.25">
      <c r="A21" s="6" t="s">
        <v>40</v>
      </c>
      <c r="B21" s="5">
        <v>2</v>
      </c>
      <c r="C21" s="3"/>
      <c r="D21" s="16">
        <v>2</v>
      </c>
      <c r="E21" s="5"/>
      <c r="F21" s="3"/>
      <c r="G21" s="17"/>
      <c r="H21" s="5">
        <v>7</v>
      </c>
      <c r="I21" s="3">
        <v>5</v>
      </c>
      <c r="J21" s="16">
        <v>12</v>
      </c>
      <c r="K21" s="5">
        <v>141</v>
      </c>
      <c r="L21" s="3">
        <v>159</v>
      </c>
      <c r="M21" s="16">
        <v>300</v>
      </c>
    </row>
    <row r="22" spans="1:13" x14ac:dyDescent="0.25">
      <c r="A22" s="6" t="s">
        <v>41</v>
      </c>
      <c r="B22" s="5"/>
      <c r="C22" s="3"/>
      <c r="D22" s="16"/>
      <c r="E22" s="5"/>
      <c r="F22" s="3"/>
      <c r="G22" s="17"/>
      <c r="H22" s="5">
        <v>17</v>
      </c>
      <c r="I22" s="3">
        <v>27</v>
      </c>
      <c r="J22" s="16">
        <v>44</v>
      </c>
      <c r="K22" s="5">
        <v>179</v>
      </c>
      <c r="L22" s="3">
        <v>150</v>
      </c>
      <c r="M22" s="16">
        <v>329</v>
      </c>
    </row>
    <row r="23" spans="1:13" ht="30" customHeight="1" x14ac:dyDescent="0.25">
      <c r="A23" s="6" t="s">
        <v>15</v>
      </c>
      <c r="B23" s="5">
        <v>3</v>
      </c>
      <c r="C23" s="3"/>
      <c r="D23" s="16">
        <v>3</v>
      </c>
      <c r="E23" s="5"/>
      <c r="F23" s="3"/>
      <c r="G23" s="17"/>
      <c r="H23" s="5">
        <v>40</v>
      </c>
      <c r="I23" s="3"/>
      <c r="J23" s="16">
        <v>40</v>
      </c>
      <c r="K23" s="46">
        <v>652</v>
      </c>
      <c r="L23" s="47"/>
      <c r="M23" s="16">
        <v>652</v>
      </c>
    </row>
    <row r="24" spans="1:13" ht="16.5" x14ac:dyDescent="0.25">
      <c r="A24" s="6" t="s">
        <v>16</v>
      </c>
      <c r="B24" s="5">
        <v>2</v>
      </c>
      <c r="C24" s="3"/>
      <c r="D24" s="16">
        <v>2</v>
      </c>
      <c r="E24" s="5"/>
      <c r="F24" s="3"/>
      <c r="G24" s="17"/>
      <c r="H24" s="5">
        <v>36</v>
      </c>
      <c r="I24" s="3"/>
      <c r="J24" s="16">
        <v>36</v>
      </c>
      <c r="K24" s="46">
        <v>559</v>
      </c>
      <c r="L24" s="47"/>
      <c r="M24" s="16">
        <v>559</v>
      </c>
    </row>
    <row r="25" spans="1:13" ht="16.5" x14ac:dyDescent="0.25">
      <c r="A25" s="6" t="s">
        <v>17</v>
      </c>
      <c r="B25" s="5">
        <v>1</v>
      </c>
      <c r="C25" s="3"/>
      <c r="D25" s="16">
        <v>1</v>
      </c>
      <c r="E25" s="5"/>
      <c r="F25" s="3"/>
      <c r="G25" s="17"/>
      <c r="H25" s="5">
        <v>17</v>
      </c>
      <c r="I25" s="3"/>
      <c r="J25" s="16">
        <v>17</v>
      </c>
      <c r="K25" s="46">
        <v>381</v>
      </c>
      <c r="L25" s="47"/>
      <c r="M25" s="16">
        <v>381</v>
      </c>
    </row>
    <row r="26" spans="1:13" ht="16.5" thickBot="1" x14ac:dyDescent="0.3">
      <c r="A26" s="7" t="s">
        <v>20</v>
      </c>
      <c r="B26" s="48">
        <v>25</v>
      </c>
      <c r="C26" s="49"/>
      <c r="D26" s="50"/>
      <c r="E26" s="48">
        <v>2</v>
      </c>
      <c r="F26" s="49"/>
      <c r="G26" s="50"/>
      <c r="H26" s="48">
        <v>503</v>
      </c>
      <c r="I26" s="49"/>
      <c r="J26" s="50"/>
      <c r="K26" s="48">
        <f>SUM(M3:M25)</f>
        <v>4696</v>
      </c>
      <c r="L26" s="49"/>
      <c r="M26" s="50"/>
    </row>
    <row r="28" spans="1:13" ht="16.5" thickBot="1" x14ac:dyDescent="0.3"/>
    <row r="29" spans="1:13" x14ac:dyDescent="0.25">
      <c r="A29" s="58" t="s">
        <v>0</v>
      </c>
      <c r="B29" s="51" t="s">
        <v>3</v>
      </c>
      <c r="C29" s="53"/>
      <c r="D29" s="54" t="s">
        <v>2</v>
      </c>
      <c r="E29" s="57"/>
      <c r="F29" s="51" t="s">
        <v>1</v>
      </c>
      <c r="G29" s="53"/>
      <c r="H29" s="54" t="s">
        <v>4</v>
      </c>
      <c r="I29" s="53"/>
    </row>
    <row r="30" spans="1:13" x14ac:dyDescent="0.25">
      <c r="A30" s="59"/>
      <c r="B30" s="18" t="s">
        <v>19</v>
      </c>
      <c r="C30" s="19" t="s">
        <v>24</v>
      </c>
      <c r="D30" s="23" t="s">
        <v>19</v>
      </c>
      <c r="E30" s="26" t="s">
        <v>24</v>
      </c>
      <c r="F30" s="18" t="s">
        <v>19</v>
      </c>
      <c r="G30" s="16" t="s">
        <v>24</v>
      </c>
      <c r="H30" s="23" t="s">
        <v>19</v>
      </c>
      <c r="I30" s="19" t="s">
        <v>24</v>
      </c>
    </row>
    <row r="31" spans="1:13" x14ac:dyDescent="0.25">
      <c r="A31" s="22" t="s">
        <v>7</v>
      </c>
      <c r="B31" s="5">
        <v>1</v>
      </c>
      <c r="C31" s="17">
        <v>1</v>
      </c>
      <c r="D31" s="24"/>
      <c r="E31" s="27"/>
      <c r="F31" s="5"/>
      <c r="G31" s="17"/>
      <c r="H31" s="24"/>
      <c r="I31" s="17"/>
    </row>
    <row r="32" spans="1:13" x14ac:dyDescent="0.25">
      <c r="A32" s="22" t="s">
        <v>8</v>
      </c>
      <c r="B32" s="5"/>
      <c r="C32" s="17"/>
      <c r="D32" s="24"/>
      <c r="E32" s="27"/>
      <c r="F32" s="5"/>
      <c r="G32" s="17"/>
      <c r="H32" s="24"/>
      <c r="I32" s="17"/>
    </row>
    <row r="33" spans="1:9" x14ac:dyDescent="0.25">
      <c r="A33" s="22" t="s">
        <v>9</v>
      </c>
      <c r="B33" s="5">
        <v>2</v>
      </c>
      <c r="C33" s="17">
        <v>2</v>
      </c>
      <c r="D33" s="24"/>
      <c r="E33" s="27"/>
      <c r="F33" s="5"/>
      <c r="G33" s="17"/>
      <c r="H33" s="24"/>
      <c r="I33" s="17"/>
    </row>
    <row r="34" spans="1:9" x14ac:dyDescent="0.25">
      <c r="A34" s="22" t="s">
        <v>10</v>
      </c>
      <c r="B34" s="5"/>
      <c r="C34" s="17"/>
      <c r="D34" s="24"/>
      <c r="E34" s="27"/>
      <c r="F34" s="5"/>
      <c r="G34" s="17"/>
      <c r="H34" s="24"/>
      <c r="I34" s="17"/>
    </row>
    <row r="35" spans="1:9" x14ac:dyDescent="0.25">
      <c r="A35" s="22" t="s">
        <v>11</v>
      </c>
      <c r="B35" s="5">
        <v>0.5</v>
      </c>
      <c r="C35" s="17">
        <v>1</v>
      </c>
      <c r="D35" s="24"/>
      <c r="E35" s="27"/>
      <c r="F35" s="5"/>
      <c r="G35" s="17"/>
      <c r="H35" s="24"/>
      <c r="I35" s="17"/>
    </row>
    <row r="36" spans="1:9" x14ac:dyDescent="0.25">
      <c r="A36" s="22" t="s">
        <v>30</v>
      </c>
      <c r="B36" s="5">
        <v>0.5</v>
      </c>
      <c r="C36" s="17">
        <v>1</v>
      </c>
      <c r="D36" s="24"/>
      <c r="E36" s="27"/>
      <c r="F36" s="5"/>
      <c r="G36" s="17"/>
      <c r="H36" s="24"/>
      <c r="I36" s="17"/>
    </row>
    <row r="37" spans="1:9" x14ac:dyDescent="0.25">
      <c r="A37" s="22" t="s">
        <v>31</v>
      </c>
      <c r="B37" s="5">
        <v>0.5</v>
      </c>
      <c r="C37" s="17">
        <v>1</v>
      </c>
      <c r="D37" s="24"/>
      <c r="E37" s="27"/>
      <c r="F37" s="5"/>
      <c r="G37" s="17"/>
      <c r="H37" s="24"/>
      <c r="I37" s="17"/>
    </row>
    <row r="38" spans="1:9" x14ac:dyDescent="0.25">
      <c r="A38" s="22" t="s">
        <v>32</v>
      </c>
      <c r="B38" s="5"/>
      <c r="C38" s="17"/>
      <c r="D38" s="24"/>
      <c r="E38" s="27"/>
      <c r="F38" s="5"/>
      <c r="G38" s="17"/>
      <c r="H38" s="24"/>
      <c r="I38" s="17"/>
    </row>
    <row r="39" spans="1:9" x14ac:dyDescent="0.25">
      <c r="A39" s="22" t="s">
        <v>33</v>
      </c>
      <c r="B39" s="5">
        <v>0.5</v>
      </c>
      <c r="C39" s="17">
        <v>1</v>
      </c>
      <c r="D39" s="24"/>
      <c r="E39" s="27"/>
      <c r="F39" s="5"/>
      <c r="G39" s="17"/>
      <c r="H39" s="24"/>
      <c r="I39" s="17"/>
    </row>
    <row r="40" spans="1:9" x14ac:dyDescent="0.25">
      <c r="A40" s="22" t="s">
        <v>34</v>
      </c>
      <c r="B40" s="5"/>
      <c r="C40" s="17"/>
      <c r="D40" s="24"/>
      <c r="E40" s="27"/>
      <c r="F40" s="5"/>
      <c r="G40" s="17"/>
      <c r="H40" s="24"/>
      <c r="I40" s="17"/>
    </row>
    <row r="41" spans="1:9" x14ac:dyDescent="0.25">
      <c r="A41" s="22" t="s">
        <v>35</v>
      </c>
      <c r="B41" s="5">
        <v>1.5</v>
      </c>
      <c r="C41" s="17">
        <v>2</v>
      </c>
      <c r="D41" s="24"/>
      <c r="E41" s="27"/>
      <c r="F41" s="5"/>
      <c r="G41" s="17"/>
      <c r="H41" s="24"/>
      <c r="I41" s="17"/>
    </row>
    <row r="42" spans="1:9" x14ac:dyDescent="0.25">
      <c r="A42" s="22" t="s">
        <v>12</v>
      </c>
      <c r="B42" s="5">
        <v>1</v>
      </c>
      <c r="C42" s="17">
        <v>1</v>
      </c>
      <c r="D42" s="24"/>
      <c r="E42" s="27"/>
      <c r="F42" s="5"/>
      <c r="G42" s="17"/>
      <c r="H42" s="24"/>
      <c r="I42" s="17"/>
    </row>
    <row r="43" spans="1:9" x14ac:dyDescent="0.25">
      <c r="A43" s="22" t="s">
        <v>36</v>
      </c>
      <c r="B43" s="5"/>
      <c r="C43" s="17"/>
      <c r="D43" s="24"/>
      <c r="E43" s="27"/>
      <c r="F43" s="5"/>
      <c r="G43" s="17"/>
      <c r="H43" s="24"/>
      <c r="I43" s="17"/>
    </row>
    <row r="44" spans="1:9" x14ac:dyDescent="0.25">
      <c r="A44" s="22" t="s">
        <v>37</v>
      </c>
      <c r="B44" s="5"/>
      <c r="C44" s="17"/>
      <c r="D44" s="24"/>
      <c r="E44" s="27"/>
      <c r="F44" s="5"/>
      <c r="G44" s="17"/>
      <c r="H44" s="24"/>
      <c r="I44" s="17"/>
    </row>
    <row r="45" spans="1:9" x14ac:dyDescent="0.25">
      <c r="A45" s="22" t="s">
        <v>38</v>
      </c>
      <c r="B45" s="5"/>
      <c r="C45" s="17"/>
      <c r="D45" s="24"/>
      <c r="E45" s="27"/>
      <c r="F45" s="5"/>
      <c r="G45" s="17"/>
      <c r="H45" s="24"/>
      <c r="I45" s="17"/>
    </row>
    <row r="46" spans="1:9" x14ac:dyDescent="0.25">
      <c r="A46" s="22" t="s">
        <v>39</v>
      </c>
      <c r="B46" s="5">
        <v>1</v>
      </c>
      <c r="C46" s="17">
        <v>1</v>
      </c>
      <c r="D46" s="24"/>
      <c r="E46" s="27"/>
      <c r="F46" s="5"/>
      <c r="G46" s="17"/>
      <c r="H46" s="24"/>
      <c r="I46" s="17"/>
    </row>
    <row r="47" spans="1:9" x14ac:dyDescent="0.25">
      <c r="A47" s="22" t="s">
        <v>13</v>
      </c>
      <c r="B47" s="5">
        <v>1</v>
      </c>
      <c r="C47" s="17">
        <v>1</v>
      </c>
      <c r="D47" s="24"/>
      <c r="E47" s="27"/>
      <c r="F47" s="5"/>
      <c r="G47" s="17"/>
      <c r="H47" s="24"/>
      <c r="I47" s="17"/>
    </row>
    <row r="48" spans="1:9" x14ac:dyDescent="0.25">
      <c r="A48" s="22" t="s">
        <v>14</v>
      </c>
      <c r="B48" s="28">
        <v>1</v>
      </c>
      <c r="C48" s="17">
        <v>1</v>
      </c>
      <c r="D48" s="25"/>
      <c r="E48" s="27"/>
      <c r="F48" s="28"/>
      <c r="G48" s="17"/>
      <c r="H48" s="25"/>
      <c r="I48" s="17"/>
    </row>
    <row r="49" spans="1:9" x14ac:dyDescent="0.25">
      <c r="A49" s="22" t="s">
        <v>40</v>
      </c>
      <c r="B49" s="28">
        <v>1</v>
      </c>
      <c r="C49" s="17">
        <v>2</v>
      </c>
      <c r="D49" s="25"/>
      <c r="E49" s="27"/>
      <c r="F49" s="28"/>
      <c r="G49" s="17"/>
      <c r="H49" s="25"/>
      <c r="I49" s="17"/>
    </row>
    <row r="50" spans="1:9" x14ac:dyDescent="0.25">
      <c r="A50" s="22" t="s">
        <v>41</v>
      </c>
      <c r="B50" s="28"/>
      <c r="C50" s="17"/>
      <c r="D50" s="25"/>
      <c r="E50" s="27"/>
      <c r="F50" s="28"/>
      <c r="G50" s="17"/>
      <c r="H50" s="25"/>
      <c r="I50" s="17"/>
    </row>
    <row r="51" spans="1:9" ht="16.5" x14ac:dyDescent="0.25">
      <c r="A51" s="22" t="s">
        <v>15</v>
      </c>
      <c r="B51" s="28">
        <v>0.75</v>
      </c>
      <c r="C51" s="17">
        <v>1</v>
      </c>
      <c r="D51" s="25"/>
      <c r="E51" s="27"/>
      <c r="F51" s="28"/>
      <c r="G51" s="17"/>
      <c r="H51" s="25"/>
      <c r="I51" s="17"/>
    </row>
    <row r="52" spans="1:9" ht="16.5" x14ac:dyDescent="0.25">
      <c r="A52" s="22" t="s">
        <v>16</v>
      </c>
      <c r="B52" s="28">
        <v>0.5</v>
      </c>
      <c r="C52" s="17">
        <v>1</v>
      </c>
      <c r="D52" s="25"/>
      <c r="E52" s="27"/>
      <c r="F52" s="28"/>
      <c r="G52" s="17"/>
      <c r="H52" s="25"/>
      <c r="I52" s="17"/>
    </row>
    <row r="53" spans="1:9" ht="17.25" thickBot="1" x14ac:dyDescent="0.3">
      <c r="A53" s="29" t="s">
        <v>17</v>
      </c>
      <c r="B53" s="30">
        <v>0.25</v>
      </c>
      <c r="C53" s="31">
        <v>1</v>
      </c>
      <c r="D53" s="32"/>
      <c r="E53" s="33"/>
      <c r="F53" s="34"/>
      <c r="G53" s="31"/>
      <c r="H53" s="32"/>
      <c r="I53" s="31"/>
    </row>
    <row r="54" spans="1:9" ht="16.5" thickBot="1" x14ac:dyDescent="0.3">
      <c r="A54" s="37" t="s">
        <v>21</v>
      </c>
      <c r="B54" s="45">
        <f>SUM(B31:B53)</f>
        <v>13</v>
      </c>
      <c r="C54" s="43">
        <v>2</v>
      </c>
      <c r="D54" s="38"/>
      <c r="E54" s="40"/>
      <c r="F54" s="39"/>
      <c r="G54" s="42"/>
      <c r="H54" s="41"/>
      <c r="I54" s="36"/>
    </row>
  </sheetData>
  <mergeCells count="20">
    <mergeCell ref="B5:C5"/>
    <mergeCell ref="K23:L23"/>
    <mergeCell ref="K24:L24"/>
    <mergeCell ref="H29:I29"/>
    <mergeCell ref="A1:A2"/>
    <mergeCell ref="D29:E29"/>
    <mergeCell ref="B26:D26"/>
    <mergeCell ref="E26:G26"/>
    <mergeCell ref="A29:A30"/>
    <mergeCell ref="B29:C29"/>
    <mergeCell ref="F29:G29"/>
    <mergeCell ref="H26:J26"/>
    <mergeCell ref="B1:D1"/>
    <mergeCell ref="E1:G1"/>
    <mergeCell ref="H1:J1"/>
    <mergeCell ref="K25:L25"/>
    <mergeCell ref="K5:L5"/>
    <mergeCell ref="K26:M26"/>
    <mergeCell ref="K1:M1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7226-6459-BB4C-9B21-D607F0937713}">
  <dimension ref="A1:C6"/>
  <sheetViews>
    <sheetView workbookViewId="0">
      <selection activeCell="E17" sqref="E17"/>
    </sheetView>
  </sheetViews>
  <sheetFormatPr defaultColWidth="11" defaultRowHeight="15.75" x14ac:dyDescent="0.25"/>
  <cols>
    <col min="1" max="1" width="12.125" customWidth="1"/>
  </cols>
  <sheetData>
    <row r="1" spans="1:3" x14ac:dyDescent="0.25">
      <c r="A1" s="11" t="s">
        <v>22</v>
      </c>
      <c r="B1" s="8" t="s">
        <v>18</v>
      </c>
      <c r="C1" s="8" t="s">
        <v>23</v>
      </c>
    </row>
    <row r="2" spans="1:3" x14ac:dyDescent="0.25">
      <c r="A2" s="10" t="s">
        <v>3</v>
      </c>
      <c r="B2" s="9">
        <v>25</v>
      </c>
      <c r="C2" s="44">
        <v>0.4783773440489858</v>
      </c>
    </row>
    <row r="3" spans="1:3" x14ac:dyDescent="0.25">
      <c r="A3" s="10" t="s">
        <v>2</v>
      </c>
      <c r="B3" s="9">
        <v>2</v>
      </c>
      <c r="C3" s="44">
        <v>3.8270187523918871E-2</v>
      </c>
    </row>
    <row r="4" spans="1:3" x14ac:dyDescent="0.25">
      <c r="A4" s="10" t="s">
        <v>1</v>
      </c>
      <c r="B4" s="9">
        <v>503</v>
      </c>
      <c r="C4" s="44">
        <v>9.6249521622655951</v>
      </c>
    </row>
    <row r="5" spans="1:3" x14ac:dyDescent="0.25">
      <c r="A5" s="10" t="s">
        <v>4</v>
      </c>
      <c r="B5" s="9">
        <v>4696</v>
      </c>
      <c r="C5" s="44">
        <v>89.858400306161499</v>
      </c>
    </row>
    <row r="6" spans="1:3" x14ac:dyDescent="0.25">
      <c r="A6" s="11" t="s">
        <v>20</v>
      </c>
      <c r="B6" s="8">
        <v>5226</v>
      </c>
      <c r="C6" s="44">
        <f>SUM(C2:C5)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8180-0399-1448-AA3C-23C6B9FC5594}">
  <dimension ref="A1:C6"/>
  <sheetViews>
    <sheetView workbookViewId="0">
      <selection activeCell="C4" sqref="C4"/>
    </sheetView>
  </sheetViews>
  <sheetFormatPr defaultColWidth="11" defaultRowHeight="15.75" x14ac:dyDescent="0.25"/>
  <sheetData>
    <row r="1" spans="1:3" x14ac:dyDescent="0.25">
      <c r="A1" s="11" t="s">
        <v>22</v>
      </c>
      <c r="B1" s="8" t="s">
        <v>19</v>
      </c>
      <c r="C1" s="8" t="s">
        <v>29</v>
      </c>
    </row>
    <row r="2" spans="1:3" x14ac:dyDescent="0.25">
      <c r="A2" s="10" t="s">
        <v>3</v>
      </c>
      <c r="B2" s="9">
        <v>13</v>
      </c>
      <c r="C2" s="13"/>
    </row>
    <row r="3" spans="1:3" x14ac:dyDescent="0.25">
      <c r="A3" s="10" t="s">
        <v>2</v>
      </c>
      <c r="B3" s="9"/>
      <c r="C3" s="13"/>
    </row>
    <row r="4" spans="1:3" x14ac:dyDescent="0.25">
      <c r="A4" s="10" t="s">
        <v>1</v>
      </c>
      <c r="B4" s="9"/>
      <c r="C4" s="13"/>
    </row>
    <row r="5" spans="1:3" x14ac:dyDescent="0.25">
      <c r="A5" s="10" t="s">
        <v>4</v>
      </c>
      <c r="B5" s="9"/>
      <c r="C5" s="13"/>
    </row>
    <row r="6" spans="1:3" x14ac:dyDescent="0.25">
      <c r="A6" s="11" t="s">
        <v>20</v>
      </c>
      <c r="B6" s="8"/>
      <c r="C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747F-AE70-5949-9512-CFEF19DFBBDA}">
  <dimension ref="A1:C6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1" t="s">
        <v>22</v>
      </c>
      <c r="B1" s="8" t="s">
        <v>24</v>
      </c>
      <c r="C1" s="8" t="s">
        <v>25</v>
      </c>
    </row>
    <row r="2" spans="1:3" x14ac:dyDescent="0.25">
      <c r="A2" s="10" t="s">
        <v>3</v>
      </c>
      <c r="B2" s="9">
        <v>2</v>
      </c>
      <c r="C2" s="13"/>
    </row>
    <row r="3" spans="1:3" x14ac:dyDescent="0.25">
      <c r="A3" s="10" t="s">
        <v>2</v>
      </c>
      <c r="B3" s="9"/>
      <c r="C3" s="13"/>
    </row>
    <row r="4" spans="1:3" x14ac:dyDescent="0.25">
      <c r="A4" s="10" t="s">
        <v>1</v>
      </c>
      <c r="B4" s="9"/>
      <c r="C4" s="13"/>
    </row>
    <row r="5" spans="1:3" x14ac:dyDescent="0.25">
      <c r="A5" s="10" t="s">
        <v>4</v>
      </c>
      <c r="B5" s="9"/>
      <c r="C5" s="13"/>
    </row>
    <row r="6" spans="1:3" x14ac:dyDescent="0.25">
      <c r="A6" s="11" t="s">
        <v>20</v>
      </c>
      <c r="B6" s="8"/>
      <c r="C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B137-A969-884D-98AB-2062BEA31533}">
  <dimension ref="A1:D9"/>
  <sheetViews>
    <sheetView workbookViewId="0">
      <selection activeCell="G16" sqref="G16"/>
    </sheetView>
  </sheetViews>
  <sheetFormatPr defaultColWidth="11" defaultRowHeight="15.75" x14ac:dyDescent="0.25"/>
  <cols>
    <col min="2" max="2" width="13.625" customWidth="1"/>
    <col min="3" max="3" width="16.875" customWidth="1"/>
    <col min="4" max="4" width="15" customWidth="1"/>
  </cols>
  <sheetData>
    <row r="1" spans="1:4" x14ac:dyDescent="0.25">
      <c r="A1" s="11" t="s">
        <v>22</v>
      </c>
      <c r="B1" s="8" t="s">
        <v>24</v>
      </c>
      <c r="C1" s="8" t="s">
        <v>26</v>
      </c>
      <c r="D1" s="8" t="s">
        <v>27</v>
      </c>
    </row>
    <row r="2" spans="1:4" x14ac:dyDescent="0.25">
      <c r="A2" s="10" t="s">
        <v>3</v>
      </c>
      <c r="B2" s="35">
        <v>2</v>
      </c>
      <c r="C2" s="9">
        <v>300</v>
      </c>
      <c r="D2" s="13"/>
    </row>
    <row r="3" spans="1:4" x14ac:dyDescent="0.25">
      <c r="A3" s="10" t="s">
        <v>2</v>
      </c>
      <c r="B3" s="12"/>
      <c r="C3" s="9"/>
      <c r="D3" s="13"/>
    </row>
    <row r="4" spans="1:4" x14ac:dyDescent="0.25">
      <c r="A4" s="10" t="s">
        <v>1</v>
      </c>
      <c r="B4" s="12"/>
      <c r="C4" s="9"/>
      <c r="D4" s="13"/>
    </row>
    <row r="5" spans="1:4" x14ac:dyDescent="0.25">
      <c r="A5" s="10" t="s">
        <v>4</v>
      </c>
      <c r="B5" s="12"/>
      <c r="C5" s="9"/>
      <c r="D5" s="13"/>
    </row>
    <row r="6" spans="1:4" x14ac:dyDescent="0.25">
      <c r="A6" s="11" t="s">
        <v>20</v>
      </c>
      <c r="B6" s="12"/>
      <c r="C6" s="8"/>
      <c r="D6" s="13"/>
    </row>
    <row r="9" spans="1:4" x14ac:dyDescent="0.25">
      <c r="A9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Relative % NISP</vt:lpstr>
      <vt:lpstr>Relative % MAU</vt:lpstr>
      <vt:lpstr>Relative % MNI</vt:lpstr>
      <vt:lpstr>Relative % Meat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Sykes Naomi</dc:creator>
  <cp:lastModifiedBy>Jack Sudds</cp:lastModifiedBy>
  <dcterms:created xsi:type="dcterms:W3CDTF">2020-09-12T17:34:11Z</dcterms:created>
  <dcterms:modified xsi:type="dcterms:W3CDTF">2020-10-04T10:47:37Z</dcterms:modified>
</cp:coreProperties>
</file>