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O15" i="13" l="1"/>
  <c r="O14" i="13"/>
  <c r="O13" i="13"/>
  <c r="O12" i="13"/>
  <c r="O11" i="13"/>
  <c r="O10" i="13"/>
  <c r="O9" i="13"/>
  <c r="O8" i="13"/>
  <c r="O7" i="13"/>
  <c r="O6" i="13"/>
  <c r="O5" i="13"/>
  <c r="O4" i="13"/>
  <c r="N15" i="13"/>
  <c r="N14" i="13"/>
  <c r="N13" i="13"/>
  <c r="N12" i="13"/>
  <c r="N11" i="13"/>
  <c r="N10" i="13"/>
  <c r="N9" i="13"/>
  <c r="N8" i="13"/>
  <c r="N7" i="13"/>
  <c r="N6" i="13"/>
  <c r="N5" i="13"/>
  <c r="N4" i="13"/>
  <c r="M15" i="13"/>
  <c r="M14" i="13"/>
  <c r="M13" i="13"/>
  <c r="M12" i="13"/>
  <c r="M11" i="13"/>
  <c r="M10" i="13"/>
  <c r="M9" i="13"/>
  <c r="M8" i="13"/>
  <c r="M7" i="13"/>
  <c r="M6" i="13"/>
  <c r="M5" i="13"/>
  <c r="M4" i="13"/>
  <c r="L15" i="13"/>
  <c r="L14" i="13"/>
  <c r="L13" i="13"/>
  <c r="L12" i="13"/>
  <c r="L11" i="13"/>
  <c r="L10" i="13"/>
  <c r="L9" i="13"/>
  <c r="L8" i="13"/>
  <c r="L7" i="13"/>
  <c r="L6" i="13"/>
  <c r="L5" i="13"/>
  <c r="L4" i="13"/>
</calcChain>
</file>

<file path=xl/sharedStrings.xml><?xml version="1.0" encoding="utf-8"?>
<sst xmlns="http://schemas.openxmlformats.org/spreadsheetml/2006/main" count="28" uniqueCount="10">
  <si>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</si>
  <si>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</si>
  <si>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</si>
  <si>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</si>
  <si>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</si>
  <si>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</si>
  <si>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</si>
  <si>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</si>
  <si>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Resp</t>
    <phoneticPr fontId="1" type="noConversion"/>
  </si>
  <si>
    <t>SeGW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</si>
</sst>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數據!$E$28:$E$30</c:f>
              <c:numCache>
                <c:formatCode>General</c:formatCode>
                <c:ptCount val="3"/>
                <c:pt idx="0">
                  <c:v>1</c:v>
                </c:pt>
                <c:pt idx="1">
                  <c:v>0.99072099999999996</c:v>
                </c:pt>
                <c:pt idx="2">
                  <c:v>0.93441799999999997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數據!$F$28:$F$30</c:f>
              <c:numCache>
                <c:formatCode>General</c:formatCode>
                <c:ptCount val="3"/>
                <c:pt idx="0">
                  <c:v>0.898563</c:v>
                </c:pt>
                <c:pt idx="1">
                  <c:v>0.91391699999999998</c:v>
                </c:pt>
                <c:pt idx="2">
                  <c:v>0.922435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數據!$G$28:$G$30</c:f>
              <c:numCache>
                <c:formatCode>General</c:formatCode>
                <c:ptCount val="3"/>
                <c:pt idx="0">
                  <c:v>0.95493600000000001</c:v>
                </c:pt>
                <c:pt idx="1">
                  <c:v>0.82530800000000004</c:v>
                </c:pt>
                <c:pt idx="2">
                  <c:v>0.62615399999999999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13184"/>
        <c:axId val="103077504"/>
      </c:barChart>
      <c:catAx>
        <c:axId val="1092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077504"/>
        <c:crosses val="autoZero"/>
        <c:auto val="1"/>
        <c:lblAlgn val="ctr"/>
        <c:lblOffset val="100"/>
        <c:noMultiLvlLbl val="0"/>
      </c:catAx>
      <c:valAx>
        <c:axId val="103077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21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(數據!$L$4,數據!$L$7,數據!$L$10,數據!$L$13)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(數據!$M$4,數據!$M$7,數據!$M$10,數據!$M$13)</c:f>
              <c:numCache>
                <c:formatCode>General</c:formatCode>
                <c:ptCount val="4"/>
                <c:pt idx="0">
                  <c:v>0.66985041961777736</c:v>
                </c:pt>
                <c:pt idx="1">
                  <c:v>0.69480604525323553</c:v>
                </c:pt>
                <c:pt idx="2">
                  <c:v>0.71990642609729627</c:v>
                </c:pt>
                <c:pt idx="3">
                  <c:v>0.72750693618707885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(數據!$N$4,數據!$N$7,數據!$N$10,數據!$N$13)</c:f>
              <c:numCache>
                <c:formatCode>General</c:formatCode>
                <c:ptCount val="4"/>
                <c:pt idx="0">
                  <c:v>0.60123128091126854</c:v>
                </c:pt>
                <c:pt idx="1">
                  <c:v>0.60773234072618865</c:v>
                </c:pt>
                <c:pt idx="2">
                  <c:v>0.61883627151941278</c:v>
                </c:pt>
                <c:pt idx="3">
                  <c:v>0.62675041789450103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(數據!$O$4,數據!$O$7,數據!$O$10,數據!$O$13)</c:f>
              <c:numCache>
                <c:formatCode>General</c:formatCode>
                <c:ptCount val="4"/>
                <c:pt idx="0">
                  <c:v>0.75740147167795413</c:v>
                </c:pt>
                <c:pt idx="1">
                  <c:v>0.75779954850161135</c:v>
                </c:pt>
                <c:pt idx="2">
                  <c:v>0.756735425390753</c:v>
                </c:pt>
                <c:pt idx="3">
                  <c:v>0.75450550586775578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7888"/>
        <c:axId val="81562432"/>
      </c:barChart>
      <c:catAx>
        <c:axId val="816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562432"/>
        <c:crosses val="autoZero"/>
        <c:auto val="1"/>
        <c:lblAlgn val="ctr"/>
        <c:lblOffset val="100"/>
        <c:noMultiLvlLbl val="0"/>
      </c:catAx>
      <c:valAx>
        <c:axId val="815624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378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(數據!$D$20,數據!$D$23,數據!$D$26,數據!$D$29)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(數據!$E$20,數據!$E$23,數據!$E$26,數據!$E$29)</c:f>
              <c:numCache>
                <c:formatCode>General</c:formatCode>
                <c:ptCount val="4"/>
                <c:pt idx="0">
                  <c:v>0.98892100000000005</c:v>
                </c:pt>
                <c:pt idx="1">
                  <c:v>0.99385599999999996</c:v>
                </c:pt>
                <c:pt idx="2">
                  <c:v>0.97712200000000005</c:v>
                </c:pt>
                <c:pt idx="3">
                  <c:v>0.99072099999999996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(數據!$F$20,數據!$F$23,數據!$F$26,數據!$F$29)</c:f>
              <c:numCache>
                <c:formatCode>General</c:formatCode>
                <c:ptCount val="4"/>
                <c:pt idx="0">
                  <c:v>0.99137799999999998</c:v>
                </c:pt>
                <c:pt idx="1">
                  <c:v>0.97989499999999996</c:v>
                </c:pt>
                <c:pt idx="2">
                  <c:v>0.96012200000000003</c:v>
                </c:pt>
                <c:pt idx="3">
                  <c:v>0.91391699999999998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(數據!$G$20,數據!$G$23,數據!$G$26,數據!$G$29)</c:f>
              <c:numCache>
                <c:formatCode>General</c:formatCode>
                <c:ptCount val="4"/>
                <c:pt idx="0">
                  <c:v>0.78410000000000002</c:v>
                </c:pt>
                <c:pt idx="1">
                  <c:v>0.79762100000000002</c:v>
                </c:pt>
                <c:pt idx="2">
                  <c:v>0.80979500000000004</c:v>
                </c:pt>
                <c:pt idx="3">
                  <c:v>0.82530800000000004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8912"/>
        <c:axId val="81564160"/>
      </c:barChart>
      <c:catAx>
        <c:axId val="816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564160"/>
        <c:crosses val="autoZero"/>
        <c:auto val="1"/>
        <c:lblAlgn val="ctr"/>
        <c:lblOffset val="100"/>
        <c:noMultiLvlLbl val="0"/>
      </c:catAx>
      <c:valAx>
        <c:axId val="81564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3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(數據!$L$5,數據!$L$8,數據!$L$11,數據!$L$14)</c:f>
              <c:numCache>
                <c:formatCode>General</c:formatCode>
                <c:ptCount val="4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(數據!$M$5,數據!$M$8,數據!$M$11,數據!$M$14)</c:f>
              <c:numCache>
                <c:formatCode>General</c:formatCode>
                <c:ptCount val="4"/>
                <c:pt idx="0">
                  <c:v>0.62720191628323774</c:v>
                </c:pt>
                <c:pt idx="1">
                  <c:v>0.66901376897758014</c:v>
                </c:pt>
                <c:pt idx="2">
                  <c:v>0.70646400937462306</c:v>
                </c:pt>
                <c:pt idx="3">
                  <c:v>0.74156714746075236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(數據!$N$5,數據!$N$8,數據!$N$11,數據!$N$14)</c:f>
              <c:numCache>
                <c:formatCode>General</c:formatCode>
                <c:ptCount val="4"/>
                <c:pt idx="0">
                  <c:v>0.59945802960588668</c:v>
                </c:pt>
                <c:pt idx="1">
                  <c:v>0.60732047769218844</c:v>
                </c:pt>
                <c:pt idx="2">
                  <c:v>0.61203536162953009</c:v>
                </c:pt>
                <c:pt idx="3">
                  <c:v>0.61570249358079587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(數據!$O$5,數據!$O$8,數據!$O$11,數據!$O$14)</c:f>
              <c:numCache>
                <c:formatCode>General</c:formatCode>
                <c:ptCount val="4"/>
                <c:pt idx="0">
                  <c:v>0.9054093642833756</c:v>
                </c:pt>
                <c:pt idx="1">
                  <c:v>0.92095331644522571</c:v>
                </c:pt>
                <c:pt idx="2">
                  <c:v>0.93008668079753232</c:v>
                </c:pt>
                <c:pt idx="3">
                  <c:v>0.9240896792982819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39424"/>
        <c:axId val="81567040"/>
      </c:barChart>
      <c:catAx>
        <c:axId val="81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567040"/>
        <c:crosses val="autoZero"/>
        <c:auto val="1"/>
        <c:lblAlgn val="ctr"/>
        <c:lblOffset val="100"/>
        <c:noMultiLvlLbl val="0"/>
      </c:catAx>
      <c:valAx>
        <c:axId val="815670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394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(數據!$D$21,數據!$D$24,數據!$D$27,數據!$D$30)</c:f>
              <c:numCache>
                <c:formatCode>General</c:formatCode>
                <c:ptCount val="4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(數據!$E$21,數據!$E$24,數據!$E$27,數據!$E$30)</c:f>
              <c:numCache>
                <c:formatCode>General</c:formatCode>
                <c:ptCount val="4"/>
                <c:pt idx="0">
                  <c:v>0.98698900000000001</c:v>
                </c:pt>
                <c:pt idx="1">
                  <c:v>0.96672199999999997</c:v>
                </c:pt>
                <c:pt idx="2">
                  <c:v>0.95472000000000001</c:v>
                </c:pt>
                <c:pt idx="3">
                  <c:v>0.93441799999999997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(數據!$F$21,數據!$F$24,數據!$F$27,數據!$F$30)</c:f>
              <c:numCache>
                <c:formatCode>General</c:formatCode>
                <c:ptCount val="4"/>
                <c:pt idx="0">
                  <c:v>0.99027299999999996</c:v>
                </c:pt>
                <c:pt idx="1">
                  <c:v>0.97334200000000004</c:v>
                </c:pt>
                <c:pt idx="2">
                  <c:v>0.95999299999999999</c:v>
                </c:pt>
                <c:pt idx="3">
                  <c:v>0.922435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(數據!$G$21,數據!$G$24,數據!$G$27,數據!$G$30)</c:f>
              <c:numCache>
                <c:formatCode>General</c:formatCode>
                <c:ptCount val="4"/>
                <c:pt idx="0">
                  <c:v>0.57201100000000005</c:v>
                </c:pt>
                <c:pt idx="1">
                  <c:v>0.58248100000000003</c:v>
                </c:pt>
                <c:pt idx="2">
                  <c:v>0.58341600000000005</c:v>
                </c:pt>
                <c:pt idx="3">
                  <c:v>0.62615399999999999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40960"/>
        <c:axId val="82044032"/>
      </c:barChart>
      <c:catAx>
        <c:axId val="81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2044032"/>
        <c:crosses val="autoZero"/>
        <c:auto val="1"/>
        <c:lblAlgn val="ctr"/>
        <c:lblOffset val="100"/>
        <c:noMultiLvlLbl val="0"/>
      </c:catAx>
      <c:valAx>
        <c:axId val="820440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6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(數據!$L$6,數據!$L$9,數據!$L$12,數據!$L$15)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(數據!$M$6,數據!$M$9,數據!$M$12,數據!$M$15)</c:f>
              <c:numCache>
                <c:formatCode>General</c:formatCode>
                <c:ptCount val="4"/>
                <c:pt idx="0">
                  <c:v>0.61361560599010845</c:v>
                </c:pt>
                <c:pt idx="1">
                  <c:v>0.64702131692774301</c:v>
                </c:pt>
                <c:pt idx="2">
                  <c:v>0.67998673077254479</c:v>
                </c:pt>
                <c:pt idx="3">
                  <c:v>0.73187716486584298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(數據!$N$6,數據!$N$9,數據!$N$12,數據!$N$15)</c:f>
              <c:numCache>
                <c:formatCode>General</c:formatCode>
                <c:ptCount val="4"/>
                <c:pt idx="0">
                  <c:v>0.59692136690275555</c:v>
                </c:pt>
                <c:pt idx="1">
                  <c:v>0.60623050543693668</c:v>
                </c:pt>
                <c:pt idx="2">
                  <c:v>0.61383446207930525</c:v>
                </c:pt>
                <c:pt idx="3">
                  <c:v>0.61426614279067371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(數據!$O$6,數據!$O$9,數據!$O$12,數據!$O$15)</c:f>
              <c:numCache>
                <c:formatCode>General</c:formatCode>
                <c:ptCount val="4"/>
                <c:pt idx="0">
                  <c:v>0.91863550983129127</c:v>
                </c:pt>
                <c:pt idx="1">
                  <c:v>0.96856744041772225</c:v>
                </c:pt>
                <c:pt idx="2">
                  <c:v>0.98263799134915297</c:v>
                </c:pt>
                <c:pt idx="3">
                  <c:v>0.98904857915869659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9408"/>
        <c:axId val="82046912"/>
      </c:barChart>
      <c:catAx>
        <c:axId val="821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2046912"/>
        <c:crosses val="autoZero"/>
        <c:auto val="1"/>
        <c:lblAlgn val="ctr"/>
        <c:lblOffset val="100"/>
        <c:noMultiLvlLbl val="0"/>
      </c:catAx>
      <c:valAx>
        <c:axId val="820469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1294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數據!$L$13:$L$15</c:f>
              <c:numCache>
                <c:formatCode>General</c:formatCode>
                <c:ptCount val="3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數據!$M$13:$M$15</c:f>
              <c:numCache>
                <c:formatCode>General</c:formatCode>
                <c:ptCount val="3"/>
                <c:pt idx="0">
                  <c:v>0.72750693618707885</c:v>
                </c:pt>
                <c:pt idx="1">
                  <c:v>0.74156714746075236</c:v>
                </c:pt>
                <c:pt idx="2">
                  <c:v>0.73187716486584298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數據!$N$13:$N$15</c:f>
              <c:numCache>
                <c:formatCode>General</c:formatCode>
                <c:ptCount val="3"/>
                <c:pt idx="0">
                  <c:v>0.62675041789450103</c:v>
                </c:pt>
                <c:pt idx="1">
                  <c:v>0.61570249358079587</c:v>
                </c:pt>
                <c:pt idx="2">
                  <c:v>0.61426614279067371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數據!$O$13:$O$15</c:f>
              <c:numCache>
                <c:formatCode>General</c:formatCode>
                <c:ptCount val="3"/>
                <c:pt idx="0">
                  <c:v>0.75450550586775578</c:v>
                </c:pt>
                <c:pt idx="1">
                  <c:v>0.9240896792982819</c:v>
                </c:pt>
                <c:pt idx="2">
                  <c:v>0.98904857915869659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6112"/>
        <c:axId val="104817216"/>
      </c:barChart>
      <c:catAx>
        <c:axId val="813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17216"/>
        <c:crosses val="autoZero"/>
        <c:auto val="1"/>
        <c:lblAlgn val="ctr"/>
        <c:lblOffset val="100"/>
        <c:noMultiLvlLbl val="0"/>
      </c:catAx>
      <c:valAx>
        <c:axId val="104817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30611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數據!$D$19:$D$21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數據!$E$19:$E$21</c:f>
              <c:numCache>
                <c:formatCode>General</c:formatCode>
                <c:ptCount val="3"/>
                <c:pt idx="0">
                  <c:v>1</c:v>
                </c:pt>
                <c:pt idx="1">
                  <c:v>0.98892100000000005</c:v>
                </c:pt>
                <c:pt idx="2">
                  <c:v>0.98698900000000001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數據!$F$19:$F$21</c:f>
              <c:numCache>
                <c:formatCode>General</c:formatCode>
                <c:ptCount val="3"/>
                <c:pt idx="0">
                  <c:v>0.99340200000000001</c:v>
                </c:pt>
                <c:pt idx="1">
                  <c:v>0.99137799999999998</c:v>
                </c:pt>
                <c:pt idx="2">
                  <c:v>0.99027299999999996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數據!$G$19:$G$21</c:f>
              <c:numCache>
                <c:formatCode>General</c:formatCode>
                <c:ptCount val="3"/>
                <c:pt idx="0">
                  <c:v>0.95565299999999997</c:v>
                </c:pt>
                <c:pt idx="1">
                  <c:v>0.78410000000000002</c:v>
                </c:pt>
                <c:pt idx="2">
                  <c:v>0.57201100000000005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7136"/>
        <c:axId val="104818944"/>
      </c:barChart>
      <c:catAx>
        <c:axId val="813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18944"/>
        <c:crosses val="autoZero"/>
        <c:auto val="1"/>
        <c:lblAlgn val="ctr"/>
        <c:lblOffset val="100"/>
        <c:noMultiLvlLbl val="0"/>
      </c:catAx>
      <c:valAx>
        <c:axId val="104818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3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數據!$L$4:$L$6</c:f>
              <c:numCache>
                <c:formatCode>General</c:formatCode>
                <c:ptCount val="3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數據!$M$4:$M$6</c:f>
              <c:numCache>
                <c:formatCode>General</c:formatCode>
                <c:ptCount val="3"/>
                <c:pt idx="0">
                  <c:v>0.66985041961777736</c:v>
                </c:pt>
                <c:pt idx="1">
                  <c:v>0.62720191628323774</c:v>
                </c:pt>
                <c:pt idx="2">
                  <c:v>0.61361560599010845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數據!$N$4:$N$6</c:f>
              <c:numCache>
                <c:formatCode>General</c:formatCode>
                <c:ptCount val="3"/>
                <c:pt idx="0">
                  <c:v>0.60123128091126854</c:v>
                </c:pt>
                <c:pt idx="1">
                  <c:v>0.59945802960588668</c:v>
                </c:pt>
                <c:pt idx="2">
                  <c:v>0.59692136690275555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數據!$O$4:$O$6</c:f>
              <c:numCache>
                <c:formatCode>General</c:formatCode>
                <c:ptCount val="3"/>
                <c:pt idx="0">
                  <c:v>0.75740147167795413</c:v>
                </c:pt>
                <c:pt idx="1">
                  <c:v>0.9054093642833756</c:v>
                </c:pt>
                <c:pt idx="2">
                  <c:v>0.91863550983129127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8160"/>
        <c:axId val="104821824"/>
      </c:barChart>
      <c:catAx>
        <c:axId val="813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21824"/>
        <c:crosses val="autoZero"/>
        <c:auto val="1"/>
        <c:lblAlgn val="ctr"/>
        <c:lblOffset val="100"/>
        <c:noMultiLvlLbl val="0"/>
      </c:catAx>
      <c:valAx>
        <c:axId val="104821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30816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數據!$D$22:$D$24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數據!$E$22:$E$24</c:f>
              <c:numCache>
                <c:formatCode>General</c:formatCode>
                <c:ptCount val="3"/>
                <c:pt idx="0">
                  <c:v>1</c:v>
                </c:pt>
                <c:pt idx="1">
                  <c:v>0.99385599999999996</c:v>
                </c:pt>
                <c:pt idx="2">
                  <c:v>0.96672199999999997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數據!$F$22:$F$24</c:f>
              <c:numCache>
                <c:formatCode>General</c:formatCode>
                <c:ptCount val="3"/>
                <c:pt idx="0">
                  <c:v>0.98141299999999998</c:v>
                </c:pt>
                <c:pt idx="1">
                  <c:v>0.97989499999999996</c:v>
                </c:pt>
                <c:pt idx="2">
                  <c:v>0.97334200000000004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數據!$G$22:$G$24</c:f>
              <c:numCache>
                <c:formatCode>General</c:formatCode>
                <c:ptCount val="3"/>
                <c:pt idx="0">
                  <c:v>0.96080299999999996</c:v>
                </c:pt>
                <c:pt idx="1">
                  <c:v>0.79762100000000002</c:v>
                </c:pt>
                <c:pt idx="2">
                  <c:v>0.58248100000000003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9184"/>
        <c:axId val="104823552"/>
      </c:barChart>
      <c:catAx>
        <c:axId val="813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823552"/>
        <c:crosses val="autoZero"/>
        <c:auto val="1"/>
        <c:lblAlgn val="ctr"/>
        <c:lblOffset val="100"/>
        <c:noMultiLvlLbl val="0"/>
      </c:catAx>
      <c:valAx>
        <c:axId val="1048235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3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數據!$L$7:$L$9</c:f>
              <c:numCache>
                <c:formatCode>General</c:formatCode>
                <c:ptCount val="3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數據!$M$7:$M$9</c:f>
              <c:numCache>
                <c:formatCode>General</c:formatCode>
                <c:ptCount val="3"/>
                <c:pt idx="0">
                  <c:v>0.69480604525323553</c:v>
                </c:pt>
                <c:pt idx="1">
                  <c:v>0.66901376897758014</c:v>
                </c:pt>
                <c:pt idx="2">
                  <c:v>0.64702131692774301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數據!$N$7:$N$9</c:f>
              <c:numCache>
                <c:formatCode>General</c:formatCode>
                <c:ptCount val="3"/>
                <c:pt idx="0">
                  <c:v>0.60773234072618865</c:v>
                </c:pt>
                <c:pt idx="1">
                  <c:v>0.60732047769218844</c:v>
                </c:pt>
                <c:pt idx="2">
                  <c:v>0.60623050543693668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數據!$O$7:$O$9</c:f>
              <c:numCache>
                <c:formatCode>General</c:formatCode>
                <c:ptCount val="3"/>
                <c:pt idx="0">
                  <c:v>0.75779954850161135</c:v>
                </c:pt>
                <c:pt idx="1">
                  <c:v>0.92095331644522571</c:v>
                </c:pt>
                <c:pt idx="2">
                  <c:v>0.96856744041772225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69952"/>
        <c:axId val="81815232"/>
      </c:barChart>
      <c:catAx>
        <c:axId val="814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815232"/>
        <c:crosses val="autoZero"/>
        <c:auto val="1"/>
        <c:lblAlgn val="ctr"/>
        <c:lblOffset val="100"/>
        <c:noMultiLvlLbl val="0"/>
      </c:catAx>
      <c:valAx>
        <c:axId val="81815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4699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數據!$D$25:$D$27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數據!$E$25:$E$27</c:f>
              <c:numCache>
                <c:formatCode>General</c:formatCode>
                <c:ptCount val="3"/>
                <c:pt idx="0">
                  <c:v>1</c:v>
                </c:pt>
                <c:pt idx="1">
                  <c:v>0.97712200000000005</c:v>
                </c:pt>
                <c:pt idx="2">
                  <c:v>0.95472000000000001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數據!$F$25:$F$27</c:f>
              <c:numCache>
                <c:formatCode>General</c:formatCode>
                <c:ptCount val="3"/>
                <c:pt idx="0">
                  <c:v>0.94105099999999997</c:v>
                </c:pt>
                <c:pt idx="1">
                  <c:v>0.96012200000000003</c:v>
                </c:pt>
                <c:pt idx="2">
                  <c:v>0.95999299999999999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數據!$G$25:$G$27</c:f>
              <c:numCache>
                <c:formatCode>General</c:formatCode>
                <c:ptCount val="3"/>
                <c:pt idx="0">
                  <c:v>0.96181499999999998</c:v>
                </c:pt>
                <c:pt idx="1">
                  <c:v>0.80979500000000004</c:v>
                </c:pt>
                <c:pt idx="2">
                  <c:v>0.58341600000000005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0976"/>
        <c:axId val="81816960"/>
      </c:barChart>
      <c:catAx>
        <c:axId val="814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816960"/>
        <c:crosses val="autoZero"/>
        <c:auto val="1"/>
        <c:lblAlgn val="ctr"/>
        <c:lblOffset val="100"/>
        <c:noMultiLvlLbl val="0"/>
      </c:catAx>
      <c:valAx>
        <c:axId val="818169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4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數據!$L$10:$L$12</c:f>
              <c:numCache>
                <c:formatCode>General</c:formatCode>
                <c:ptCount val="3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數據!$M$10:$M$12</c:f>
              <c:numCache>
                <c:formatCode>General</c:formatCode>
                <c:ptCount val="3"/>
                <c:pt idx="0">
                  <c:v>0.71990642609729627</c:v>
                </c:pt>
                <c:pt idx="1">
                  <c:v>0.70646400937462306</c:v>
                </c:pt>
                <c:pt idx="2">
                  <c:v>0.67998673077254479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數據!$N$10:$N$12</c:f>
              <c:numCache>
                <c:formatCode>General</c:formatCode>
                <c:ptCount val="3"/>
                <c:pt idx="0">
                  <c:v>0.61883627151941278</c:v>
                </c:pt>
                <c:pt idx="1">
                  <c:v>0.61203536162953009</c:v>
                </c:pt>
                <c:pt idx="2">
                  <c:v>0.61383446207930525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數據!$O$10:$O$12</c:f>
              <c:numCache>
                <c:formatCode>General</c:formatCode>
                <c:ptCount val="3"/>
                <c:pt idx="0">
                  <c:v>0.756735425390753</c:v>
                </c:pt>
                <c:pt idx="1">
                  <c:v>0.93008668079753232</c:v>
                </c:pt>
                <c:pt idx="2">
                  <c:v>0.98263799134915297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2512"/>
        <c:axId val="81819840"/>
      </c:barChart>
      <c:catAx>
        <c:axId val="814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819840"/>
        <c:crosses val="autoZero"/>
        <c:auto val="1"/>
        <c:lblAlgn val="ctr"/>
        <c:lblOffset val="100"/>
        <c:noMultiLvlLbl val="0"/>
      </c:catAx>
      <c:valAx>
        <c:axId val="818198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4725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(數據!$D$19,數據!$D$22,數據!$D$25,數據!$D$28)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(數據!$E$19,數據!$E$22,數據!$E$25,數據!$E$28)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(數據!$F$19,數據!$F$22,數據!$F$25,數據!$F$28)</c:f>
              <c:numCache>
                <c:formatCode>General</c:formatCode>
                <c:ptCount val="4"/>
                <c:pt idx="0">
                  <c:v>0.99340200000000001</c:v>
                </c:pt>
                <c:pt idx="1">
                  <c:v>0.98141299999999998</c:v>
                </c:pt>
                <c:pt idx="2">
                  <c:v>0.94105099999999997</c:v>
                </c:pt>
                <c:pt idx="3">
                  <c:v>0.898563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(數據!$G$19,數據!$G$22,數據!$G$25,數據!$G$28)</c:f>
              <c:numCache>
                <c:formatCode>General</c:formatCode>
                <c:ptCount val="4"/>
                <c:pt idx="0">
                  <c:v>0.95565299999999997</c:v>
                </c:pt>
                <c:pt idx="1">
                  <c:v>0.96080299999999996</c:v>
                </c:pt>
                <c:pt idx="2">
                  <c:v>0.96181499999999998</c:v>
                </c:pt>
                <c:pt idx="3">
                  <c:v>0.95493600000000001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73024"/>
        <c:axId val="81819264"/>
      </c:barChart>
      <c:catAx>
        <c:axId val="814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819264"/>
        <c:crosses val="autoZero"/>
        <c:auto val="1"/>
        <c:lblAlgn val="ctr"/>
        <c:lblOffset val="100"/>
        <c:noMultiLvlLbl val="0"/>
      </c:catAx>
      <c:valAx>
        <c:axId val="81819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147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44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457200</xdr:colOff>
      <xdr:row>44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8</xdr:col>
      <xdr:colOff>0</xdr:colOff>
      <xdr:row>58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457200</xdr:colOff>
      <xdr:row>58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0</xdr:colOff>
      <xdr:row>72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457200</xdr:colOff>
      <xdr:row>72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42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42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56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70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70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abSelected="1" topLeftCell="A46" workbookViewId="0">
      <selection activeCell="Q61" sqref="Q61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9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9</v>
      </c>
    </row>
    <row r="4" spans="1:15" x14ac:dyDescent="0.25">
      <c r="B4">
        <v>0.5</v>
      </c>
      <c r="C4">
        <v>3</v>
      </c>
      <c r="D4">
        <v>8864.4599999999991</v>
      </c>
      <c r="E4">
        <v>7774.15</v>
      </c>
      <c r="F4">
        <v>6977.77</v>
      </c>
      <c r="G4">
        <v>8790.25</v>
      </c>
      <c r="J4">
        <v>0.5</v>
      </c>
      <c r="K4">
        <v>3</v>
      </c>
      <c r="L4">
        <f>D4/D15</f>
        <v>0.76379568836271516</v>
      </c>
      <c r="M4">
        <f>E4/D15</f>
        <v>0.66985041961777736</v>
      </c>
      <c r="N4">
        <f>F4/D15</f>
        <v>0.60123128091126854</v>
      </c>
      <c r="O4">
        <f>G4/D15</f>
        <v>0.75740147167795413</v>
      </c>
    </row>
    <row r="5" spans="1:15" x14ac:dyDescent="0.25">
      <c r="B5">
        <v>1</v>
      </c>
      <c r="C5">
        <v>3</v>
      </c>
      <c r="D5">
        <v>11565.5</v>
      </c>
      <c r="E5">
        <v>7279.18</v>
      </c>
      <c r="F5">
        <v>6957.19</v>
      </c>
      <c r="G5">
        <v>10508</v>
      </c>
      <c r="J5">
        <v>1</v>
      </c>
      <c r="K5">
        <v>3</v>
      </c>
      <c r="L5">
        <f>D5/D15</f>
        <v>0.99652759826983062</v>
      </c>
      <c r="M5">
        <f>E5/D15</f>
        <v>0.62720191628323774</v>
      </c>
      <c r="N5">
        <f>F5/D15</f>
        <v>0.59945802960588668</v>
      </c>
      <c r="O5">
        <f>G5/D15</f>
        <v>0.9054093642833756</v>
      </c>
    </row>
    <row r="6" spans="1:15" x14ac:dyDescent="0.25">
      <c r="B6">
        <v>1.5</v>
      </c>
      <c r="C6">
        <v>3</v>
      </c>
      <c r="D6">
        <v>11605.8</v>
      </c>
      <c r="E6">
        <v>7121.5</v>
      </c>
      <c r="F6">
        <v>6927.75</v>
      </c>
      <c r="G6">
        <v>10661.5</v>
      </c>
      <c r="J6">
        <v>1.5</v>
      </c>
      <c r="K6">
        <v>3</v>
      </c>
      <c r="L6">
        <f>D6/D15</f>
        <v>1</v>
      </c>
      <c r="M6">
        <f>E6/D15</f>
        <v>0.61361560599010845</v>
      </c>
      <c r="N6">
        <f>F6/D15</f>
        <v>0.59692136690275555</v>
      </c>
      <c r="O6">
        <f>G6/D15</f>
        <v>0.91863550983129127</v>
      </c>
    </row>
    <row r="7" spans="1:15" x14ac:dyDescent="0.25">
      <c r="B7">
        <v>0.5</v>
      </c>
      <c r="C7">
        <v>4</v>
      </c>
      <c r="D7">
        <v>8857.0300000000007</v>
      </c>
      <c r="E7">
        <v>8063.78</v>
      </c>
      <c r="F7">
        <v>7053.22</v>
      </c>
      <c r="G7">
        <v>8794.8700000000008</v>
      </c>
      <c r="J7">
        <v>0.5</v>
      </c>
      <c r="K7">
        <v>4</v>
      </c>
      <c r="L7">
        <f>D7/D15</f>
        <v>0.76315549121990744</v>
      </c>
      <c r="M7">
        <f>E7/D15</f>
        <v>0.69480604525323553</v>
      </c>
      <c r="N7">
        <f>F7/D15</f>
        <v>0.60773234072618865</v>
      </c>
      <c r="O7">
        <f>G7/D15</f>
        <v>0.75779954850161135</v>
      </c>
    </row>
    <row r="8" spans="1:15" x14ac:dyDescent="0.25">
      <c r="B8">
        <v>1</v>
      </c>
      <c r="C8">
        <v>4</v>
      </c>
      <c r="D8">
        <v>11555.5</v>
      </c>
      <c r="E8">
        <v>7764.44</v>
      </c>
      <c r="F8">
        <v>7048.44</v>
      </c>
      <c r="G8">
        <v>10688.4</v>
      </c>
      <c r="J8">
        <v>1</v>
      </c>
      <c r="K8">
        <v>4</v>
      </c>
      <c r="L8">
        <f>D8/D15</f>
        <v>0.9956659601233866</v>
      </c>
      <c r="M8">
        <f>E8/D15</f>
        <v>0.66901376897758014</v>
      </c>
      <c r="N8">
        <f>F8/D15</f>
        <v>0.60732047769218844</v>
      </c>
      <c r="O8">
        <f>G8/D15</f>
        <v>0.92095331644522571</v>
      </c>
    </row>
    <row r="9" spans="1:15" x14ac:dyDescent="0.25">
      <c r="B9">
        <v>1.5</v>
      </c>
      <c r="C9">
        <v>4</v>
      </c>
      <c r="D9">
        <v>11605.8</v>
      </c>
      <c r="E9">
        <v>7509.2</v>
      </c>
      <c r="F9">
        <v>7035.79</v>
      </c>
      <c r="G9">
        <v>11241</v>
      </c>
      <c r="J9">
        <v>1.5</v>
      </c>
      <c r="K9">
        <v>4</v>
      </c>
      <c r="L9">
        <f>D9/D15</f>
        <v>1</v>
      </c>
      <c r="M9">
        <f>E9/D15</f>
        <v>0.64702131692774301</v>
      </c>
      <c r="N9">
        <f>F9/D15</f>
        <v>0.60623050543693668</v>
      </c>
      <c r="O9">
        <f>G9/D15</f>
        <v>0.96856744041772225</v>
      </c>
    </row>
    <row r="10" spans="1:15" x14ac:dyDescent="0.25">
      <c r="B10">
        <v>0.5</v>
      </c>
      <c r="C10">
        <v>5</v>
      </c>
      <c r="D10">
        <v>8843.36</v>
      </c>
      <c r="E10">
        <v>8355.09</v>
      </c>
      <c r="F10">
        <v>7182.09</v>
      </c>
      <c r="G10">
        <v>8782.52</v>
      </c>
      <c r="J10">
        <v>0.5</v>
      </c>
      <c r="K10">
        <v>5</v>
      </c>
      <c r="L10">
        <f>D10/D15</f>
        <v>0.76197763187371836</v>
      </c>
      <c r="M10">
        <f>E10/D15</f>
        <v>0.71990642609729627</v>
      </c>
      <c r="N10">
        <f>F10/D15</f>
        <v>0.61883627151941278</v>
      </c>
      <c r="O10">
        <f>G10/D15</f>
        <v>0.756735425390753</v>
      </c>
    </row>
    <row r="11" spans="1:15" x14ac:dyDescent="0.25">
      <c r="B11">
        <v>1</v>
      </c>
      <c r="C11">
        <v>5</v>
      </c>
      <c r="D11">
        <v>11547.4</v>
      </c>
      <c r="E11">
        <v>8199.08</v>
      </c>
      <c r="F11">
        <v>7103.16</v>
      </c>
      <c r="G11">
        <v>10794.4</v>
      </c>
      <c r="J11">
        <v>1</v>
      </c>
      <c r="K11">
        <v>5</v>
      </c>
      <c r="L11">
        <f>D11/D15</f>
        <v>0.99496803322476701</v>
      </c>
      <c r="M11">
        <f>E11/D15</f>
        <v>0.70646400937462306</v>
      </c>
      <c r="N11">
        <f>F11/D15</f>
        <v>0.61203536162953009</v>
      </c>
      <c r="O11">
        <f>G11/D15</f>
        <v>0.93008668079753232</v>
      </c>
    </row>
    <row r="12" spans="1:15" x14ac:dyDescent="0.25">
      <c r="B12">
        <v>1.5</v>
      </c>
      <c r="C12">
        <v>5</v>
      </c>
      <c r="D12">
        <v>11605.8</v>
      </c>
      <c r="E12">
        <v>7891.79</v>
      </c>
      <c r="F12">
        <v>7124.04</v>
      </c>
      <c r="G12">
        <v>11404.3</v>
      </c>
      <c r="J12">
        <v>1.5</v>
      </c>
      <c r="K12">
        <v>5</v>
      </c>
      <c r="L12">
        <f>D12/D15</f>
        <v>1</v>
      </c>
      <c r="M12">
        <f>E12/D15</f>
        <v>0.67998673077254479</v>
      </c>
      <c r="N12">
        <f>F12/D15</f>
        <v>0.61383446207930525</v>
      </c>
      <c r="O12">
        <f>G12/D15</f>
        <v>0.98263799134915297</v>
      </c>
    </row>
    <row r="13" spans="1:15" x14ac:dyDescent="0.25">
      <c r="B13">
        <v>0.5</v>
      </c>
      <c r="C13">
        <v>6</v>
      </c>
      <c r="D13">
        <v>8831.01</v>
      </c>
      <c r="E13">
        <v>8443.2999999999993</v>
      </c>
      <c r="F13">
        <v>7273.94</v>
      </c>
      <c r="G13">
        <v>8756.64</v>
      </c>
      <c r="J13">
        <v>0.5</v>
      </c>
      <c r="K13">
        <v>6</v>
      </c>
      <c r="L13">
        <f>D13/D15</f>
        <v>0.76091350876286001</v>
      </c>
      <c r="M13">
        <f>E13/D15</f>
        <v>0.72750693618707885</v>
      </c>
      <c r="N13">
        <f>F13/D15</f>
        <v>0.62675041789450103</v>
      </c>
      <c r="O13">
        <f>G13/D15</f>
        <v>0.75450550586775578</v>
      </c>
    </row>
    <row r="14" spans="1:15" x14ac:dyDescent="0.25">
      <c r="B14">
        <v>1</v>
      </c>
      <c r="C14">
        <v>6</v>
      </c>
      <c r="D14">
        <v>11530.8</v>
      </c>
      <c r="E14">
        <v>8606.48</v>
      </c>
      <c r="F14">
        <v>7145.72</v>
      </c>
      <c r="G14">
        <v>10724.8</v>
      </c>
      <c r="J14">
        <v>1</v>
      </c>
      <c r="K14">
        <v>6</v>
      </c>
      <c r="L14">
        <f>D14/D15</f>
        <v>0.99353771390166989</v>
      </c>
      <c r="M14">
        <f>E14/D15</f>
        <v>0.74156714746075236</v>
      </c>
      <c r="N14">
        <f>F14/D15</f>
        <v>0.61570249358079587</v>
      </c>
      <c r="O14">
        <f>G14/D15</f>
        <v>0.9240896792982819</v>
      </c>
    </row>
    <row r="15" spans="1:15" x14ac:dyDescent="0.25">
      <c r="B15">
        <v>1.5</v>
      </c>
      <c r="C15">
        <v>6</v>
      </c>
      <c r="D15">
        <v>11605.8</v>
      </c>
      <c r="E15">
        <v>8494.02</v>
      </c>
      <c r="F15">
        <v>7129.05</v>
      </c>
      <c r="G15">
        <v>11478.7</v>
      </c>
      <c r="J15">
        <v>1.5</v>
      </c>
      <c r="K15">
        <v>6</v>
      </c>
      <c r="L15">
        <f>D15/D15</f>
        <v>1</v>
      </c>
      <c r="M15">
        <f>E15/D15</f>
        <v>0.73187716486584298</v>
      </c>
      <c r="N15">
        <f>F15/D15</f>
        <v>0.61426614279067371</v>
      </c>
      <c r="O15">
        <f>G15/D15</f>
        <v>0.98904857915869659</v>
      </c>
    </row>
    <row r="18" spans="1:15" x14ac:dyDescent="0.25">
      <c r="A18" t="s">
        <v>5</v>
      </c>
      <c r="B18" t="s">
        <v>7</v>
      </c>
      <c r="C18" t="s">
        <v>4</v>
      </c>
      <c r="D18" t="s">
        <v>1</v>
      </c>
      <c r="E18" t="s">
        <v>2</v>
      </c>
      <c r="F18" t="s">
        <v>0</v>
      </c>
      <c r="G18" t="s">
        <v>9</v>
      </c>
      <c r="I18" t="s">
        <v>8</v>
      </c>
      <c r="J18" t="s">
        <v>7</v>
      </c>
      <c r="K18" t="s">
        <v>4</v>
      </c>
      <c r="L18" t="s">
        <v>1</v>
      </c>
      <c r="M18" t="s">
        <v>2</v>
      </c>
      <c r="N18" t="s">
        <v>0</v>
      </c>
      <c r="O18" t="s">
        <v>9</v>
      </c>
    </row>
    <row r="19" spans="1:15" x14ac:dyDescent="0.25">
      <c r="B19">
        <v>0.5</v>
      </c>
      <c r="C19">
        <v>3</v>
      </c>
      <c r="D19">
        <v>1</v>
      </c>
      <c r="E19">
        <v>1</v>
      </c>
      <c r="F19">
        <v>0.99340200000000001</v>
      </c>
      <c r="G19">
        <v>0.95565299999999997</v>
      </c>
      <c r="J19">
        <v>0.5</v>
      </c>
      <c r="K19">
        <v>3</v>
      </c>
    </row>
    <row r="20" spans="1:15" x14ac:dyDescent="0.25">
      <c r="B20">
        <v>1</v>
      </c>
      <c r="C20">
        <v>3</v>
      </c>
      <c r="D20">
        <v>1</v>
      </c>
      <c r="E20">
        <v>0.98892100000000005</v>
      </c>
      <c r="F20">
        <v>0.99137799999999998</v>
      </c>
      <c r="G20">
        <v>0.78410000000000002</v>
      </c>
      <c r="J20">
        <v>1</v>
      </c>
      <c r="K20">
        <v>3</v>
      </c>
    </row>
    <row r="21" spans="1:15" x14ac:dyDescent="0.25">
      <c r="B21">
        <v>1.5</v>
      </c>
      <c r="C21">
        <v>3</v>
      </c>
      <c r="D21">
        <v>0.57221200000000005</v>
      </c>
      <c r="E21">
        <v>0.98698900000000001</v>
      </c>
      <c r="F21">
        <v>0.99027299999999996</v>
      </c>
      <c r="G21">
        <v>0.57201100000000005</v>
      </c>
      <c r="J21">
        <v>1.5</v>
      </c>
      <c r="K21">
        <v>3</v>
      </c>
    </row>
    <row r="22" spans="1:15" x14ac:dyDescent="0.25">
      <c r="B22">
        <v>0.5</v>
      </c>
      <c r="C22">
        <v>4</v>
      </c>
      <c r="D22">
        <v>1</v>
      </c>
      <c r="E22">
        <v>1</v>
      </c>
      <c r="F22">
        <v>0.98141299999999998</v>
      </c>
      <c r="G22">
        <v>0.96080299999999996</v>
      </c>
      <c r="J22">
        <v>0.5</v>
      </c>
      <c r="K22">
        <v>4</v>
      </c>
    </row>
    <row r="23" spans="1:15" x14ac:dyDescent="0.25">
      <c r="B23">
        <v>1</v>
      </c>
      <c r="C23">
        <v>4</v>
      </c>
      <c r="D23">
        <v>1</v>
      </c>
      <c r="E23">
        <v>0.99385599999999996</v>
      </c>
      <c r="F23">
        <v>0.97989499999999996</v>
      </c>
      <c r="G23">
        <v>0.79762100000000002</v>
      </c>
      <c r="J23">
        <v>1</v>
      </c>
      <c r="K23">
        <v>4</v>
      </c>
    </row>
    <row r="24" spans="1:15" x14ac:dyDescent="0.25">
      <c r="B24">
        <v>1.5</v>
      </c>
      <c r="C24">
        <v>4</v>
      </c>
      <c r="D24">
        <v>0.61467000000000005</v>
      </c>
      <c r="E24">
        <v>0.96672199999999997</v>
      </c>
      <c r="F24">
        <v>0.97334200000000004</v>
      </c>
      <c r="G24">
        <v>0.58248100000000003</v>
      </c>
      <c r="J24">
        <v>1.5</v>
      </c>
      <c r="K24">
        <v>4</v>
      </c>
    </row>
    <row r="25" spans="1:15" x14ac:dyDescent="0.25">
      <c r="B25">
        <v>0.5</v>
      </c>
      <c r="C25">
        <v>5</v>
      </c>
      <c r="D25">
        <v>1</v>
      </c>
      <c r="E25">
        <v>1</v>
      </c>
      <c r="F25">
        <v>0.94105099999999997</v>
      </c>
      <c r="G25">
        <v>0.96181499999999998</v>
      </c>
      <c r="J25">
        <v>0.5</v>
      </c>
      <c r="K25">
        <v>5</v>
      </c>
    </row>
    <row r="26" spans="1:15" x14ac:dyDescent="0.25">
      <c r="B26">
        <v>1</v>
      </c>
      <c r="C26">
        <v>5</v>
      </c>
      <c r="D26">
        <v>1</v>
      </c>
      <c r="E26">
        <v>0.97712200000000005</v>
      </c>
      <c r="F26">
        <v>0.96012200000000003</v>
      </c>
      <c r="G26">
        <v>0.80979500000000004</v>
      </c>
      <c r="J26">
        <v>1</v>
      </c>
      <c r="K26">
        <v>5</v>
      </c>
    </row>
    <row r="27" spans="1:15" x14ac:dyDescent="0.25">
      <c r="B27">
        <v>1.5</v>
      </c>
      <c r="C27">
        <v>5</v>
      </c>
      <c r="D27">
        <v>0.63449800000000001</v>
      </c>
      <c r="E27">
        <v>0.95472000000000001</v>
      </c>
      <c r="F27">
        <v>0.95999299999999999</v>
      </c>
      <c r="G27">
        <v>0.58341600000000005</v>
      </c>
      <c r="J27">
        <v>1.5</v>
      </c>
      <c r="K27">
        <v>5</v>
      </c>
    </row>
    <row r="28" spans="1:15" x14ac:dyDescent="0.25">
      <c r="B28">
        <v>0.5</v>
      </c>
      <c r="C28">
        <v>6</v>
      </c>
      <c r="D28">
        <v>1</v>
      </c>
      <c r="E28">
        <v>1</v>
      </c>
      <c r="F28">
        <v>0.898563</v>
      </c>
      <c r="G28">
        <v>0.95493600000000001</v>
      </c>
      <c r="J28">
        <v>0.5</v>
      </c>
      <c r="K28">
        <v>6</v>
      </c>
    </row>
    <row r="29" spans="1:15" x14ac:dyDescent="0.25">
      <c r="B29">
        <v>1</v>
      </c>
      <c r="C29">
        <v>6</v>
      </c>
      <c r="D29">
        <v>1</v>
      </c>
      <c r="E29">
        <v>0.99072099999999996</v>
      </c>
      <c r="F29">
        <v>0.91391699999999998</v>
      </c>
      <c r="G29">
        <v>0.82530800000000004</v>
      </c>
      <c r="J29">
        <v>1</v>
      </c>
      <c r="K29">
        <v>6</v>
      </c>
    </row>
    <row r="30" spans="1:15" x14ac:dyDescent="0.25">
      <c r="B30">
        <v>1.5</v>
      </c>
      <c r="C30">
        <v>6</v>
      </c>
      <c r="D30">
        <v>0.66220800000000002</v>
      </c>
      <c r="E30">
        <v>0.93441799999999997</v>
      </c>
      <c r="F30">
        <v>0.922435</v>
      </c>
      <c r="G30">
        <v>0.62615399999999999</v>
      </c>
      <c r="J30">
        <v>1.5</v>
      </c>
      <c r="K30">
        <v>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P1" sqref="P1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2016-11-27T14:54:18Z</dcterms:modified>
</cp:coreProperties>
</file>