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mal\Desktop\"/>
    </mc:Choice>
  </mc:AlternateContent>
  <xr:revisionPtr revIDLastSave="0" documentId="13_ncr:1_{0152F4C1-C486-4694-A8DB-41E48E482C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epare_data_office" sheetId="2" r:id="rId1"/>
  </sheets>
  <definedNames>
    <definedName name="solver_adj" localSheetId="0" hidden="1">prepare_data_office!$J$18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prepare_data_office!$J$18</definedName>
    <definedName name="solver_lhs2" localSheetId="0" hidden="1">prepare_data_office!$J$18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prepare_data_office!$J$46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C2" i="2"/>
  <c r="D2" i="2"/>
  <c r="E2" i="2" s="1"/>
  <c r="E3" i="2" l="1"/>
  <c r="C4" i="2"/>
  <c r="F2" i="2"/>
  <c r="D4" i="2" l="1"/>
  <c r="C5" i="2"/>
  <c r="E4" i="2"/>
  <c r="F4" i="2" s="1"/>
  <c r="F3" i="2"/>
  <c r="C6" i="2" l="1"/>
  <c r="D5" i="2"/>
  <c r="E5" i="2" l="1"/>
  <c r="C7" i="2"/>
  <c r="D6" i="2"/>
  <c r="E6" i="2" s="1"/>
  <c r="F6" i="2" s="1"/>
  <c r="C8" i="2" l="1"/>
  <c r="D7" i="2"/>
  <c r="E7" i="2" s="1"/>
  <c r="F7" i="2" s="1"/>
  <c r="F5" i="2"/>
  <c r="C9" i="2" l="1"/>
  <c r="D8" i="2"/>
  <c r="E8" i="2" s="1"/>
  <c r="F8" i="2" l="1"/>
  <c r="C10" i="2"/>
  <c r="D9" i="2"/>
  <c r="E9" i="2" s="1"/>
  <c r="F9" i="2" l="1"/>
  <c r="C11" i="2"/>
  <c r="D10" i="2"/>
  <c r="E10" i="2" s="1"/>
  <c r="F10" i="2" l="1"/>
  <c r="C12" i="2"/>
  <c r="D11" i="2"/>
  <c r="E11" i="2" s="1"/>
  <c r="F11" i="2" l="1"/>
  <c r="C13" i="2"/>
  <c r="D12" i="2"/>
  <c r="E12" i="2" s="1"/>
  <c r="F12" i="2" l="1"/>
  <c r="C14" i="2"/>
  <c r="D13" i="2"/>
  <c r="E13" i="2" s="1"/>
  <c r="F13" i="2" l="1"/>
  <c r="C15" i="2"/>
  <c r="D14" i="2"/>
  <c r="E14" i="2" s="1"/>
  <c r="F14" i="2" l="1"/>
  <c r="C16" i="2"/>
  <c r="D15" i="2"/>
  <c r="E15" i="2" s="1"/>
  <c r="F15" i="2" l="1"/>
  <c r="C17" i="2"/>
  <c r="D16" i="2"/>
  <c r="E16" i="2" s="1"/>
  <c r="F16" i="2" l="1"/>
  <c r="C18" i="2"/>
  <c r="D17" i="2"/>
  <c r="E17" i="2" s="1"/>
  <c r="F17" i="2" l="1"/>
  <c r="C19" i="2"/>
  <c r="D18" i="2"/>
  <c r="E18" i="2" s="1"/>
  <c r="F18" i="2" l="1"/>
  <c r="C20" i="2"/>
  <c r="D19" i="2"/>
  <c r="E19" i="2" s="1"/>
  <c r="F19" i="2" l="1"/>
  <c r="C21" i="2"/>
  <c r="D20" i="2"/>
  <c r="E20" i="2" s="1"/>
  <c r="F20" i="2" l="1"/>
  <c r="C22" i="2"/>
  <c r="D21" i="2"/>
  <c r="E21" i="2" s="1"/>
  <c r="F21" i="2" l="1"/>
  <c r="C23" i="2"/>
  <c r="D22" i="2"/>
  <c r="E22" i="2" s="1"/>
  <c r="F22" i="2" l="1"/>
  <c r="C24" i="2"/>
  <c r="D23" i="2"/>
  <c r="E23" i="2" s="1"/>
  <c r="F23" i="2" l="1"/>
  <c r="C25" i="2"/>
  <c r="D24" i="2"/>
  <c r="E24" i="2" s="1"/>
  <c r="F24" i="2" l="1"/>
  <c r="C26" i="2"/>
  <c r="D25" i="2"/>
  <c r="E25" i="2" s="1"/>
  <c r="F25" i="2" l="1"/>
  <c r="C27" i="2"/>
  <c r="D26" i="2"/>
  <c r="E26" i="2" s="1"/>
  <c r="F26" i="2" l="1"/>
  <c r="C28" i="2"/>
  <c r="D27" i="2"/>
  <c r="E27" i="2" s="1"/>
  <c r="F27" i="2" l="1"/>
  <c r="C29" i="2"/>
  <c r="D28" i="2"/>
  <c r="E28" i="2" s="1"/>
  <c r="F28" i="2" l="1"/>
  <c r="C30" i="2"/>
  <c r="D29" i="2"/>
  <c r="E29" i="2" s="1"/>
  <c r="F29" i="2" l="1"/>
  <c r="C31" i="2"/>
  <c r="D30" i="2"/>
  <c r="E30" i="2" s="1"/>
  <c r="F30" i="2" l="1"/>
  <c r="C32" i="2"/>
  <c r="D31" i="2"/>
  <c r="E31" i="2" s="1"/>
  <c r="F31" i="2" l="1"/>
  <c r="C33" i="2"/>
  <c r="D32" i="2"/>
  <c r="E32" i="2" s="1"/>
  <c r="F32" i="2" l="1"/>
  <c r="C34" i="2"/>
  <c r="D33" i="2"/>
  <c r="E33" i="2" s="1"/>
  <c r="F33" i="2" l="1"/>
  <c r="C35" i="2"/>
  <c r="D34" i="2"/>
  <c r="E34" i="2" s="1"/>
  <c r="F34" i="2" l="1"/>
  <c r="C36" i="2"/>
  <c r="D35" i="2"/>
  <c r="E35" i="2" s="1"/>
  <c r="F35" i="2" l="1"/>
  <c r="C37" i="2"/>
  <c r="D36" i="2"/>
  <c r="E36" i="2" s="1"/>
  <c r="F36" i="2" l="1"/>
  <c r="C38" i="2"/>
  <c r="D37" i="2"/>
  <c r="E37" i="2" s="1"/>
  <c r="F37" i="2" l="1"/>
  <c r="C39" i="2"/>
  <c r="D38" i="2"/>
  <c r="E38" i="2" s="1"/>
  <c r="F38" i="2" l="1"/>
  <c r="C40" i="2"/>
  <c r="D39" i="2"/>
  <c r="E39" i="2" s="1"/>
  <c r="F39" i="2" l="1"/>
  <c r="C41" i="2"/>
  <c r="D40" i="2"/>
  <c r="E40" i="2" s="1"/>
  <c r="F40" i="2" l="1"/>
  <c r="C42" i="2"/>
  <c r="D41" i="2"/>
  <c r="E41" i="2" s="1"/>
  <c r="F41" i="2" l="1"/>
  <c r="C43" i="2"/>
  <c r="D42" i="2"/>
  <c r="E42" i="2" s="1"/>
  <c r="F42" i="2" l="1"/>
  <c r="C44" i="2"/>
  <c r="D43" i="2"/>
  <c r="E43" i="2" s="1"/>
  <c r="F43" i="2" l="1"/>
  <c r="C45" i="2"/>
  <c r="D44" i="2"/>
  <c r="E44" i="2" s="1"/>
  <c r="F44" i="2" l="1"/>
  <c r="C46" i="2"/>
  <c r="D45" i="2"/>
  <c r="E45" i="2" s="1"/>
  <c r="F45" i="2" l="1"/>
  <c r="C47" i="2"/>
  <c r="D46" i="2"/>
  <c r="E46" i="2" s="1"/>
  <c r="F46" i="2" l="1"/>
  <c r="C48" i="2"/>
  <c r="D47" i="2"/>
  <c r="E47" i="2" s="1"/>
  <c r="F47" i="2" l="1"/>
  <c r="C49" i="2"/>
  <c r="D48" i="2"/>
  <c r="E48" i="2" s="1"/>
  <c r="F48" i="2" l="1"/>
  <c r="C50" i="2"/>
  <c r="D49" i="2"/>
  <c r="E49" i="2" s="1"/>
  <c r="F49" i="2" l="1"/>
  <c r="C51" i="2"/>
  <c r="D50" i="2"/>
  <c r="E50" i="2" s="1"/>
  <c r="F50" i="2" l="1"/>
  <c r="C52" i="2"/>
  <c r="D51" i="2"/>
  <c r="E51" i="2" s="1"/>
  <c r="F51" i="2" l="1"/>
  <c r="C53" i="2"/>
  <c r="D52" i="2"/>
  <c r="E52" i="2" s="1"/>
  <c r="F52" i="2" l="1"/>
  <c r="C54" i="2"/>
  <c r="D53" i="2"/>
  <c r="E53" i="2" s="1"/>
  <c r="F53" i="2" l="1"/>
  <c r="C55" i="2"/>
  <c r="D54" i="2"/>
  <c r="E54" i="2" s="1"/>
  <c r="F54" i="2" l="1"/>
  <c r="C56" i="2"/>
  <c r="D55" i="2"/>
  <c r="E55" i="2" s="1"/>
  <c r="F55" i="2" l="1"/>
  <c r="C57" i="2"/>
  <c r="D56" i="2"/>
  <c r="E56" i="2" s="1"/>
  <c r="F56" i="2" l="1"/>
  <c r="C58" i="2"/>
  <c r="D57" i="2"/>
  <c r="E57" i="2" s="1"/>
  <c r="F57" i="2" l="1"/>
  <c r="C59" i="2"/>
  <c r="D58" i="2"/>
  <c r="E58" i="2" s="1"/>
  <c r="F58" i="2" l="1"/>
  <c r="C60" i="2"/>
  <c r="D59" i="2"/>
  <c r="E59" i="2" s="1"/>
  <c r="F59" i="2" l="1"/>
  <c r="C61" i="2"/>
  <c r="D60" i="2"/>
  <c r="E60" i="2" s="1"/>
  <c r="F60" i="2" l="1"/>
  <c r="C62" i="2"/>
  <c r="D61" i="2"/>
  <c r="E61" i="2" s="1"/>
  <c r="F61" i="2" l="1"/>
  <c r="C63" i="2"/>
  <c r="D62" i="2"/>
  <c r="E62" i="2" s="1"/>
  <c r="F62" i="2" l="1"/>
  <c r="C64" i="2"/>
  <c r="D63" i="2"/>
  <c r="E63" i="2" s="1"/>
  <c r="F63" i="2" l="1"/>
  <c r="C65" i="2"/>
  <c r="D64" i="2"/>
  <c r="E64" i="2" s="1"/>
  <c r="F64" i="2" l="1"/>
  <c r="C66" i="2"/>
  <c r="D65" i="2"/>
  <c r="E65" i="2" s="1"/>
  <c r="F65" i="2" l="1"/>
  <c r="C67" i="2"/>
  <c r="D66" i="2"/>
  <c r="E66" i="2" s="1"/>
  <c r="F66" i="2" l="1"/>
  <c r="C68" i="2"/>
  <c r="D67" i="2"/>
  <c r="E67" i="2" s="1"/>
  <c r="F67" i="2" l="1"/>
  <c r="C69" i="2"/>
  <c r="D68" i="2"/>
  <c r="E68" i="2" s="1"/>
  <c r="F68" i="2" l="1"/>
  <c r="C70" i="2"/>
  <c r="D69" i="2"/>
  <c r="E69" i="2" s="1"/>
  <c r="F69" i="2" l="1"/>
  <c r="C71" i="2"/>
  <c r="D70" i="2"/>
  <c r="E70" i="2" s="1"/>
  <c r="F70" i="2" l="1"/>
  <c r="C72" i="2"/>
  <c r="D71" i="2"/>
  <c r="E71" i="2" s="1"/>
  <c r="F71" i="2" l="1"/>
  <c r="C73" i="2"/>
  <c r="D72" i="2"/>
  <c r="E72" i="2" s="1"/>
  <c r="F72" i="2" l="1"/>
  <c r="C74" i="2"/>
  <c r="D73" i="2"/>
  <c r="E73" i="2" s="1"/>
  <c r="F73" i="2" l="1"/>
  <c r="C75" i="2"/>
  <c r="D74" i="2"/>
  <c r="E74" i="2" s="1"/>
  <c r="F74" i="2" l="1"/>
  <c r="C76" i="2"/>
  <c r="D75" i="2"/>
  <c r="E75" i="2" s="1"/>
  <c r="F75" i="2" l="1"/>
  <c r="C77" i="2"/>
  <c r="D76" i="2"/>
  <c r="E76" i="2" s="1"/>
  <c r="F76" i="2" l="1"/>
  <c r="C78" i="2"/>
  <c r="D77" i="2"/>
  <c r="E77" i="2" s="1"/>
  <c r="F77" i="2" l="1"/>
  <c r="C79" i="2"/>
  <c r="D78" i="2"/>
  <c r="E78" i="2" s="1"/>
  <c r="F78" i="2" l="1"/>
  <c r="C80" i="2"/>
  <c r="D79" i="2"/>
  <c r="E79" i="2" s="1"/>
  <c r="F79" i="2" l="1"/>
  <c r="C81" i="2"/>
  <c r="D80" i="2"/>
  <c r="E80" i="2" s="1"/>
  <c r="F80" i="2" l="1"/>
  <c r="C82" i="2"/>
  <c r="D81" i="2"/>
  <c r="E81" i="2" s="1"/>
  <c r="F81" i="2" l="1"/>
  <c r="C83" i="2"/>
  <c r="D82" i="2"/>
  <c r="E82" i="2" s="1"/>
  <c r="F82" i="2" l="1"/>
  <c r="C84" i="2"/>
  <c r="D83" i="2"/>
  <c r="E83" i="2" s="1"/>
  <c r="F83" i="2" l="1"/>
  <c r="C85" i="2"/>
  <c r="D84" i="2"/>
  <c r="E84" i="2" s="1"/>
  <c r="F84" i="2" l="1"/>
  <c r="C86" i="2"/>
  <c r="D85" i="2"/>
  <c r="E85" i="2" s="1"/>
  <c r="F85" i="2" l="1"/>
  <c r="C87" i="2"/>
  <c r="D86" i="2"/>
  <c r="E86" i="2" s="1"/>
  <c r="F86" i="2" l="1"/>
  <c r="C88" i="2"/>
  <c r="D87" i="2"/>
  <c r="E87" i="2" s="1"/>
  <c r="F87" i="2" l="1"/>
  <c r="C89" i="2"/>
  <c r="D88" i="2"/>
  <c r="E88" i="2" s="1"/>
  <c r="F88" i="2" l="1"/>
  <c r="C90" i="2"/>
  <c r="D89" i="2"/>
  <c r="E89" i="2" s="1"/>
  <c r="F89" i="2" l="1"/>
  <c r="C91" i="2"/>
  <c r="D90" i="2"/>
  <c r="E90" i="2" s="1"/>
  <c r="F90" i="2" l="1"/>
  <c r="C92" i="2"/>
  <c r="D91" i="2"/>
  <c r="E91" i="2" s="1"/>
  <c r="F91" i="2" l="1"/>
  <c r="C93" i="2"/>
  <c r="D92" i="2"/>
  <c r="E92" i="2" s="1"/>
  <c r="F92" i="2" l="1"/>
  <c r="C94" i="2"/>
  <c r="D93" i="2"/>
  <c r="E93" i="2" s="1"/>
  <c r="F93" i="2" l="1"/>
  <c r="C95" i="2"/>
  <c r="D94" i="2"/>
  <c r="E94" i="2" s="1"/>
  <c r="F94" i="2" l="1"/>
  <c r="C96" i="2"/>
  <c r="D95" i="2"/>
  <c r="E95" i="2" s="1"/>
  <c r="F95" i="2" l="1"/>
  <c r="C97" i="2"/>
  <c r="D96" i="2"/>
  <c r="E96" i="2" s="1"/>
  <c r="F96" i="2" l="1"/>
  <c r="C98" i="2"/>
  <c r="D97" i="2"/>
  <c r="E97" i="2" s="1"/>
  <c r="F97" i="2" l="1"/>
  <c r="C99" i="2"/>
  <c r="D98" i="2"/>
  <c r="E98" i="2" s="1"/>
  <c r="F98" i="2" l="1"/>
  <c r="C100" i="2"/>
  <c r="D99" i="2"/>
  <c r="E99" i="2" s="1"/>
  <c r="F99" i="2" l="1"/>
  <c r="C101" i="2"/>
  <c r="D100" i="2"/>
  <c r="E100" i="2" s="1"/>
  <c r="F100" i="2" l="1"/>
  <c r="C102" i="2"/>
  <c r="D101" i="2"/>
  <c r="E101" i="2" s="1"/>
  <c r="F101" i="2" l="1"/>
  <c r="C103" i="2"/>
  <c r="D102" i="2"/>
  <c r="E102" i="2" s="1"/>
  <c r="F102" i="2" l="1"/>
  <c r="C104" i="2"/>
  <c r="D103" i="2"/>
  <c r="E103" i="2" s="1"/>
  <c r="F103" i="2" l="1"/>
  <c r="C105" i="2"/>
  <c r="D104" i="2"/>
  <c r="E104" i="2" s="1"/>
  <c r="F104" i="2" l="1"/>
  <c r="C106" i="2"/>
  <c r="D105" i="2"/>
  <c r="E105" i="2" s="1"/>
  <c r="F105" i="2" l="1"/>
  <c r="C107" i="2"/>
  <c r="D106" i="2"/>
  <c r="E106" i="2" s="1"/>
  <c r="F106" i="2" l="1"/>
  <c r="C108" i="2"/>
  <c r="D107" i="2"/>
  <c r="E107" i="2" s="1"/>
  <c r="F107" i="2" l="1"/>
  <c r="C109" i="2"/>
  <c r="D108" i="2"/>
  <c r="E108" i="2" s="1"/>
  <c r="F108" i="2" l="1"/>
  <c r="C110" i="2"/>
  <c r="D109" i="2"/>
  <c r="E109" i="2" s="1"/>
  <c r="F109" i="2" l="1"/>
  <c r="C111" i="2"/>
  <c r="D110" i="2"/>
  <c r="E110" i="2" s="1"/>
  <c r="F110" i="2" l="1"/>
  <c r="C112" i="2"/>
  <c r="D111" i="2"/>
  <c r="E111" i="2" s="1"/>
  <c r="F111" i="2" l="1"/>
  <c r="C113" i="2"/>
  <c r="D112" i="2"/>
  <c r="E112" i="2" s="1"/>
  <c r="F112" i="2" l="1"/>
  <c r="C114" i="2"/>
  <c r="D113" i="2"/>
  <c r="E113" i="2" s="1"/>
  <c r="F113" i="2" l="1"/>
  <c r="C115" i="2"/>
  <c r="D114" i="2"/>
  <c r="E114" i="2" s="1"/>
  <c r="F114" i="2" l="1"/>
  <c r="C116" i="2"/>
  <c r="D115" i="2"/>
  <c r="E115" i="2" s="1"/>
  <c r="F115" i="2" l="1"/>
  <c r="C117" i="2"/>
  <c r="D116" i="2"/>
  <c r="E116" i="2" s="1"/>
  <c r="F116" i="2" l="1"/>
  <c r="C118" i="2"/>
  <c r="D117" i="2"/>
  <c r="E117" i="2" s="1"/>
  <c r="F117" i="2" l="1"/>
  <c r="C119" i="2"/>
  <c r="D118" i="2"/>
  <c r="E118" i="2" s="1"/>
  <c r="F118" i="2" l="1"/>
  <c r="C120" i="2"/>
  <c r="D119" i="2"/>
  <c r="E119" i="2" s="1"/>
  <c r="F119" i="2" l="1"/>
  <c r="C121" i="2"/>
  <c r="D120" i="2"/>
  <c r="E120" i="2" s="1"/>
  <c r="F120" i="2" l="1"/>
  <c r="C122" i="2"/>
  <c r="D121" i="2"/>
  <c r="E121" i="2" s="1"/>
  <c r="F121" i="2" l="1"/>
  <c r="C123" i="2"/>
  <c r="D122" i="2"/>
  <c r="E122" i="2" s="1"/>
  <c r="F122" i="2" l="1"/>
  <c r="C124" i="2"/>
  <c r="D123" i="2"/>
  <c r="E123" i="2" s="1"/>
  <c r="F123" i="2" l="1"/>
  <c r="C125" i="2"/>
  <c r="D124" i="2"/>
  <c r="E124" i="2" s="1"/>
  <c r="F124" i="2" l="1"/>
  <c r="C126" i="2"/>
  <c r="D125" i="2"/>
  <c r="E125" i="2" s="1"/>
  <c r="F125" i="2" l="1"/>
  <c r="C127" i="2"/>
  <c r="D126" i="2"/>
  <c r="E126" i="2" s="1"/>
  <c r="F126" i="2" l="1"/>
  <c r="C128" i="2"/>
  <c r="D127" i="2"/>
  <c r="E127" i="2" s="1"/>
  <c r="F127" i="2" l="1"/>
  <c r="C129" i="2"/>
  <c r="D128" i="2"/>
  <c r="E128" i="2" s="1"/>
  <c r="F128" i="2" l="1"/>
  <c r="C130" i="2"/>
  <c r="D129" i="2"/>
  <c r="E129" i="2" s="1"/>
  <c r="F129" i="2" l="1"/>
  <c r="C131" i="2"/>
  <c r="D130" i="2"/>
  <c r="E130" i="2" s="1"/>
  <c r="F130" i="2" l="1"/>
  <c r="C132" i="2"/>
  <c r="D131" i="2"/>
  <c r="E131" i="2" s="1"/>
  <c r="F131" i="2" l="1"/>
  <c r="C133" i="2"/>
  <c r="D132" i="2"/>
  <c r="E132" i="2" s="1"/>
  <c r="F132" i="2" l="1"/>
  <c r="C134" i="2"/>
  <c r="D133" i="2"/>
  <c r="E133" i="2" s="1"/>
  <c r="F133" i="2" l="1"/>
  <c r="C135" i="2"/>
  <c r="D134" i="2"/>
  <c r="E134" i="2" s="1"/>
  <c r="F134" i="2" l="1"/>
  <c r="C136" i="2"/>
  <c r="D135" i="2"/>
  <c r="E135" i="2" s="1"/>
  <c r="F135" i="2" l="1"/>
  <c r="C137" i="2"/>
  <c r="D136" i="2"/>
  <c r="E136" i="2" s="1"/>
  <c r="F136" i="2" l="1"/>
  <c r="C138" i="2"/>
  <c r="D137" i="2"/>
  <c r="E137" i="2" s="1"/>
  <c r="F137" i="2" l="1"/>
  <c r="C139" i="2"/>
  <c r="D138" i="2"/>
  <c r="E138" i="2" s="1"/>
  <c r="F138" i="2" l="1"/>
  <c r="C140" i="2"/>
  <c r="D139" i="2"/>
  <c r="E139" i="2" s="1"/>
  <c r="F139" i="2" l="1"/>
  <c r="C141" i="2"/>
  <c r="D140" i="2"/>
  <c r="E140" i="2" s="1"/>
  <c r="F140" i="2" l="1"/>
  <c r="C142" i="2"/>
  <c r="D141" i="2"/>
  <c r="E141" i="2" s="1"/>
  <c r="F141" i="2" l="1"/>
  <c r="C143" i="2"/>
  <c r="D142" i="2"/>
  <c r="E142" i="2" s="1"/>
  <c r="F142" i="2" l="1"/>
  <c r="C144" i="2"/>
  <c r="D143" i="2"/>
  <c r="E143" i="2" s="1"/>
  <c r="F143" i="2" l="1"/>
  <c r="C145" i="2"/>
  <c r="D144" i="2"/>
  <c r="E144" i="2" s="1"/>
  <c r="F144" i="2" l="1"/>
  <c r="C146" i="2"/>
  <c r="D145" i="2"/>
  <c r="E145" i="2" s="1"/>
  <c r="F145" i="2" l="1"/>
  <c r="C147" i="2"/>
  <c r="D146" i="2"/>
  <c r="E146" i="2" s="1"/>
  <c r="F146" i="2" l="1"/>
  <c r="C148" i="2"/>
  <c r="D147" i="2"/>
  <c r="E147" i="2" s="1"/>
  <c r="F147" i="2" l="1"/>
  <c r="C149" i="2"/>
  <c r="D148" i="2"/>
  <c r="E148" i="2" s="1"/>
  <c r="F148" i="2" l="1"/>
  <c r="C150" i="2"/>
  <c r="D149" i="2"/>
  <c r="E149" i="2" s="1"/>
  <c r="F149" i="2" l="1"/>
  <c r="C151" i="2"/>
  <c r="D150" i="2"/>
  <c r="E150" i="2" s="1"/>
  <c r="F150" i="2" l="1"/>
  <c r="C152" i="2"/>
  <c r="D151" i="2"/>
  <c r="E151" i="2" s="1"/>
  <c r="F151" i="2" l="1"/>
  <c r="C153" i="2"/>
  <c r="D152" i="2"/>
  <c r="E152" i="2" s="1"/>
  <c r="F152" i="2" l="1"/>
  <c r="C154" i="2"/>
  <c r="D153" i="2"/>
  <c r="E153" i="2" s="1"/>
  <c r="F153" i="2" l="1"/>
  <c r="C155" i="2"/>
  <c r="D154" i="2"/>
  <c r="E154" i="2" s="1"/>
  <c r="F154" i="2" l="1"/>
  <c r="C156" i="2"/>
  <c r="D155" i="2"/>
  <c r="E155" i="2" s="1"/>
  <c r="F155" i="2" l="1"/>
  <c r="C157" i="2"/>
  <c r="D156" i="2"/>
  <c r="E156" i="2" s="1"/>
  <c r="F156" i="2" l="1"/>
  <c r="C158" i="2"/>
  <c r="D157" i="2"/>
  <c r="E157" i="2" s="1"/>
  <c r="F157" i="2" l="1"/>
  <c r="C159" i="2"/>
  <c r="D158" i="2"/>
  <c r="E158" i="2" s="1"/>
  <c r="F158" i="2" l="1"/>
  <c r="C160" i="2"/>
  <c r="D159" i="2"/>
  <c r="E159" i="2" s="1"/>
  <c r="F159" i="2" l="1"/>
  <c r="C161" i="2"/>
  <c r="D160" i="2"/>
  <c r="E160" i="2" s="1"/>
  <c r="F160" i="2" l="1"/>
  <c r="C162" i="2"/>
  <c r="D161" i="2"/>
  <c r="E161" i="2" s="1"/>
  <c r="F161" i="2" l="1"/>
  <c r="C163" i="2"/>
  <c r="D162" i="2"/>
  <c r="E162" i="2" s="1"/>
  <c r="F162" i="2" l="1"/>
  <c r="C164" i="2"/>
  <c r="D163" i="2"/>
  <c r="E163" i="2" s="1"/>
  <c r="F163" i="2" l="1"/>
  <c r="C165" i="2"/>
  <c r="D164" i="2"/>
  <c r="E164" i="2" s="1"/>
  <c r="F164" i="2" l="1"/>
  <c r="C166" i="2"/>
  <c r="D165" i="2"/>
  <c r="E165" i="2" s="1"/>
  <c r="F165" i="2" l="1"/>
  <c r="C167" i="2"/>
  <c r="D166" i="2"/>
  <c r="E166" i="2" s="1"/>
  <c r="F166" i="2" l="1"/>
  <c r="C168" i="2"/>
  <c r="D167" i="2"/>
  <c r="E167" i="2" s="1"/>
  <c r="F167" i="2" l="1"/>
  <c r="C169" i="2"/>
  <c r="D168" i="2"/>
  <c r="E168" i="2" s="1"/>
  <c r="F168" i="2" l="1"/>
  <c r="C170" i="2"/>
  <c r="D169" i="2"/>
  <c r="E169" i="2" s="1"/>
  <c r="F169" i="2" l="1"/>
  <c r="C171" i="2"/>
  <c r="D170" i="2"/>
  <c r="E170" i="2" s="1"/>
  <c r="F170" i="2" l="1"/>
  <c r="C172" i="2"/>
  <c r="D171" i="2"/>
  <c r="E171" i="2" s="1"/>
  <c r="F171" i="2" l="1"/>
  <c r="C173" i="2"/>
  <c r="D172" i="2"/>
  <c r="E172" i="2" s="1"/>
  <c r="F172" i="2" l="1"/>
  <c r="C174" i="2"/>
  <c r="D173" i="2"/>
  <c r="E173" i="2" s="1"/>
  <c r="F173" i="2" l="1"/>
  <c r="C175" i="2"/>
  <c r="D174" i="2"/>
  <c r="E174" i="2" s="1"/>
  <c r="F174" i="2" l="1"/>
  <c r="C176" i="2"/>
  <c r="D175" i="2"/>
  <c r="E175" i="2" s="1"/>
  <c r="F175" i="2" l="1"/>
  <c r="C177" i="2"/>
  <c r="D176" i="2"/>
  <c r="E176" i="2" s="1"/>
  <c r="F176" i="2" l="1"/>
  <c r="C178" i="2"/>
  <c r="D177" i="2"/>
  <c r="E177" i="2" s="1"/>
  <c r="F177" i="2" l="1"/>
  <c r="C179" i="2"/>
  <c r="D178" i="2"/>
  <c r="E178" i="2" s="1"/>
  <c r="F178" i="2" l="1"/>
  <c r="C180" i="2"/>
  <c r="D179" i="2"/>
  <c r="E179" i="2" s="1"/>
  <c r="F179" i="2" l="1"/>
  <c r="C181" i="2"/>
  <c r="D180" i="2"/>
  <c r="E180" i="2" s="1"/>
  <c r="F180" i="2" l="1"/>
  <c r="C182" i="2"/>
  <c r="D181" i="2"/>
  <c r="E181" i="2" s="1"/>
  <c r="F181" i="2" l="1"/>
  <c r="C183" i="2"/>
  <c r="D182" i="2"/>
  <c r="E182" i="2" s="1"/>
  <c r="F182" i="2" l="1"/>
  <c r="C184" i="2"/>
  <c r="D183" i="2"/>
  <c r="E183" i="2" s="1"/>
  <c r="F183" i="2" l="1"/>
  <c r="C185" i="2"/>
  <c r="D184" i="2"/>
  <c r="E184" i="2" s="1"/>
  <c r="F184" i="2" l="1"/>
  <c r="C186" i="2"/>
  <c r="D185" i="2"/>
  <c r="E185" i="2" s="1"/>
  <c r="F185" i="2" l="1"/>
  <c r="C187" i="2"/>
  <c r="D186" i="2"/>
  <c r="E186" i="2" s="1"/>
  <c r="F186" i="2" l="1"/>
  <c r="C188" i="2"/>
  <c r="D187" i="2"/>
  <c r="E187" i="2" s="1"/>
  <c r="F187" i="2" l="1"/>
  <c r="C189" i="2"/>
  <c r="D188" i="2"/>
  <c r="E188" i="2" s="1"/>
  <c r="F188" i="2" l="1"/>
  <c r="C190" i="2"/>
  <c r="D189" i="2"/>
  <c r="E189" i="2" s="1"/>
  <c r="F189" i="2" l="1"/>
  <c r="C191" i="2"/>
  <c r="D190" i="2"/>
  <c r="E190" i="2" s="1"/>
  <c r="F190" i="2" l="1"/>
  <c r="C192" i="2"/>
  <c r="D191" i="2"/>
  <c r="E191" i="2" s="1"/>
  <c r="F191" i="2" l="1"/>
  <c r="C193" i="2"/>
  <c r="D192" i="2"/>
  <c r="E192" i="2" s="1"/>
  <c r="F192" i="2" l="1"/>
  <c r="C194" i="2"/>
  <c r="D193" i="2"/>
  <c r="E193" i="2" s="1"/>
  <c r="F193" i="2" l="1"/>
  <c r="C195" i="2"/>
  <c r="D194" i="2"/>
  <c r="E194" i="2" s="1"/>
  <c r="F194" i="2" l="1"/>
  <c r="C196" i="2"/>
  <c r="D195" i="2"/>
  <c r="E195" i="2" s="1"/>
  <c r="F195" i="2" l="1"/>
  <c r="C197" i="2"/>
  <c r="D196" i="2"/>
  <c r="E196" i="2" s="1"/>
  <c r="F196" i="2" l="1"/>
  <c r="C198" i="2"/>
  <c r="D197" i="2"/>
  <c r="E197" i="2" s="1"/>
  <c r="F197" i="2" l="1"/>
  <c r="C199" i="2"/>
  <c r="D198" i="2"/>
  <c r="E198" i="2" s="1"/>
  <c r="F198" i="2" l="1"/>
  <c r="C200" i="2"/>
  <c r="D199" i="2"/>
  <c r="E199" i="2" s="1"/>
  <c r="F199" i="2" l="1"/>
  <c r="C201" i="2"/>
  <c r="D200" i="2"/>
  <c r="E200" i="2" s="1"/>
  <c r="F200" i="2" l="1"/>
  <c r="C202" i="2"/>
  <c r="D201" i="2"/>
  <c r="E201" i="2" s="1"/>
  <c r="F201" i="2" l="1"/>
  <c r="C203" i="2"/>
  <c r="D202" i="2"/>
  <c r="E202" i="2" s="1"/>
  <c r="F202" i="2" l="1"/>
  <c r="C204" i="2"/>
  <c r="D203" i="2"/>
  <c r="E203" i="2" s="1"/>
  <c r="F203" i="2" l="1"/>
  <c r="C205" i="2"/>
  <c r="D204" i="2"/>
  <c r="E204" i="2" s="1"/>
  <c r="F204" i="2" l="1"/>
  <c r="C206" i="2"/>
  <c r="D205" i="2"/>
  <c r="E205" i="2" s="1"/>
  <c r="F205" i="2" l="1"/>
  <c r="C207" i="2"/>
  <c r="D206" i="2"/>
  <c r="E206" i="2" s="1"/>
  <c r="F206" i="2" l="1"/>
  <c r="C208" i="2"/>
  <c r="D207" i="2"/>
  <c r="E207" i="2" s="1"/>
  <c r="F207" i="2" l="1"/>
  <c r="C209" i="2"/>
  <c r="D208" i="2"/>
  <c r="E208" i="2" s="1"/>
  <c r="F208" i="2" l="1"/>
  <c r="C210" i="2"/>
  <c r="D209" i="2"/>
  <c r="E209" i="2" s="1"/>
  <c r="F209" i="2" l="1"/>
  <c r="C211" i="2"/>
  <c r="D210" i="2"/>
  <c r="E210" i="2" s="1"/>
  <c r="F210" i="2" l="1"/>
  <c r="C212" i="2"/>
  <c r="D211" i="2"/>
  <c r="E211" i="2" s="1"/>
  <c r="F211" i="2" l="1"/>
  <c r="C213" i="2"/>
  <c r="D212" i="2"/>
  <c r="E212" i="2" s="1"/>
  <c r="F212" i="2" l="1"/>
  <c r="C214" i="2"/>
  <c r="D213" i="2"/>
  <c r="E213" i="2" s="1"/>
  <c r="F213" i="2" l="1"/>
  <c r="C215" i="2"/>
  <c r="D214" i="2"/>
  <c r="E214" i="2" s="1"/>
  <c r="F214" i="2" l="1"/>
  <c r="C216" i="2"/>
  <c r="D215" i="2"/>
  <c r="E215" i="2" s="1"/>
  <c r="F215" i="2" l="1"/>
  <c r="C217" i="2"/>
  <c r="D216" i="2"/>
  <c r="E216" i="2" s="1"/>
  <c r="F216" i="2" l="1"/>
  <c r="C218" i="2"/>
  <c r="D217" i="2"/>
  <c r="E217" i="2" s="1"/>
  <c r="F217" i="2" l="1"/>
  <c r="C219" i="2"/>
  <c r="D218" i="2"/>
  <c r="E218" i="2" s="1"/>
  <c r="F218" i="2" l="1"/>
  <c r="C220" i="2"/>
  <c r="D219" i="2"/>
  <c r="E219" i="2" s="1"/>
  <c r="F219" i="2" l="1"/>
  <c r="C221" i="2"/>
  <c r="D220" i="2"/>
  <c r="E220" i="2" s="1"/>
  <c r="F220" i="2" l="1"/>
  <c r="C222" i="2"/>
  <c r="D221" i="2"/>
  <c r="E221" i="2" s="1"/>
  <c r="F221" i="2" l="1"/>
  <c r="C223" i="2"/>
  <c r="D222" i="2"/>
  <c r="E222" i="2" s="1"/>
  <c r="F222" i="2" l="1"/>
  <c r="C224" i="2"/>
  <c r="D223" i="2"/>
  <c r="E223" i="2" s="1"/>
  <c r="F223" i="2" l="1"/>
  <c r="C225" i="2"/>
  <c r="D224" i="2"/>
  <c r="E224" i="2" s="1"/>
  <c r="F224" i="2" l="1"/>
  <c r="C226" i="2"/>
  <c r="D225" i="2"/>
  <c r="E225" i="2" s="1"/>
  <c r="F225" i="2" l="1"/>
  <c r="C227" i="2"/>
  <c r="D226" i="2"/>
  <c r="E226" i="2" s="1"/>
  <c r="F226" i="2" l="1"/>
  <c r="C228" i="2"/>
  <c r="D227" i="2"/>
  <c r="E227" i="2" s="1"/>
  <c r="F227" i="2" l="1"/>
  <c r="C229" i="2"/>
  <c r="D228" i="2"/>
  <c r="E228" i="2" s="1"/>
  <c r="F228" i="2" l="1"/>
  <c r="C230" i="2"/>
  <c r="D229" i="2"/>
  <c r="E229" i="2" s="1"/>
  <c r="F229" i="2" l="1"/>
  <c r="C231" i="2"/>
  <c r="D230" i="2"/>
  <c r="E230" i="2" s="1"/>
  <c r="F230" i="2" l="1"/>
  <c r="C232" i="2"/>
  <c r="D231" i="2"/>
  <c r="E231" i="2" s="1"/>
  <c r="F231" i="2" l="1"/>
  <c r="C233" i="2"/>
  <c r="D232" i="2"/>
  <c r="E232" i="2" s="1"/>
  <c r="F232" i="2" l="1"/>
  <c r="C234" i="2"/>
  <c r="D233" i="2"/>
  <c r="E233" i="2" s="1"/>
  <c r="F233" i="2" l="1"/>
  <c r="C235" i="2"/>
  <c r="D234" i="2"/>
  <c r="E234" i="2" s="1"/>
  <c r="F234" i="2" l="1"/>
  <c r="C236" i="2"/>
  <c r="D235" i="2"/>
  <c r="E235" i="2" s="1"/>
  <c r="F235" i="2" l="1"/>
  <c r="C237" i="2"/>
  <c r="D236" i="2"/>
  <c r="E236" i="2" s="1"/>
  <c r="F236" i="2" l="1"/>
  <c r="C238" i="2"/>
  <c r="D237" i="2"/>
  <c r="E237" i="2" s="1"/>
  <c r="F237" i="2" l="1"/>
  <c r="C239" i="2"/>
  <c r="D238" i="2"/>
  <c r="E238" i="2" s="1"/>
  <c r="F238" i="2" l="1"/>
  <c r="C240" i="2"/>
  <c r="D239" i="2"/>
  <c r="E239" i="2" s="1"/>
  <c r="F239" i="2" l="1"/>
  <c r="C241" i="2"/>
  <c r="D240" i="2"/>
  <c r="E240" i="2" s="1"/>
  <c r="F240" i="2" l="1"/>
  <c r="C242" i="2"/>
  <c r="D241" i="2"/>
  <c r="E241" i="2" s="1"/>
  <c r="F241" i="2" l="1"/>
  <c r="C243" i="2"/>
  <c r="D242" i="2"/>
  <c r="E242" i="2" s="1"/>
  <c r="F242" i="2" l="1"/>
  <c r="C244" i="2"/>
  <c r="D243" i="2"/>
  <c r="E243" i="2" s="1"/>
  <c r="F243" i="2" l="1"/>
  <c r="C245" i="2"/>
  <c r="D244" i="2"/>
  <c r="E244" i="2" s="1"/>
  <c r="F244" i="2" l="1"/>
  <c r="C246" i="2"/>
  <c r="D245" i="2"/>
  <c r="E245" i="2" s="1"/>
  <c r="F245" i="2" l="1"/>
  <c r="C247" i="2"/>
  <c r="D246" i="2"/>
  <c r="E246" i="2" s="1"/>
  <c r="F246" i="2" l="1"/>
  <c r="C248" i="2"/>
  <c r="D247" i="2"/>
  <c r="E247" i="2" s="1"/>
  <c r="F247" i="2" l="1"/>
  <c r="C249" i="2"/>
  <c r="D248" i="2"/>
  <c r="E248" i="2" s="1"/>
  <c r="F248" i="2" l="1"/>
  <c r="C250" i="2"/>
  <c r="D249" i="2"/>
  <c r="E249" i="2" s="1"/>
  <c r="F249" i="2" l="1"/>
  <c r="C251" i="2"/>
  <c r="D250" i="2"/>
  <c r="E250" i="2" s="1"/>
  <c r="F250" i="2" l="1"/>
  <c r="C252" i="2"/>
  <c r="D251" i="2"/>
  <c r="E251" i="2" s="1"/>
  <c r="F251" i="2" l="1"/>
  <c r="C253" i="2"/>
  <c r="D252" i="2"/>
  <c r="E252" i="2" s="1"/>
  <c r="F252" i="2" l="1"/>
  <c r="C254" i="2"/>
  <c r="D253" i="2"/>
  <c r="E253" i="2" s="1"/>
  <c r="F253" i="2" l="1"/>
  <c r="C255" i="2"/>
  <c r="D254" i="2"/>
  <c r="E254" i="2" s="1"/>
  <c r="F254" i="2" l="1"/>
  <c r="C256" i="2"/>
  <c r="D255" i="2"/>
  <c r="E255" i="2" s="1"/>
  <c r="F255" i="2" l="1"/>
  <c r="C257" i="2"/>
  <c r="D256" i="2"/>
  <c r="E256" i="2" s="1"/>
  <c r="F256" i="2" l="1"/>
  <c r="C258" i="2"/>
  <c r="D257" i="2"/>
  <c r="E257" i="2" s="1"/>
  <c r="F257" i="2" l="1"/>
  <c r="C259" i="2"/>
  <c r="D258" i="2"/>
  <c r="E258" i="2" s="1"/>
  <c r="F258" i="2" l="1"/>
  <c r="C260" i="2"/>
  <c r="D259" i="2"/>
  <c r="E259" i="2" s="1"/>
  <c r="F259" i="2" l="1"/>
  <c r="C261" i="2"/>
  <c r="D260" i="2"/>
  <c r="E260" i="2" s="1"/>
  <c r="F260" i="2" l="1"/>
  <c r="C262" i="2"/>
  <c r="D261" i="2"/>
  <c r="E261" i="2" s="1"/>
  <c r="F261" i="2" l="1"/>
  <c r="C263" i="2"/>
  <c r="D262" i="2"/>
  <c r="E262" i="2" s="1"/>
  <c r="F262" i="2" l="1"/>
  <c r="C264" i="2"/>
  <c r="D263" i="2"/>
  <c r="E263" i="2" s="1"/>
  <c r="F263" i="2" l="1"/>
  <c r="C265" i="2"/>
  <c r="D264" i="2"/>
  <c r="E264" i="2" s="1"/>
  <c r="F264" i="2" l="1"/>
  <c r="C266" i="2"/>
  <c r="D265" i="2"/>
  <c r="E265" i="2" s="1"/>
  <c r="F265" i="2" l="1"/>
  <c r="C267" i="2"/>
  <c r="D266" i="2"/>
  <c r="E266" i="2" s="1"/>
  <c r="F266" i="2" l="1"/>
  <c r="C268" i="2"/>
  <c r="D267" i="2"/>
  <c r="E267" i="2" s="1"/>
  <c r="F267" i="2" l="1"/>
  <c r="C269" i="2"/>
  <c r="D268" i="2"/>
  <c r="E268" i="2" s="1"/>
  <c r="F268" i="2" l="1"/>
  <c r="C270" i="2"/>
  <c r="D269" i="2"/>
  <c r="E269" i="2" s="1"/>
  <c r="F269" i="2" l="1"/>
  <c r="C271" i="2"/>
  <c r="D270" i="2"/>
  <c r="E270" i="2" s="1"/>
  <c r="F270" i="2" l="1"/>
  <c r="C272" i="2"/>
  <c r="D271" i="2"/>
  <c r="E271" i="2" s="1"/>
  <c r="F271" i="2" l="1"/>
  <c r="C273" i="2"/>
  <c r="D272" i="2"/>
  <c r="E272" i="2" s="1"/>
  <c r="F272" i="2" l="1"/>
  <c r="C274" i="2"/>
  <c r="D273" i="2"/>
  <c r="E273" i="2" s="1"/>
  <c r="F273" i="2" l="1"/>
  <c r="C275" i="2"/>
  <c r="D274" i="2"/>
  <c r="E274" i="2" s="1"/>
  <c r="F274" i="2" l="1"/>
  <c r="C276" i="2"/>
  <c r="D275" i="2"/>
  <c r="E275" i="2" s="1"/>
  <c r="F275" i="2" l="1"/>
  <c r="C277" i="2"/>
  <c r="D276" i="2"/>
  <c r="E276" i="2" s="1"/>
  <c r="F276" i="2" l="1"/>
  <c r="C278" i="2"/>
  <c r="D277" i="2"/>
  <c r="E277" i="2" s="1"/>
  <c r="F277" i="2" l="1"/>
  <c r="C279" i="2"/>
  <c r="D278" i="2"/>
  <c r="E278" i="2" s="1"/>
  <c r="F278" i="2" l="1"/>
  <c r="C280" i="2"/>
  <c r="D279" i="2"/>
  <c r="E279" i="2" s="1"/>
  <c r="F279" i="2" l="1"/>
  <c r="C281" i="2"/>
  <c r="D280" i="2"/>
  <c r="E280" i="2" s="1"/>
  <c r="F280" i="2" l="1"/>
  <c r="C282" i="2"/>
  <c r="D281" i="2"/>
  <c r="E281" i="2" s="1"/>
  <c r="F281" i="2" l="1"/>
  <c r="C283" i="2"/>
  <c r="D282" i="2"/>
  <c r="E282" i="2" s="1"/>
  <c r="F282" i="2" l="1"/>
  <c r="C284" i="2"/>
  <c r="D283" i="2"/>
  <c r="E283" i="2" s="1"/>
  <c r="F283" i="2" l="1"/>
  <c r="C285" i="2"/>
  <c r="D284" i="2"/>
  <c r="E284" i="2" s="1"/>
  <c r="F284" i="2" l="1"/>
  <c r="C286" i="2"/>
  <c r="D285" i="2"/>
  <c r="E285" i="2" s="1"/>
  <c r="F285" i="2" l="1"/>
  <c r="C287" i="2"/>
  <c r="D286" i="2"/>
  <c r="E286" i="2" s="1"/>
  <c r="F286" i="2" l="1"/>
  <c r="C288" i="2"/>
  <c r="D287" i="2"/>
  <c r="E287" i="2" s="1"/>
  <c r="F287" i="2" l="1"/>
  <c r="C289" i="2"/>
  <c r="D288" i="2"/>
  <c r="E288" i="2" s="1"/>
  <c r="F288" i="2" l="1"/>
  <c r="C290" i="2"/>
  <c r="D289" i="2"/>
  <c r="E289" i="2" s="1"/>
  <c r="F289" i="2" l="1"/>
  <c r="C291" i="2"/>
  <c r="D290" i="2"/>
  <c r="E290" i="2" s="1"/>
  <c r="F290" i="2" l="1"/>
  <c r="C292" i="2"/>
  <c r="D291" i="2"/>
  <c r="E291" i="2" s="1"/>
  <c r="F291" i="2" l="1"/>
  <c r="C293" i="2"/>
  <c r="D292" i="2"/>
  <c r="E292" i="2" s="1"/>
  <c r="F292" i="2" l="1"/>
  <c r="C294" i="2"/>
  <c r="D293" i="2"/>
  <c r="E293" i="2" s="1"/>
  <c r="F293" i="2" l="1"/>
  <c r="C295" i="2"/>
  <c r="D294" i="2"/>
  <c r="E294" i="2" s="1"/>
  <c r="F294" i="2" l="1"/>
  <c r="C296" i="2"/>
  <c r="D295" i="2"/>
  <c r="E295" i="2" s="1"/>
  <c r="F295" i="2" l="1"/>
  <c r="C297" i="2"/>
  <c r="D296" i="2"/>
  <c r="E296" i="2" s="1"/>
  <c r="F296" i="2" l="1"/>
  <c r="C298" i="2"/>
  <c r="D297" i="2"/>
  <c r="E297" i="2" s="1"/>
  <c r="F297" i="2" l="1"/>
  <c r="C299" i="2"/>
  <c r="D298" i="2"/>
  <c r="E298" i="2" s="1"/>
  <c r="F298" i="2" l="1"/>
  <c r="C300" i="2"/>
  <c r="D299" i="2"/>
  <c r="E299" i="2" s="1"/>
  <c r="F299" i="2" l="1"/>
  <c r="C301" i="2"/>
  <c r="D300" i="2"/>
  <c r="E300" i="2" s="1"/>
  <c r="F300" i="2" l="1"/>
  <c r="C302" i="2"/>
  <c r="D301" i="2"/>
  <c r="E301" i="2" s="1"/>
  <c r="F301" i="2" l="1"/>
  <c r="C303" i="2"/>
  <c r="D302" i="2"/>
  <c r="E302" i="2" s="1"/>
  <c r="F302" i="2" l="1"/>
  <c r="C304" i="2"/>
  <c r="D303" i="2"/>
  <c r="E303" i="2" s="1"/>
  <c r="F303" i="2" l="1"/>
  <c r="C305" i="2"/>
  <c r="D304" i="2"/>
  <c r="E304" i="2" s="1"/>
  <c r="F304" i="2" l="1"/>
  <c r="C306" i="2"/>
  <c r="D305" i="2"/>
  <c r="E305" i="2" s="1"/>
  <c r="F305" i="2" l="1"/>
  <c r="C307" i="2"/>
  <c r="D306" i="2"/>
  <c r="E306" i="2" s="1"/>
  <c r="F306" i="2" l="1"/>
  <c r="C308" i="2"/>
  <c r="D307" i="2"/>
  <c r="E307" i="2" s="1"/>
  <c r="F307" i="2" l="1"/>
  <c r="C309" i="2"/>
  <c r="D308" i="2"/>
  <c r="E308" i="2" s="1"/>
  <c r="F308" i="2" l="1"/>
  <c r="C310" i="2"/>
  <c r="D309" i="2"/>
  <c r="E309" i="2" s="1"/>
  <c r="F309" i="2" l="1"/>
  <c r="C311" i="2"/>
  <c r="D310" i="2"/>
  <c r="E310" i="2" s="1"/>
  <c r="F310" i="2" l="1"/>
  <c r="C312" i="2"/>
  <c r="D311" i="2"/>
  <c r="E311" i="2" s="1"/>
  <c r="F311" i="2" l="1"/>
  <c r="C313" i="2"/>
  <c r="D312" i="2"/>
  <c r="E312" i="2" s="1"/>
  <c r="F312" i="2" l="1"/>
  <c r="C314" i="2"/>
  <c r="D313" i="2"/>
  <c r="E313" i="2" s="1"/>
  <c r="F313" i="2" l="1"/>
  <c r="C315" i="2"/>
  <c r="D314" i="2"/>
  <c r="E314" i="2" s="1"/>
  <c r="F314" i="2" l="1"/>
  <c r="C316" i="2"/>
  <c r="D315" i="2"/>
  <c r="E315" i="2" s="1"/>
  <c r="F315" i="2" l="1"/>
  <c r="C317" i="2"/>
  <c r="D316" i="2"/>
  <c r="E316" i="2" s="1"/>
  <c r="F316" i="2" l="1"/>
  <c r="C318" i="2"/>
  <c r="D317" i="2"/>
  <c r="E317" i="2" s="1"/>
  <c r="F317" i="2" l="1"/>
  <c r="C319" i="2"/>
  <c r="D318" i="2"/>
  <c r="E318" i="2" s="1"/>
  <c r="F318" i="2" l="1"/>
  <c r="C320" i="2"/>
  <c r="D319" i="2"/>
  <c r="E319" i="2" s="1"/>
  <c r="F319" i="2" l="1"/>
  <c r="C321" i="2"/>
  <c r="D320" i="2"/>
  <c r="E320" i="2" s="1"/>
  <c r="F320" i="2" l="1"/>
  <c r="C322" i="2"/>
  <c r="D321" i="2"/>
  <c r="E321" i="2" s="1"/>
  <c r="F321" i="2" l="1"/>
  <c r="C323" i="2"/>
  <c r="D322" i="2"/>
  <c r="E322" i="2" s="1"/>
  <c r="F322" i="2" l="1"/>
  <c r="C324" i="2"/>
  <c r="D323" i="2"/>
  <c r="E323" i="2" s="1"/>
  <c r="F323" i="2" l="1"/>
  <c r="C325" i="2"/>
  <c r="D324" i="2"/>
  <c r="E324" i="2" s="1"/>
  <c r="F324" i="2" l="1"/>
  <c r="C326" i="2"/>
  <c r="D325" i="2"/>
  <c r="E325" i="2" s="1"/>
  <c r="F325" i="2" l="1"/>
  <c r="C327" i="2"/>
  <c r="D326" i="2"/>
  <c r="E326" i="2" s="1"/>
  <c r="F326" i="2" l="1"/>
  <c r="C328" i="2"/>
  <c r="D327" i="2"/>
  <c r="E327" i="2" s="1"/>
  <c r="F327" i="2" l="1"/>
  <c r="C329" i="2"/>
  <c r="D328" i="2"/>
  <c r="E328" i="2" s="1"/>
  <c r="F328" i="2" l="1"/>
  <c r="C330" i="2"/>
  <c r="D329" i="2"/>
  <c r="E329" i="2" s="1"/>
  <c r="F329" i="2" l="1"/>
  <c r="C331" i="2"/>
  <c r="D330" i="2"/>
  <c r="E330" i="2" s="1"/>
  <c r="F330" i="2" l="1"/>
  <c r="C332" i="2"/>
  <c r="D331" i="2"/>
  <c r="E331" i="2" s="1"/>
  <c r="F331" i="2" l="1"/>
  <c r="C333" i="2"/>
  <c r="D332" i="2"/>
  <c r="E332" i="2" s="1"/>
  <c r="F332" i="2" l="1"/>
  <c r="C334" i="2"/>
  <c r="D333" i="2"/>
  <c r="E333" i="2" s="1"/>
  <c r="F333" i="2" l="1"/>
  <c r="C335" i="2"/>
  <c r="D334" i="2"/>
  <c r="E334" i="2" s="1"/>
  <c r="F334" i="2" l="1"/>
  <c r="C336" i="2"/>
  <c r="D335" i="2"/>
  <c r="E335" i="2" s="1"/>
  <c r="F335" i="2" l="1"/>
  <c r="C337" i="2"/>
  <c r="D336" i="2"/>
  <c r="E336" i="2" s="1"/>
  <c r="F336" i="2" l="1"/>
  <c r="C338" i="2"/>
  <c r="D337" i="2"/>
  <c r="E337" i="2" s="1"/>
  <c r="F337" i="2" l="1"/>
  <c r="C339" i="2"/>
  <c r="D338" i="2"/>
  <c r="E338" i="2" s="1"/>
  <c r="F338" i="2" l="1"/>
  <c r="C340" i="2"/>
  <c r="D339" i="2"/>
  <c r="E339" i="2" s="1"/>
  <c r="F339" i="2" l="1"/>
  <c r="C341" i="2"/>
  <c r="D340" i="2"/>
  <c r="E340" i="2" s="1"/>
  <c r="F340" i="2" l="1"/>
  <c r="C342" i="2"/>
  <c r="D341" i="2"/>
  <c r="E341" i="2" s="1"/>
  <c r="F341" i="2" l="1"/>
  <c r="C343" i="2"/>
  <c r="D342" i="2"/>
  <c r="E342" i="2" s="1"/>
  <c r="F342" i="2" l="1"/>
  <c r="C344" i="2"/>
  <c r="D343" i="2"/>
  <c r="E343" i="2" s="1"/>
  <c r="F343" i="2" l="1"/>
  <c r="C345" i="2"/>
  <c r="D344" i="2"/>
  <c r="E344" i="2" s="1"/>
  <c r="F344" i="2" l="1"/>
  <c r="C346" i="2"/>
  <c r="D345" i="2"/>
  <c r="E345" i="2" s="1"/>
  <c r="F345" i="2" l="1"/>
  <c r="C347" i="2"/>
  <c r="D346" i="2"/>
  <c r="E346" i="2" s="1"/>
  <c r="F346" i="2" l="1"/>
  <c r="C348" i="2"/>
  <c r="D347" i="2"/>
  <c r="E347" i="2" s="1"/>
  <c r="F347" i="2" l="1"/>
  <c r="C349" i="2"/>
  <c r="D348" i="2"/>
  <c r="E348" i="2" s="1"/>
  <c r="F348" i="2" l="1"/>
  <c r="C350" i="2"/>
  <c r="D349" i="2"/>
  <c r="E349" i="2" s="1"/>
  <c r="F349" i="2" l="1"/>
  <c r="C351" i="2"/>
  <c r="D350" i="2"/>
  <c r="E350" i="2" s="1"/>
  <c r="F350" i="2" l="1"/>
  <c r="C352" i="2"/>
  <c r="D351" i="2"/>
  <c r="E351" i="2" s="1"/>
  <c r="F351" i="2" l="1"/>
  <c r="C353" i="2"/>
  <c r="D352" i="2"/>
  <c r="E352" i="2" s="1"/>
  <c r="F352" i="2" l="1"/>
  <c r="C354" i="2"/>
  <c r="D353" i="2"/>
  <c r="E353" i="2" s="1"/>
  <c r="F353" i="2" l="1"/>
  <c r="C355" i="2"/>
  <c r="D354" i="2"/>
  <c r="E354" i="2" s="1"/>
  <c r="F354" i="2" l="1"/>
  <c r="C356" i="2"/>
  <c r="D355" i="2"/>
  <c r="E355" i="2" s="1"/>
  <c r="F355" i="2" l="1"/>
  <c r="C357" i="2"/>
  <c r="D356" i="2"/>
  <c r="E356" i="2" s="1"/>
  <c r="F356" i="2" l="1"/>
  <c r="C358" i="2"/>
  <c r="D357" i="2"/>
  <c r="E357" i="2" s="1"/>
  <c r="F357" i="2" l="1"/>
  <c r="C359" i="2"/>
  <c r="D358" i="2"/>
  <c r="E358" i="2" s="1"/>
  <c r="F358" i="2" l="1"/>
  <c r="C360" i="2"/>
  <c r="D359" i="2"/>
  <c r="E359" i="2" s="1"/>
  <c r="F359" i="2" l="1"/>
  <c r="C361" i="2"/>
  <c r="D360" i="2"/>
  <c r="E360" i="2" s="1"/>
  <c r="F360" i="2" l="1"/>
  <c r="C362" i="2"/>
  <c r="D361" i="2"/>
  <c r="E361" i="2" s="1"/>
  <c r="F361" i="2" l="1"/>
  <c r="C363" i="2"/>
  <c r="D362" i="2"/>
  <c r="E362" i="2" s="1"/>
  <c r="F362" i="2" l="1"/>
  <c r="C364" i="2"/>
  <c r="D363" i="2"/>
  <c r="E363" i="2" s="1"/>
  <c r="F363" i="2" l="1"/>
  <c r="C365" i="2"/>
  <c r="D364" i="2"/>
  <c r="E364" i="2" s="1"/>
  <c r="F364" i="2" l="1"/>
  <c r="C366" i="2"/>
  <c r="D365" i="2"/>
  <c r="E365" i="2" s="1"/>
  <c r="F365" i="2" l="1"/>
  <c r="C367" i="2"/>
  <c r="D366" i="2"/>
  <c r="E366" i="2" s="1"/>
  <c r="F366" i="2" l="1"/>
  <c r="C368" i="2"/>
  <c r="D367" i="2"/>
  <c r="E367" i="2" s="1"/>
  <c r="F367" i="2" l="1"/>
  <c r="C369" i="2"/>
  <c r="D368" i="2"/>
  <c r="E368" i="2" s="1"/>
  <c r="F368" i="2" l="1"/>
  <c r="C370" i="2"/>
  <c r="D369" i="2"/>
  <c r="E369" i="2" s="1"/>
  <c r="F369" i="2" l="1"/>
  <c r="C371" i="2"/>
  <c r="D370" i="2"/>
  <c r="E370" i="2" s="1"/>
  <c r="F370" i="2" l="1"/>
  <c r="C372" i="2"/>
  <c r="D371" i="2"/>
  <c r="E371" i="2" s="1"/>
  <c r="F371" i="2" l="1"/>
  <c r="C373" i="2"/>
  <c r="D372" i="2"/>
  <c r="E372" i="2" s="1"/>
  <c r="F372" i="2" l="1"/>
  <c r="C374" i="2"/>
  <c r="D373" i="2"/>
  <c r="E373" i="2" s="1"/>
  <c r="F373" i="2" l="1"/>
  <c r="C375" i="2"/>
  <c r="D374" i="2"/>
  <c r="E374" i="2" s="1"/>
  <c r="F374" i="2" l="1"/>
  <c r="C376" i="2"/>
  <c r="D375" i="2"/>
  <c r="E375" i="2" s="1"/>
  <c r="F375" i="2" l="1"/>
  <c r="C377" i="2"/>
  <c r="D376" i="2"/>
  <c r="E376" i="2" s="1"/>
  <c r="F376" i="2" l="1"/>
  <c r="C378" i="2"/>
  <c r="D377" i="2"/>
  <c r="E377" i="2" s="1"/>
  <c r="F377" i="2" l="1"/>
  <c r="C379" i="2"/>
  <c r="D378" i="2"/>
  <c r="E378" i="2" s="1"/>
  <c r="F378" i="2" l="1"/>
  <c r="C380" i="2"/>
  <c r="D379" i="2"/>
  <c r="E379" i="2" s="1"/>
  <c r="F379" i="2" l="1"/>
  <c r="C381" i="2"/>
  <c r="D380" i="2"/>
  <c r="E380" i="2" s="1"/>
  <c r="F380" i="2" l="1"/>
  <c r="C382" i="2"/>
  <c r="D381" i="2"/>
  <c r="E381" i="2" s="1"/>
  <c r="F381" i="2" l="1"/>
  <c r="C383" i="2"/>
  <c r="D382" i="2"/>
  <c r="E382" i="2" s="1"/>
  <c r="F382" i="2" l="1"/>
  <c r="C384" i="2"/>
  <c r="D383" i="2"/>
  <c r="E383" i="2" s="1"/>
  <c r="F383" i="2" l="1"/>
  <c r="C385" i="2"/>
  <c r="D384" i="2"/>
  <c r="E384" i="2" s="1"/>
  <c r="F384" i="2" l="1"/>
  <c r="C386" i="2"/>
  <c r="D385" i="2"/>
  <c r="E385" i="2" s="1"/>
  <c r="F385" i="2" l="1"/>
  <c r="C387" i="2"/>
  <c r="D386" i="2"/>
  <c r="E386" i="2" s="1"/>
  <c r="F386" i="2" l="1"/>
  <c r="C388" i="2"/>
  <c r="D387" i="2"/>
  <c r="E387" i="2" s="1"/>
  <c r="F387" i="2" l="1"/>
  <c r="C389" i="2"/>
  <c r="D388" i="2"/>
  <c r="E388" i="2" s="1"/>
  <c r="F388" i="2" l="1"/>
  <c r="C390" i="2"/>
  <c r="D389" i="2"/>
  <c r="E389" i="2" s="1"/>
  <c r="F389" i="2" l="1"/>
  <c r="C391" i="2"/>
  <c r="D390" i="2"/>
  <c r="E390" i="2" s="1"/>
  <c r="F390" i="2" l="1"/>
  <c r="C392" i="2"/>
  <c r="D391" i="2"/>
  <c r="E391" i="2" s="1"/>
  <c r="F391" i="2" l="1"/>
  <c r="C393" i="2"/>
  <c r="D392" i="2"/>
  <c r="E392" i="2" s="1"/>
  <c r="F392" i="2" l="1"/>
  <c r="C394" i="2"/>
  <c r="D393" i="2"/>
  <c r="E393" i="2" s="1"/>
  <c r="F393" i="2" l="1"/>
  <c r="C395" i="2"/>
  <c r="D394" i="2"/>
  <c r="E394" i="2" s="1"/>
  <c r="F394" i="2" l="1"/>
  <c r="C396" i="2"/>
  <c r="D395" i="2"/>
  <c r="E395" i="2" s="1"/>
  <c r="F395" i="2" l="1"/>
  <c r="C397" i="2"/>
  <c r="D396" i="2"/>
  <c r="E396" i="2" s="1"/>
  <c r="F396" i="2" l="1"/>
  <c r="C398" i="2"/>
  <c r="D397" i="2"/>
  <c r="E397" i="2" s="1"/>
  <c r="F397" i="2" l="1"/>
  <c r="C399" i="2"/>
  <c r="D398" i="2"/>
  <c r="E398" i="2" s="1"/>
  <c r="F398" i="2" l="1"/>
  <c r="C400" i="2"/>
  <c r="D399" i="2"/>
  <c r="E399" i="2" s="1"/>
  <c r="F399" i="2" l="1"/>
  <c r="C401" i="2"/>
  <c r="D400" i="2"/>
  <c r="E400" i="2" s="1"/>
  <c r="F400" i="2" l="1"/>
  <c r="C402" i="2"/>
  <c r="D401" i="2"/>
  <c r="E401" i="2" s="1"/>
  <c r="F401" i="2" l="1"/>
  <c r="C403" i="2"/>
  <c r="D402" i="2"/>
  <c r="E402" i="2" s="1"/>
  <c r="F402" i="2" l="1"/>
  <c r="C404" i="2"/>
  <c r="D403" i="2"/>
  <c r="E403" i="2" s="1"/>
  <c r="F403" i="2" l="1"/>
  <c r="C405" i="2"/>
  <c r="D404" i="2"/>
  <c r="E404" i="2" s="1"/>
  <c r="F404" i="2" l="1"/>
  <c r="C406" i="2"/>
  <c r="D405" i="2"/>
  <c r="E405" i="2" s="1"/>
  <c r="F405" i="2" l="1"/>
  <c r="C407" i="2"/>
  <c r="D406" i="2"/>
  <c r="E406" i="2" s="1"/>
  <c r="F406" i="2" l="1"/>
  <c r="C408" i="2"/>
  <c r="D407" i="2"/>
  <c r="E407" i="2" s="1"/>
  <c r="F407" i="2" l="1"/>
  <c r="C409" i="2"/>
  <c r="D408" i="2"/>
  <c r="E408" i="2" s="1"/>
  <c r="F408" i="2" l="1"/>
  <c r="C410" i="2"/>
  <c r="D409" i="2"/>
  <c r="E409" i="2" s="1"/>
  <c r="F409" i="2" l="1"/>
  <c r="C411" i="2"/>
  <c r="D410" i="2"/>
  <c r="E410" i="2" s="1"/>
  <c r="F410" i="2" l="1"/>
  <c r="C412" i="2"/>
  <c r="D411" i="2"/>
  <c r="E411" i="2" s="1"/>
  <c r="F411" i="2" l="1"/>
  <c r="C413" i="2"/>
  <c r="D412" i="2"/>
  <c r="E412" i="2" s="1"/>
  <c r="F412" i="2" l="1"/>
  <c r="C414" i="2"/>
  <c r="D413" i="2"/>
  <c r="E413" i="2" s="1"/>
  <c r="F413" i="2" l="1"/>
  <c r="C415" i="2"/>
  <c r="D414" i="2"/>
  <c r="E414" i="2" s="1"/>
  <c r="F414" i="2" l="1"/>
  <c r="C416" i="2"/>
  <c r="D415" i="2"/>
  <c r="E415" i="2" s="1"/>
  <c r="F415" i="2" l="1"/>
  <c r="C417" i="2"/>
  <c r="D416" i="2"/>
  <c r="E416" i="2" s="1"/>
  <c r="F416" i="2" l="1"/>
  <c r="C418" i="2"/>
  <c r="D417" i="2"/>
  <c r="E417" i="2" s="1"/>
  <c r="F417" i="2" l="1"/>
  <c r="C419" i="2"/>
  <c r="D418" i="2"/>
  <c r="E418" i="2" s="1"/>
  <c r="F418" i="2" l="1"/>
  <c r="C420" i="2"/>
  <c r="D419" i="2"/>
  <c r="E419" i="2" s="1"/>
  <c r="F419" i="2" l="1"/>
  <c r="C421" i="2"/>
  <c r="D420" i="2"/>
  <c r="E420" i="2" s="1"/>
  <c r="F420" i="2" l="1"/>
  <c r="C422" i="2"/>
  <c r="D421" i="2"/>
  <c r="E421" i="2" s="1"/>
  <c r="F421" i="2" l="1"/>
  <c r="C423" i="2"/>
  <c r="D422" i="2"/>
  <c r="E422" i="2" s="1"/>
  <c r="F422" i="2" l="1"/>
  <c r="C424" i="2"/>
  <c r="D423" i="2"/>
  <c r="E423" i="2" s="1"/>
  <c r="F423" i="2" l="1"/>
  <c r="C425" i="2"/>
  <c r="D424" i="2"/>
  <c r="E424" i="2" s="1"/>
  <c r="F424" i="2" l="1"/>
  <c r="C426" i="2"/>
  <c r="D425" i="2"/>
  <c r="E425" i="2" s="1"/>
  <c r="F425" i="2" l="1"/>
  <c r="C427" i="2"/>
  <c r="D426" i="2"/>
  <c r="E426" i="2" s="1"/>
  <c r="F426" i="2" l="1"/>
  <c r="C428" i="2"/>
  <c r="D427" i="2"/>
  <c r="E427" i="2" s="1"/>
  <c r="F427" i="2" l="1"/>
  <c r="C429" i="2"/>
  <c r="D428" i="2"/>
  <c r="E428" i="2" s="1"/>
  <c r="F428" i="2" l="1"/>
  <c r="C430" i="2"/>
  <c r="D429" i="2"/>
  <c r="E429" i="2" s="1"/>
  <c r="F429" i="2" l="1"/>
  <c r="C431" i="2"/>
  <c r="D430" i="2"/>
  <c r="E430" i="2" s="1"/>
  <c r="F430" i="2" l="1"/>
  <c r="C432" i="2"/>
  <c r="D431" i="2"/>
  <c r="E431" i="2" s="1"/>
  <c r="F431" i="2" l="1"/>
  <c r="C433" i="2"/>
  <c r="D432" i="2"/>
  <c r="E432" i="2" s="1"/>
  <c r="F432" i="2" l="1"/>
  <c r="C434" i="2"/>
  <c r="D433" i="2"/>
  <c r="E433" i="2" s="1"/>
  <c r="F433" i="2" l="1"/>
  <c r="C435" i="2"/>
  <c r="D434" i="2"/>
  <c r="E434" i="2" s="1"/>
  <c r="F434" i="2" l="1"/>
  <c r="C436" i="2"/>
  <c r="D435" i="2"/>
  <c r="E435" i="2" s="1"/>
  <c r="F435" i="2" l="1"/>
  <c r="C437" i="2"/>
  <c r="D436" i="2"/>
  <c r="E436" i="2" s="1"/>
  <c r="F436" i="2" l="1"/>
  <c r="C438" i="2"/>
  <c r="D437" i="2"/>
  <c r="E437" i="2" s="1"/>
  <c r="F437" i="2" l="1"/>
  <c r="C439" i="2"/>
  <c r="D438" i="2"/>
  <c r="E438" i="2" s="1"/>
  <c r="F438" i="2" l="1"/>
  <c r="C440" i="2"/>
  <c r="D439" i="2"/>
  <c r="E439" i="2" s="1"/>
  <c r="F439" i="2" l="1"/>
  <c r="C441" i="2"/>
  <c r="D440" i="2"/>
  <c r="E440" i="2" s="1"/>
  <c r="F440" i="2" l="1"/>
  <c r="C442" i="2"/>
  <c r="D441" i="2"/>
  <c r="E441" i="2" s="1"/>
  <c r="F441" i="2" l="1"/>
  <c r="C443" i="2"/>
  <c r="D442" i="2"/>
  <c r="E442" i="2" s="1"/>
  <c r="F442" i="2" l="1"/>
  <c r="C444" i="2"/>
  <c r="D443" i="2"/>
  <c r="E443" i="2" s="1"/>
  <c r="F443" i="2" l="1"/>
  <c r="C445" i="2"/>
  <c r="D444" i="2"/>
  <c r="E444" i="2" s="1"/>
  <c r="F444" i="2" l="1"/>
  <c r="C446" i="2"/>
  <c r="D445" i="2"/>
  <c r="E445" i="2" s="1"/>
  <c r="F445" i="2" l="1"/>
  <c r="C447" i="2"/>
  <c r="D446" i="2"/>
  <c r="E446" i="2" s="1"/>
  <c r="F446" i="2" l="1"/>
  <c r="C448" i="2"/>
  <c r="D447" i="2"/>
  <c r="E447" i="2" s="1"/>
  <c r="F447" i="2" l="1"/>
  <c r="C449" i="2"/>
  <c r="D448" i="2"/>
  <c r="E448" i="2" s="1"/>
  <c r="F448" i="2" l="1"/>
  <c r="C450" i="2"/>
  <c r="D449" i="2"/>
  <c r="E449" i="2" s="1"/>
  <c r="F449" i="2" l="1"/>
  <c r="C451" i="2"/>
  <c r="D450" i="2"/>
  <c r="E450" i="2" s="1"/>
  <c r="F450" i="2" l="1"/>
  <c r="C452" i="2"/>
  <c r="D451" i="2"/>
  <c r="E451" i="2" s="1"/>
  <c r="F451" i="2" l="1"/>
  <c r="C453" i="2"/>
  <c r="D452" i="2"/>
  <c r="E452" i="2" s="1"/>
  <c r="F452" i="2" l="1"/>
  <c r="C454" i="2"/>
  <c r="D453" i="2"/>
  <c r="E453" i="2" s="1"/>
  <c r="F453" i="2" l="1"/>
  <c r="C455" i="2"/>
  <c r="D454" i="2"/>
  <c r="E454" i="2" s="1"/>
  <c r="F454" i="2" l="1"/>
  <c r="C456" i="2"/>
  <c r="D455" i="2"/>
  <c r="E455" i="2" s="1"/>
  <c r="F455" i="2" l="1"/>
  <c r="C457" i="2"/>
  <c r="D456" i="2"/>
  <c r="E456" i="2" s="1"/>
  <c r="F456" i="2" l="1"/>
  <c r="C458" i="2"/>
  <c r="D457" i="2"/>
  <c r="E457" i="2" s="1"/>
  <c r="F457" i="2" l="1"/>
  <c r="C459" i="2"/>
  <c r="D458" i="2"/>
  <c r="E458" i="2" s="1"/>
  <c r="F458" i="2" l="1"/>
  <c r="C460" i="2"/>
  <c r="D459" i="2"/>
  <c r="E459" i="2" s="1"/>
  <c r="F459" i="2" l="1"/>
  <c r="C461" i="2"/>
  <c r="D460" i="2"/>
  <c r="E460" i="2" s="1"/>
  <c r="F460" i="2" l="1"/>
  <c r="C462" i="2"/>
  <c r="D461" i="2"/>
  <c r="E461" i="2" s="1"/>
  <c r="F461" i="2" l="1"/>
  <c r="C463" i="2"/>
  <c r="D462" i="2"/>
  <c r="E462" i="2" s="1"/>
  <c r="F462" i="2" l="1"/>
  <c r="C464" i="2"/>
  <c r="D463" i="2"/>
  <c r="E463" i="2" s="1"/>
  <c r="F463" i="2" l="1"/>
  <c r="C465" i="2"/>
  <c r="D464" i="2"/>
  <c r="E464" i="2" s="1"/>
  <c r="F464" i="2" l="1"/>
  <c r="C466" i="2"/>
  <c r="D465" i="2"/>
  <c r="E465" i="2" s="1"/>
  <c r="F465" i="2" l="1"/>
  <c r="C467" i="2"/>
  <c r="D466" i="2"/>
  <c r="E466" i="2" s="1"/>
  <c r="F466" i="2" l="1"/>
  <c r="C468" i="2"/>
  <c r="D467" i="2"/>
  <c r="E467" i="2" s="1"/>
  <c r="F467" i="2" l="1"/>
  <c r="C469" i="2"/>
  <c r="D468" i="2"/>
  <c r="E468" i="2" s="1"/>
  <c r="F468" i="2" l="1"/>
  <c r="C470" i="2"/>
  <c r="D469" i="2"/>
  <c r="E469" i="2" s="1"/>
  <c r="F469" i="2" l="1"/>
  <c r="C471" i="2"/>
  <c r="D470" i="2"/>
  <c r="E470" i="2" s="1"/>
  <c r="F470" i="2" l="1"/>
  <c r="C472" i="2"/>
  <c r="D471" i="2"/>
  <c r="E471" i="2" s="1"/>
  <c r="F471" i="2" l="1"/>
  <c r="C473" i="2"/>
  <c r="D472" i="2"/>
  <c r="E472" i="2" s="1"/>
  <c r="F472" i="2" l="1"/>
  <c r="C474" i="2"/>
  <c r="D473" i="2"/>
  <c r="E473" i="2" s="1"/>
  <c r="F473" i="2" l="1"/>
  <c r="C475" i="2"/>
  <c r="D474" i="2"/>
  <c r="E474" i="2" s="1"/>
  <c r="F474" i="2" l="1"/>
  <c r="C476" i="2"/>
  <c r="D475" i="2"/>
  <c r="E475" i="2" s="1"/>
  <c r="F475" i="2" l="1"/>
  <c r="C477" i="2"/>
  <c r="D476" i="2"/>
  <c r="E476" i="2" s="1"/>
  <c r="F476" i="2" l="1"/>
  <c r="C478" i="2"/>
  <c r="D477" i="2"/>
  <c r="E477" i="2" s="1"/>
  <c r="F477" i="2" l="1"/>
  <c r="C479" i="2"/>
  <c r="D478" i="2"/>
  <c r="E478" i="2" s="1"/>
  <c r="F478" i="2" l="1"/>
  <c r="C480" i="2"/>
  <c r="D479" i="2"/>
  <c r="E479" i="2" s="1"/>
  <c r="F479" i="2" l="1"/>
  <c r="C481" i="2"/>
  <c r="D480" i="2"/>
  <c r="E480" i="2" s="1"/>
  <c r="F480" i="2" l="1"/>
  <c r="C482" i="2"/>
  <c r="D481" i="2"/>
  <c r="E481" i="2" s="1"/>
  <c r="F481" i="2" l="1"/>
  <c r="C483" i="2"/>
  <c r="D482" i="2"/>
  <c r="E482" i="2" s="1"/>
  <c r="F482" i="2" l="1"/>
  <c r="C484" i="2"/>
  <c r="D483" i="2"/>
  <c r="E483" i="2" s="1"/>
  <c r="F483" i="2" l="1"/>
  <c r="C485" i="2"/>
  <c r="D484" i="2"/>
  <c r="E484" i="2" s="1"/>
  <c r="F484" i="2" l="1"/>
  <c r="C486" i="2"/>
  <c r="D485" i="2"/>
  <c r="E485" i="2" s="1"/>
  <c r="F485" i="2" l="1"/>
  <c r="C487" i="2"/>
  <c r="D486" i="2"/>
  <c r="E486" i="2" s="1"/>
  <c r="F486" i="2" l="1"/>
  <c r="C488" i="2"/>
  <c r="D487" i="2"/>
  <c r="E487" i="2" s="1"/>
  <c r="F487" i="2" l="1"/>
  <c r="C489" i="2"/>
  <c r="D488" i="2"/>
  <c r="E488" i="2" s="1"/>
  <c r="F488" i="2" l="1"/>
  <c r="C490" i="2"/>
  <c r="D489" i="2"/>
  <c r="E489" i="2" s="1"/>
  <c r="F489" i="2" l="1"/>
  <c r="C491" i="2"/>
  <c r="D490" i="2"/>
  <c r="E490" i="2" s="1"/>
  <c r="F490" i="2" l="1"/>
  <c r="C492" i="2"/>
  <c r="D491" i="2"/>
  <c r="E491" i="2" s="1"/>
  <c r="F491" i="2" l="1"/>
  <c r="C493" i="2"/>
  <c r="D492" i="2"/>
  <c r="E492" i="2" s="1"/>
  <c r="F492" i="2" l="1"/>
  <c r="C494" i="2"/>
  <c r="D493" i="2"/>
  <c r="E493" i="2" s="1"/>
  <c r="F493" i="2" l="1"/>
  <c r="C495" i="2"/>
  <c r="D494" i="2"/>
  <c r="E494" i="2" s="1"/>
  <c r="F494" i="2" l="1"/>
  <c r="C496" i="2"/>
  <c r="D495" i="2"/>
  <c r="E495" i="2" s="1"/>
  <c r="F495" i="2" l="1"/>
  <c r="C497" i="2"/>
  <c r="D496" i="2"/>
  <c r="E496" i="2" s="1"/>
  <c r="F496" i="2" l="1"/>
  <c r="C498" i="2"/>
  <c r="D497" i="2"/>
  <c r="E497" i="2" s="1"/>
  <c r="F497" i="2" l="1"/>
  <c r="C499" i="2"/>
  <c r="D498" i="2"/>
  <c r="E498" i="2" s="1"/>
  <c r="F498" i="2" l="1"/>
  <c r="C500" i="2"/>
  <c r="D499" i="2"/>
  <c r="E499" i="2" s="1"/>
  <c r="F499" i="2" l="1"/>
  <c r="C501" i="2"/>
  <c r="D500" i="2"/>
  <c r="E500" i="2" s="1"/>
  <c r="F500" i="2" l="1"/>
  <c r="C502" i="2"/>
  <c r="D501" i="2"/>
  <c r="E501" i="2" s="1"/>
  <c r="F501" i="2" l="1"/>
  <c r="C503" i="2"/>
  <c r="D502" i="2"/>
  <c r="E502" i="2" s="1"/>
  <c r="F502" i="2" l="1"/>
  <c r="C504" i="2"/>
  <c r="D503" i="2"/>
  <c r="E503" i="2" s="1"/>
  <c r="F503" i="2" l="1"/>
  <c r="C505" i="2"/>
  <c r="D504" i="2"/>
  <c r="E504" i="2" s="1"/>
  <c r="F504" i="2" l="1"/>
  <c r="C506" i="2"/>
  <c r="D505" i="2"/>
  <c r="E505" i="2" s="1"/>
  <c r="F505" i="2" l="1"/>
  <c r="C507" i="2"/>
  <c r="D506" i="2"/>
  <c r="E506" i="2" s="1"/>
  <c r="F506" i="2" l="1"/>
  <c r="C508" i="2"/>
  <c r="D507" i="2"/>
  <c r="E507" i="2" s="1"/>
  <c r="F507" i="2" l="1"/>
  <c r="C509" i="2"/>
  <c r="D508" i="2"/>
  <c r="E508" i="2" s="1"/>
  <c r="F508" i="2" l="1"/>
  <c r="C510" i="2"/>
  <c r="D509" i="2"/>
  <c r="E509" i="2" s="1"/>
  <c r="F509" i="2" l="1"/>
  <c r="C511" i="2"/>
  <c r="D510" i="2"/>
  <c r="E510" i="2" s="1"/>
  <c r="F510" i="2" l="1"/>
  <c r="C512" i="2"/>
  <c r="D511" i="2"/>
  <c r="E511" i="2" s="1"/>
  <c r="F511" i="2" l="1"/>
  <c r="C513" i="2"/>
  <c r="D512" i="2"/>
  <c r="E512" i="2" s="1"/>
  <c r="F512" i="2" l="1"/>
  <c r="C514" i="2"/>
  <c r="D513" i="2"/>
  <c r="E513" i="2" s="1"/>
  <c r="F513" i="2" l="1"/>
  <c r="C515" i="2"/>
  <c r="D514" i="2"/>
  <c r="E514" i="2" s="1"/>
  <c r="F514" i="2" l="1"/>
  <c r="C516" i="2"/>
  <c r="D515" i="2"/>
  <c r="E515" i="2" s="1"/>
  <c r="F515" i="2" l="1"/>
  <c r="C517" i="2"/>
  <c r="D516" i="2"/>
  <c r="E516" i="2" s="1"/>
  <c r="F516" i="2" l="1"/>
  <c r="C518" i="2"/>
  <c r="D517" i="2"/>
  <c r="E517" i="2" s="1"/>
  <c r="F517" i="2" l="1"/>
  <c r="C519" i="2"/>
  <c r="D518" i="2"/>
  <c r="E518" i="2" s="1"/>
  <c r="F518" i="2" l="1"/>
  <c r="C520" i="2"/>
  <c r="D519" i="2"/>
  <c r="E519" i="2" s="1"/>
  <c r="F519" i="2" l="1"/>
  <c r="C521" i="2"/>
  <c r="D520" i="2"/>
  <c r="E520" i="2" s="1"/>
  <c r="F520" i="2" l="1"/>
  <c r="C522" i="2"/>
  <c r="D521" i="2"/>
  <c r="E521" i="2" s="1"/>
  <c r="F521" i="2" l="1"/>
  <c r="C523" i="2"/>
  <c r="D522" i="2"/>
  <c r="E522" i="2" s="1"/>
  <c r="F522" i="2" l="1"/>
  <c r="C524" i="2"/>
  <c r="D523" i="2"/>
  <c r="E523" i="2" s="1"/>
  <c r="F523" i="2" l="1"/>
  <c r="C525" i="2"/>
  <c r="D524" i="2"/>
  <c r="E524" i="2" s="1"/>
  <c r="F524" i="2" l="1"/>
  <c r="C526" i="2"/>
  <c r="D525" i="2"/>
  <c r="E525" i="2" s="1"/>
  <c r="F525" i="2" l="1"/>
  <c r="C527" i="2"/>
  <c r="D526" i="2"/>
  <c r="E526" i="2" s="1"/>
  <c r="F526" i="2" l="1"/>
  <c r="C528" i="2"/>
  <c r="D527" i="2"/>
  <c r="E527" i="2" s="1"/>
  <c r="F527" i="2" l="1"/>
  <c r="C529" i="2"/>
  <c r="D528" i="2"/>
  <c r="E528" i="2" s="1"/>
  <c r="F528" i="2" l="1"/>
  <c r="C530" i="2"/>
  <c r="D529" i="2"/>
  <c r="E529" i="2" s="1"/>
  <c r="F529" i="2" l="1"/>
  <c r="C531" i="2"/>
  <c r="D530" i="2"/>
  <c r="E530" i="2" s="1"/>
  <c r="F530" i="2" l="1"/>
  <c r="C532" i="2"/>
  <c r="D531" i="2"/>
  <c r="E531" i="2" s="1"/>
  <c r="F531" i="2" l="1"/>
  <c r="C533" i="2"/>
  <c r="D532" i="2"/>
  <c r="E532" i="2" s="1"/>
  <c r="F532" i="2" l="1"/>
  <c r="C534" i="2"/>
  <c r="D533" i="2"/>
  <c r="E533" i="2" s="1"/>
  <c r="F533" i="2" l="1"/>
  <c r="C535" i="2"/>
  <c r="D534" i="2"/>
  <c r="E534" i="2" s="1"/>
  <c r="F534" i="2" l="1"/>
  <c r="C536" i="2"/>
  <c r="D535" i="2"/>
  <c r="E535" i="2" s="1"/>
  <c r="F535" i="2" l="1"/>
  <c r="C537" i="2"/>
  <c r="D536" i="2"/>
  <c r="E536" i="2" s="1"/>
  <c r="F536" i="2" l="1"/>
  <c r="C538" i="2"/>
  <c r="D537" i="2"/>
  <c r="E537" i="2" s="1"/>
  <c r="F537" i="2" l="1"/>
  <c r="C539" i="2"/>
  <c r="D538" i="2"/>
  <c r="E538" i="2" s="1"/>
  <c r="F538" i="2" l="1"/>
  <c r="C540" i="2"/>
  <c r="D539" i="2"/>
  <c r="E539" i="2" s="1"/>
  <c r="F539" i="2" l="1"/>
  <c r="C541" i="2"/>
  <c r="D540" i="2"/>
  <c r="E540" i="2" s="1"/>
  <c r="F540" i="2" l="1"/>
  <c r="C542" i="2"/>
  <c r="D541" i="2"/>
  <c r="E541" i="2" s="1"/>
  <c r="F541" i="2" l="1"/>
  <c r="C543" i="2"/>
  <c r="D542" i="2"/>
  <c r="E542" i="2" s="1"/>
  <c r="F542" i="2" l="1"/>
  <c r="C544" i="2"/>
  <c r="D543" i="2"/>
  <c r="E543" i="2" s="1"/>
  <c r="F543" i="2" l="1"/>
  <c r="C545" i="2"/>
  <c r="D544" i="2"/>
  <c r="E544" i="2" s="1"/>
  <c r="F544" i="2" l="1"/>
  <c r="C546" i="2"/>
  <c r="D545" i="2"/>
  <c r="E545" i="2" s="1"/>
  <c r="F545" i="2" l="1"/>
  <c r="C547" i="2"/>
  <c r="D546" i="2"/>
  <c r="E546" i="2" s="1"/>
  <c r="F546" i="2" l="1"/>
  <c r="C548" i="2"/>
  <c r="D547" i="2"/>
  <c r="E547" i="2" s="1"/>
  <c r="F547" i="2" l="1"/>
  <c r="C549" i="2"/>
  <c r="D548" i="2"/>
  <c r="E548" i="2" s="1"/>
  <c r="F548" i="2" l="1"/>
  <c r="C550" i="2"/>
  <c r="D549" i="2"/>
  <c r="E549" i="2" s="1"/>
  <c r="F549" i="2" l="1"/>
  <c r="C551" i="2"/>
  <c r="D550" i="2"/>
  <c r="E550" i="2" s="1"/>
  <c r="F550" i="2" l="1"/>
  <c r="C552" i="2"/>
  <c r="D551" i="2"/>
  <c r="E551" i="2" s="1"/>
  <c r="F551" i="2" l="1"/>
  <c r="C553" i="2"/>
  <c r="D552" i="2"/>
  <c r="E552" i="2" s="1"/>
  <c r="F552" i="2" l="1"/>
  <c r="C554" i="2"/>
  <c r="D553" i="2"/>
  <c r="E553" i="2" s="1"/>
  <c r="F553" i="2" l="1"/>
  <c r="C555" i="2"/>
  <c r="D554" i="2"/>
  <c r="E554" i="2" s="1"/>
  <c r="F554" i="2" l="1"/>
  <c r="C556" i="2"/>
  <c r="D555" i="2"/>
  <c r="E555" i="2" s="1"/>
  <c r="F555" i="2" l="1"/>
  <c r="C557" i="2"/>
  <c r="D556" i="2"/>
  <c r="E556" i="2" s="1"/>
  <c r="F556" i="2" l="1"/>
  <c r="C558" i="2"/>
  <c r="D557" i="2"/>
  <c r="E557" i="2" s="1"/>
  <c r="F557" i="2" l="1"/>
  <c r="C559" i="2"/>
  <c r="D558" i="2"/>
  <c r="E558" i="2" s="1"/>
  <c r="F558" i="2" l="1"/>
  <c r="C560" i="2"/>
  <c r="D559" i="2"/>
  <c r="E559" i="2" s="1"/>
  <c r="F559" i="2" l="1"/>
  <c r="C561" i="2"/>
  <c r="D560" i="2"/>
  <c r="E560" i="2" s="1"/>
  <c r="F560" i="2" l="1"/>
  <c r="C562" i="2"/>
  <c r="D561" i="2"/>
  <c r="E561" i="2" s="1"/>
  <c r="F561" i="2" l="1"/>
  <c r="C563" i="2"/>
  <c r="D562" i="2"/>
  <c r="E562" i="2" s="1"/>
  <c r="F562" i="2" l="1"/>
  <c r="C564" i="2"/>
  <c r="D563" i="2"/>
  <c r="E563" i="2" s="1"/>
  <c r="F563" i="2" l="1"/>
  <c r="C565" i="2"/>
  <c r="D564" i="2"/>
  <c r="E564" i="2" s="1"/>
  <c r="F564" i="2" l="1"/>
  <c r="C566" i="2"/>
  <c r="D565" i="2"/>
  <c r="E565" i="2" s="1"/>
  <c r="F565" i="2" l="1"/>
  <c r="C567" i="2"/>
  <c r="D566" i="2"/>
  <c r="E566" i="2" s="1"/>
  <c r="F566" i="2" l="1"/>
  <c r="C568" i="2"/>
  <c r="D567" i="2"/>
  <c r="E567" i="2" s="1"/>
  <c r="F567" i="2" l="1"/>
  <c r="C569" i="2"/>
  <c r="D568" i="2"/>
  <c r="E568" i="2" s="1"/>
  <c r="F568" i="2" l="1"/>
  <c r="C570" i="2"/>
  <c r="D569" i="2"/>
  <c r="E569" i="2" s="1"/>
  <c r="F569" i="2" l="1"/>
  <c r="C571" i="2"/>
  <c r="D570" i="2"/>
  <c r="E570" i="2" s="1"/>
  <c r="F570" i="2" l="1"/>
  <c r="C572" i="2"/>
  <c r="D571" i="2"/>
  <c r="E571" i="2" s="1"/>
  <c r="F571" i="2" l="1"/>
  <c r="C573" i="2"/>
  <c r="D572" i="2"/>
  <c r="E572" i="2" s="1"/>
  <c r="F572" i="2" l="1"/>
  <c r="C574" i="2"/>
  <c r="D573" i="2"/>
  <c r="E573" i="2" s="1"/>
  <c r="F573" i="2" l="1"/>
  <c r="C575" i="2"/>
  <c r="D574" i="2"/>
  <c r="E574" i="2" s="1"/>
  <c r="F574" i="2" l="1"/>
  <c r="C576" i="2"/>
  <c r="D575" i="2"/>
  <c r="E575" i="2" s="1"/>
  <c r="F575" i="2" l="1"/>
  <c r="C577" i="2"/>
  <c r="D576" i="2"/>
  <c r="E576" i="2" s="1"/>
  <c r="F576" i="2" l="1"/>
  <c r="C578" i="2"/>
  <c r="D577" i="2"/>
  <c r="E577" i="2" s="1"/>
  <c r="F577" i="2" l="1"/>
  <c r="C579" i="2"/>
  <c r="D578" i="2"/>
  <c r="E578" i="2" s="1"/>
  <c r="F578" i="2" l="1"/>
  <c r="C580" i="2"/>
  <c r="D579" i="2"/>
  <c r="E579" i="2" s="1"/>
  <c r="F579" i="2" l="1"/>
  <c r="C581" i="2"/>
  <c r="D580" i="2"/>
  <c r="E580" i="2" s="1"/>
  <c r="F580" i="2" l="1"/>
  <c r="C582" i="2"/>
  <c r="D581" i="2"/>
  <c r="E581" i="2" s="1"/>
  <c r="F581" i="2" l="1"/>
  <c r="C583" i="2"/>
  <c r="D582" i="2"/>
  <c r="E582" i="2" s="1"/>
  <c r="F582" i="2" l="1"/>
  <c r="C584" i="2"/>
  <c r="D583" i="2"/>
  <c r="E583" i="2" s="1"/>
  <c r="F583" i="2" l="1"/>
  <c r="C585" i="2"/>
  <c r="D584" i="2"/>
  <c r="E584" i="2" s="1"/>
  <c r="F584" i="2" l="1"/>
  <c r="C586" i="2"/>
  <c r="D585" i="2"/>
  <c r="E585" i="2" s="1"/>
  <c r="F585" i="2" l="1"/>
  <c r="C587" i="2"/>
  <c r="D586" i="2"/>
  <c r="E586" i="2" s="1"/>
  <c r="F586" i="2" l="1"/>
  <c r="C588" i="2"/>
  <c r="D587" i="2"/>
  <c r="E587" i="2" s="1"/>
  <c r="F587" i="2" l="1"/>
  <c r="C589" i="2"/>
  <c r="D588" i="2"/>
  <c r="E588" i="2" s="1"/>
  <c r="F588" i="2" l="1"/>
  <c r="C590" i="2"/>
  <c r="D589" i="2"/>
  <c r="E589" i="2" s="1"/>
  <c r="F589" i="2" l="1"/>
  <c r="C591" i="2"/>
  <c r="D590" i="2"/>
  <c r="E590" i="2" s="1"/>
  <c r="F590" i="2" l="1"/>
  <c r="C592" i="2"/>
  <c r="D591" i="2"/>
  <c r="E591" i="2" s="1"/>
  <c r="F591" i="2" l="1"/>
  <c r="C593" i="2"/>
  <c r="D592" i="2"/>
  <c r="E592" i="2" s="1"/>
  <c r="F592" i="2" l="1"/>
  <c r="C594" i="2"/>
  <c r="D593" i="2"/>
  <c r="E593" i="2" s="1"/>
  <c r="F593" i="2" l="1"/>
  <c r="C595" i="2"/>
  <c r="D594" i="2"/>
  <c r="E594" i="2" s="1"/>
  <c r="F594" i="2" l="1"/>
  <c r="C596" i="2"/>
  <c r="D595" i="2"/>
  <c r="E595" i="2" s="1"/>
  <c r="F595" i="2" l="1"/>
  <c r="C597" i="2"/>
  <c r="D596" i="2"/>
  <c r="E596" i="2" s="1"/>
  <c r="F596" i="2" l="1"/>
  <c r="C598" i="2"/>
  <c r="D597" i="2"/>
  <c r="E597" i="2" s="1"/>
  <c r="F597" i="2" l="1"/>
  <c r="C599" i="2"/>
  <c r="D598" i="2"/>
  <c r="E598" i="2" s="1"/>
  <c r="F598" i="2" l="1"/>
  <c r="C600" i="2"/>
  <c r="D599" i="2"/>
  <c r="E599" i="2" s="1"/>
  <c r="F599" i="2" l="1"/>
  <c r="C601" i="2"/>
  <c r="D600" i="2"/>
  <c r="E600" i="2" s="1"/>
  <c r="F600" i="2" l="1"/>
  <c r="C602" i="2"/>
  <c r="D601" i="2"/>
  <c r="E601" i="2" s="1"/>
  <c r="F601" i="2" l="1"/>
  <c r="C603" i="2"/>
  <c r="D602" i="2"/>
  <c r="E602" i="2" s="1"/>
  <c r="F602" i="2" l="1"/>
  <c r="C604" i="2"/>
  <c r="D603" i="2"/>
  <c r="E603" i="2" s="1"/>
  <c r="F603" i="2" l="1"/>
  <c r="C605" i="2"/>
  <c r="D604" i="2"/>
  <c r="E604" i="2" s="1"/>
  <c r="F604" i="2" l="1"/>
  <c r="C606" i="2"/>
  <c r="D605" i="2"/>
  <c r="E605" i="2" s="1"/>
  <c r="F605" i="2" l="1"/>
  <c r="C607" i="2"/>
  <c r="D606" i="2"/>
  <c r="E606" i="2" s="1"/>
  <c r="F606" i="2" l="1"/>
  <c r="C608" i="2"/>
  <c r="D607" i="2"/>
  <c r="E607" i="2" s="1"/>
  <c r="F607" i="2" l="1"/>
  <c r="C609" i="2"/>
  <c r="D608" i="2"/>
  <c r="E608" i="2" s="1"/>
  <c r="F608" i="2" l="1"/>
  <c r="C610" i="2"/>
  <c r="D609" i="2"/>
  <c r="E609" i="2" s="1"/>
  <c r="F609" i="2" l="1"/>
  <c r="C611" i="2"/>
  <c r="D610" i="2"/>
  <c r="E610" i="2" s="1"/>
  <c r="F610" i="2" l="1"/>
  <c r="C612" i="2"/>
  <c r="D611" i="2"/>
  <c r="E611" i="2" s="1"/>
  <c r="F611" i="2" l="1"/>
  <c r="C613" i="2"/>
  <c r="D612" i="2"/>
  <c r="E612" i="2" s="1"/>
  <c r="F612" i="2" l="1"/>
  <c r="C614" i="2"/>
  <c r="D613" i="2"/>
  <c r="E613" i="2" s="1"/>
  <c r="F613" i="2" l="1"/>
  <c r="C615" i="2"/>
  <c r="D614" i="2"/>
  <c r="E614" i="2" s="1"/>
  <c r="F614" i="2" l="1"/>
  <c r="C616" i="2"/>
  <c r="D615" i="2"/>
  <c r="E615" i="2" s="1"/>
  <c r="F615" i="2" l="1"/>
  <c r="C617" i="2"/>
  <c r="D616" i="2"/>
  <c r="E616" i="2" s="1"/>
  <c r="F616" i="2" l="1"/>
  <c r="C618" i="2"/>
  <c r="D617" i="2"/>
  <c r="E617" i="2" s="1"/>
  <c r="F617" i="2" l="1"/>
  <c r="C619" i="2"/>
  <c r="D618" i="2"/>
  <c r="E618" i="2" s="1"/>
  <c r="F618" i="2" l="1"/>
  <c r="C620" i="2"/>
  <c r="D619" i="2"/>
  <c r="E619" i="2" s="1"/>
  <c r="F619" i="2" l="1"/>
  <c r="C621" i="2"/>
  <c r="D620" i="2"/>
  <c r="E620" i="2" s="1"/>
  <c r="F620" i="2" l="1"/>
  <c r="C622" i="2"/>
  <c r="D621" i="2"/>
  <c r="E621" i="2" s="1"/>
  <c r="F621" i="2" l="1"/>
  <c r="C623" i="2"/>
  <c r="D622" i="2"/>
  <c r="E622" i="2" s="1"/>
  <c r="F622" i="2" l="1"/>
  <c r="C624" i="2"/>
  <c r="D623" i="2"/>
  <c r="E623" i="2" s="1"/>
  <c r="F623" i="2" l="1"/>
  <c r="C625" i="2"/>
  <c r="D624" i="2"/>
  <c r="E624" i="2" s="1"/>
  <c r="F624" i="2" l="1"/>
  <c r="C626" i="2"/>
  <c r="D625" i="2"/>
  <c r="E625" i="2" s="1"/>
  <c r="F625" i="2" l="1"/>
  <c r="C627" i="2"/>
  <c r="D626" i="2"/>
  <c r="E626" i="2" s="1"/>
  <c r="F626" i="2" l="1"/>
  <c r="C628" i="2"/>
  <c r="D627" i="2"/>
  <c r="E627" i="2" s="1"/>
  <c r="F627" i="2" l="1"/>
  <c r="C629" i="2"/>
  <c r="D628" i="2"/>
  <c r="E628" i="2" s="1"/>
  <c r="F628" i="2" l="1"/>
  <c r="C630" i="2"/>
  <c r="D629" i="2"/>
  <c r="E629" i="2" s="1"/>
  <c r="F629" i="2" l="1"/>
  <c r="C631" i="2"/>
  <c r="D630" i="2"/>
  <c r="E630" i="2" s="1"/>
  <c r="F630" i="2" l="1"/>
  <c r="C632" i="2"/>
  <c r="D631" i="2"/>
  <c r="E631" i="2" s="1"/>
  <c r="F631" i="2" l="1"/>
  <c r="C633" i="2"/>
  <c r="D632" i="2"/>
  <c r="E632" i="2" s="1"/>
  <c r="F632" i="2" l="1"/>
  <c r="C634" i="2"/>
  <c r="D633" i="2"/>
  <c r="E633" i="2" s="1"/>
  <c r="F633" i="2" l="1"/>
  <c r="C635" i="2"/>
  <c r="D634" i="2"/>
  <c r="E634" i="2" s="1"/>
  <c r="F634" i="2" l="1"/>
  <c r="C636" i="2"/>
  <c r="D635" i="2"/>
  <c r="E635" i="2" s="1"/>
  <c r="F635" i="2" l="1"/>
  <c r="C637" i="2"/>
  <c r="D636" i="2"/>
  <c r="E636" i="2" s="1"/>
  <c r="F636" i="2" l="1"/>
  <c r="C638" i="2"/>
  <c r="D637" i="2"/>
  <c r="E637" i="2" s="1"/>
  <c r="F637" i="2" l="1"/>
  <c r="C639" i="2"/>
  <c r="D638" i="2"/>
  <c r="E638" i="2" s="1"/>
  <c r="F638" i="2" l="1"/>
  <c r="C640" i="2"/>
  <c r="D639" i="2"/>
  <c r="E639" i="2" s="1"/>
  <c r="F639" i="2" l="1"/>
  <c r="C641" i="2"/>
  <c r="D640" i="2"/>
  <c r="E640" i="2" s="1"/>
  <c r="F640" i="2" l="1"/>
  <c r="C642" i="2"/>
  <c r="D641" i="2"/>
  <c r="E641" i="2" s="1"/>
  <c r="F641" i="2" l="1"/>
  <c r="C643" i="2"/>
  <c r="D642" i="2"/>
  <c r="E642" i="2" s="1"/>
  <c r="F642" i="2" l="1"/>
  <c r="C644" i="2"/>
  <c r="D643" i="2"/>
  <c r="E643" i="2" s="1"/>
  <c r="F643" i="2" l="1"/>
  <c r="C645" i="2"/>
  <c r="D644" i="2"/>
  <c r="E644" i="2" s="1"/>
  <c r="F644" i="2" l="1"/>
  <c r="C646" i="2"/>
  <c r="D645" i="2"/>
  <c r="E645" i="2" s="1"/>
  <c r="F645" i="2" l="1"/>
  <c r="C647" i="2"/>
  <c r="D646" i="2"/>
  <c r="E646" i="2" s="1"/>
  <c r="F646" i="2" l="1"/>
  <c r="C648" i="2"/>
  <c r="D647" i="2"/>
  <c r="E647" i="2" s="1"/>
  <c r="F647" i="2" l="1"/>
  <c r="C649" i="2"/>
  <c r="D648" i="2"/>
  <c r="E648" i="2" s="1"/>
  <c r="F648" i="2" l="1"/>
  <c r="C650" i="2"/>
  <c r="D649" i="2"/>
  <c r="E649" i="2" s="1"/>
  <c r="F649" i="2" l="1"/>
  <c r="C651" i="2"/>
  <c r="D650" i="2"/>
  <c r="E650" i="2" s="1"/>
  <c r="F650" i="2" l="1"/>
  <c r="C652" i="2"/>
  <c r="D651" i="2"/>
  <c r="E651" i="2" s="1"/>
  <c r="F651" i="2" l="1"/>
  <c r="C653" i="2"/>
  <c r="D652" i="2"/>
  <c r="E652" i="2" s="1"/>
  <c r="F652" i="2" l="1"/>
  <c r="C654" i="2"/>
  <c r="D653" i="2"/>
  <c r="E653" i="2" s="1"/>
  <c r="F653" i="2" l="1"/>
  <c r="C655" i="2"/>
  <c r="D654" i="2"/>
  <c r="E654" i="2" s="1"/>
  <c r="F654" i="2" l="1"/>
  <c r="C656" i="2"/>
  <c r="D655" i="2"/>
  <c r="E655" i="2" s="1"/>
  <c r="F655" i="2" l="1"/>
  <c r="C657" i="2"/>
  <c r="D656" i="2"/>
  <c r="E656" i="2" s="1"/>
  <c r="F656" i="2" l="1"/>
  <c r="C658" i="2"/>
  <c r="D657" i="2"/>
  <c r="E657" i="2" s="1"/>
  <c r="F657" i="2" l="1"/>
  <c r="C659" i="2"/>
  <c r="D658" i="2"/>
  <c r="E658" i="2" s="1"/>
  <c r="F658" i="2" l="1"/>
  <c r="C660" i="2"/>
  <c r="D659" i="2"/>
  <c r="E659" i="2" s="1"/>
  <c r="F659" i="2" l="1"/>
  <c r="C661" i="2"/>
  <c r="D660" i="2"/>
  <c r="E660" i="2" s="1"/>
  <c r="F660" i="2" l="1"/>
  <c r="C662" i="2"/>
  <c r="D661" i="2"/>
  <c r="E661" i="2" s="1"/>
  <c r="F661" i="2" l="1"/>
  <c r="C663" i="2"/>
  <c r="D662" i="2"/>
  <c r="E662" i="2" s="1"/>
  <c r="F662" i="2" l="1"/>
  <c r="C664" i="2"/>
  <c r="D663" i="2"/>
  <c r="E663" i="2" s="1"/>
  <c r="F663" i="2" l="1"/>
  <c r="C665" i="2"/>
  <c r="D664" i="2"/>
  <c r="E664" i="2" s="1"/>
  <c r="F664" i="2" l="1"/>
  <c r="C666" i="2"/>
  <c r="D665" i="2"/>
  <c r="E665" i="2" s="1"/>
  <c r="F665" i="2" l="1"/>
  <c r="C667" i="2"/>
  <c r="D666" i="2"/>
  <c r="E666" i="2" s="1"/>
  <c r="F666" i="2" l="1"/>
  <c r="C668" i="2"/>
  <c r="D667" i="2"/>
  <c r="E667" i="2" s="1"/>
  <c r="F667" i="2" l="1"/>
  <c r="C669" i="2"/>
  <c r="D668" i="2"/>
  <c r="E668" i="2" s="1"/>
  <c r="F668" i="2" l="1"/>
  <c r="C670" i="2"/>
  <c r="D669" i="2"/>
  <c r="E669" i="2" s="1"/>
  <c r="F669" i="2" l="1"/>
  <c r="C671" i="2"/>
  <c r="D670" i="2"/>
  <c r="E670" i="2" s="1"/>
  <c r="F670" i="2" l="1"/>
  <c r="C672" i="2"/>
  <c r="D671" i="2"/>
  <c r="E671" i="2" s="1"/>
  <c r="F671" i="2" l="1"/>
  <c r="C673" i="2"/>
  <c r="D672" i="2"/>
  <c r="E672" i="2" s="1"/>
  <c r="F672" i="2" l="1"/>
  <c r="C674" i="2"/>
  <c r="D673" i="2"/>
  <c r="E673" i="2" s="1"/>
  <c r="F673" i="2" l="1"/>
  <c r="C675" i="2"/>
  <c r="D674" i="2"/>
  <c r="E674" i="2" s="1"/>
  <c r="F674" i="2" l="1"/>
  <c r="C676" i="2"/>
  <c r="D675" i="2"/>
  <c r="E675" i="2" s="1"/>
  <c r="F675" i="2" l="1"/>
  <c r="C677" i="2"/>
  <c r="D676" i="2"/>
  <c r="E676" i="2" s="1"/>
  <c r="F676" i="2" l="1"/>
  <c r="C678" i="2"/>
  <c r="D677" i="2"/>
  <c r="E677" i="2" s="1"/>
  <c r="F677" i="2" l="1"/>
  <c r="C679" i="2"/>
  <c r="D678" i="2"/>
  <c r="E678" i="2" s="1"/>
  <c r="F678" i="2" l="1"/>
  <c r="C680" i="2"/>
  <c r="D679" i="2"/>
  <c r="E679" i="2" s="1"/>
  <c r="F679" i="2" l="1"/>
  <c r="C681" i="2"/>
  <c r="D680" i="2"/>
  <c r="E680" i="2" s="1"/>
  <c r="F680" i="2" l="1"/>
  <c r="C682" i="2"/>
  <c r="D681" i="2"/>
  <c r="E681" i="2" s="1"/>
  <c r="F681" i="2" l="1"/>
  <c r="C683" i="2"/>
  <c r="D682" i="2"/>
  <c r="E682" i="2" s="1"/>
  <c r="F682" i="2" l="1"/>
  <c r="C684" i="2"/>
  <c r="D683" i="2"/>
  <c r="E683" i="2" s="1"/>
  <c r="F683" i="2" l="1"/>
  <c r="C685" i="2"/>
  <c r="D684" i="2"/>
  <c r="E684" i="2" s="1"/>
  <c r="F684" i="2" l="1"/>
  <c r="C686" i="2"/>
  <c r="D685" i="2"/>
  <c r="E685" i="2" s="1"/>
  <c r="F685" i="2" l="1"/>
  <c r="C687" i="2"/>
  <c r="D686" i="2"/>
  <c r="E686" i="2" s="1"/>
  <c r="F686" i="2" l="1"/>
  <c r="C688" i="2"/>
  <c r="D687" i="2"/>
  <c r="E687" i="2" s="1"/>
  <c r="F687" i="2" l="1"/>
  <c r="C689" i="2"/>
  <c r="D688" i="2"/>
  <c r="E688" i="2" s="1"/>
  <c r="F688" i="2" l="1"/>
  <c r="C690" i="2"/>
  <c r="D689" i="2"/>
  <c r="E689" i="2" s="1"/>
  <c r="F689" i="2" l="1"/>
  <c r="C691" i="2"/>
  <c r="D690" i="2"/>
  <c r="E690" i="2" s="1"/>
  <c r="F690" i="2" l="1"/>
  <c r="C692" i="2"/>
  <c r="D691" i="2"/>
  <c r="E691" i="2" s="1"/>
  <c r="F691" i="2" l="1"/>
  <c r="C693" i="2"/>
  <c r="D692" i="2"/>
  <c r="E692" i="2" s="1"/>
  <c r="F692" i="2" l="1"/>
  <c r="C694" i="2"/>
  <c r="D693" i="2"/>
  <c r="E693" i="2" s="1"/>
  <c r="F693" i="2" l="1"/>
  <c r="C695" i="2"/>
  <c r="D694" i="2"/>
  <c r="E694" i="2" s="1"/>
  <c r="F694" i="2" l="1"/>
  <c r="C696" i="2"/>
  <c r="D695" i="2"/>
  <c r="E695" i="2" s="1"/>
  <c r="F695" i="2" l="1"/>
  <c r="C697" i="2"/>
  <c r="D696" i="2"/>
  <c r="E696" i="2" s="1"/>
  <c r="F696" i="2" l="1"/>
  <c r="C698" i="2"/>
  <c r="D697" i="2"/>
  <c r="E697" i="2" s="1"/>
  <c r="F697" i="2" l="1"/>
  <c r="C699" i="2"/>
  <c r="D698" i="2"/>
  <c r="E698" i="2" s="1"/>
  <c r="F698" i="2" l="1"/>
  <c r="C700" i="2"/>
  <c r="D699" i="2"/>
  <c r="E699" i="2" s="1"/>
  <c r="F699" i="2" l="1"/>
  <c r="C701" i="2"/>
  <c r="D700" i="2"/>
  <c r="E700" i="2" s="1"/>
  <c r="F700" i="2" l="1"/>
  <c r="C702" i="2"/>
  <c r="D701" i="2"/>
  <c r="E701" i="2" s="1"/>
  <c r="F701" i="2" l="1"/>
  <c r="C703" i="2"/>
  <c r="D702" i="2"/>
  <c r="E702" i="2" s="1"/>
  <c r="F702" i="2" l="1"/>
  <c r="C704" i="2"/>
  <c r="D703" i="2"/>
  <c r="E703" i="2" s="1"/>
  <c r="F703" i="2" l="1"/>
  <c r="C705" i="2"/>
  <c r="D704" i="2"/>
  <c r="E704" i="2" s="1"/>
  <c r="F704" i="2" l="1"/>
  <c r="C706" i="2"/>
  <c r="D705" i="2"/>
  <c r="E705" i="2" s="1"/>
  <c r="F705" i="2" l="1"/>
  <c r="C707" i="2"/>
  <c r="D706" i="2"/>
  <c r="E706" i="2" s="1"/>
  <c r="F706" i="2" l="1"/>
  <c r="C708" i="2"/>
  <c r="D707" i="2"/>
  <c r="E707" i="2" s="1"/>
  <c r="F707" i="2" l="1"/>
  <c r="C709" i="2"/>
  <c r="D708" i="2"/>
  <c r="E708" i="2" s="1"/>
  <c r="F708" i="2" l="1"/>
  <c r="C710" i="2"/>
  <c r="D709" i="2"/>
  <c r="E709" i="2" s="1"/>
  <c r="F709" i="2" l="1"/>
  <c r="C711" i="2"/>
  <c r="D710" i="2"/>
  <c r="E710" i="2" s="1"/>
  <c r="F710" i="2" l="1"/>
  <c r="C712" i="2"/>
  <c r="D711" i="2"/>
  <c r="E711" i="2" s="1"/>
  <c r="F711" i="2" l="1"/>
  <c r="C713" i="2"/>
  <c r="D712" i="2"/>
  <c r="E712" i="2" s="1"/>
  <c r="F712" i="2" l="1"/>
  <c r="C714" i="2"/>
  <c r="D713" i="2"/>
  <c r="E713" i="2" s="1"/>
  <c r="F713" i="2" l="1"/>
  <c r="C715" i="2"/>
  <c r="D714" i="2"/>
  <c r="E714" i="2" s="1"/>
  <c r="F714" i="2" l="1"/>
  <c r="C716" i="2"/>
  <c r="D715" i="2"/>
  <c r="E715" i="2" s="1"/>
  <c r="F715" i="2" l="1"/>
  <c r="C717" i="2"/>
  <c r="D716" i="2"/>
  <c r="E716" i="2" s="1"/>
  <c r="F716" i="2" l="1"/>
  <c r="C718" i="2"/>
  <c r="D717" i="2"/>
  <c r="E717" i="2" s="1"/>
  <c r="F717" i="2" l="1"/>
  <c r="C719" i="2"/>
  <c r="D718" i="2"/>
  <c r="E718" i="2" s="1"/>
  <c r="F718" i="2" l="1"/>
  <c r="C720" i="2"/>
  <c r="D719" i="2"/>
  <c r="E719" i="2" s="1"/>
  <c r="F719" i="2" l="1"/>
  <c r="C721" i="2"/>
  <c r="D720" i="2"/>
  <c r="E720" i="2" s="1"/>
  <c r="F720" i="2" l="1"/>
  <c r="C722" i="2"/>
  <c r="D721" i="2"/>
  <c r="E721" i="2" s="1"/>
  <c r="F721" i="2" l="1"/>
  <c r="C723" i="2"/>
  <c r="D722" i="2"/>
  <c r="E722" i="2" s="1"/>
  <c r="F722" i="2" l="1"/>
  <c r="C724" i="2"/>
  <c r="D723" i="2"/>
  <c r="E723" i="2" s="1"/>
  <c r="F723" i="2" l="1"/>
  <c r="C725" i="2"/>
  <c r="D724" i="2"/>
  <c r="E724" i="2" s="1"/>
  <c r="F724" i="2" l="1"/>
  <c r="C726" i="2"/>
  <c r="D725" i="2"/>
  <c r="E725" i="2" s="1"/>
  <c r="F725" i="2" l="1"/>
  <c r="C727" i="2"/>
  <c r="D726" i="2"/>
  <c r="E726" i="2" s="1"/>
  <c r="F726" i="2" l="1"/>
  <c r="C728" i="2"/>
  <c r="D727" i="2"/>
  <c r="E727" i="2" s="1"/>
  <c r="F727" i="2" l="1"/>
  <c r="C729" i="2"/>
  <c r="D728" i="2"/>
  <c r="E728" i="2" s="1"/>
  <c r="F728" i="2" l="1"/>
  <c r="C730" i="2"/>
  <c r="D729" i="2"/>
  <c r="E729" i="2" s="1"/>
  <c r="F729" i="2" l="1"/>
  <c r="C731" i="2"/>
  <c r="D730" i="2"/>
  <c r="E730" i="2" s="1"/>
  <c r="F730" i="2" l="1"/>
  <c r="C732" i="2"/>
  <c r="D731" i="2"/>
  <c r="E731" i="2" s="1"/>
  <c r="F731" i="2" l="1"/>
  <c r="C733" i="2"/>
  <c r="D732" i="2"/>
  <c r="E732" i="2" s="1"/>
  <c r="F732" i="2" l="1"/>
  <c r="C734" i="2"/>
  <c r="D733" i="2"/>
  <c r="E733" i="2" s="1"/>
  <c r="F733" i="2" l="1"/>
  <c r="C735" i="2"/>
  <c r="D734" i="2"/>
  <c r="E734" i="2" s="1"/>
  <c r="F734" i="2" l="1"/>
  <c r="C736" i="2"/>
  <c r="D735" i="2"/>
  <c r="E735" i="2" s="1"/>
  <c r="F735" i="2" l="1"/>
  <c r="C737" i="2"/>
  <c r="D736" i="2"/>
  <c r="E736" i="2" s="1"/>
  <c r="F736" i="2" l="1"/>
  <c r="C738" i="2"/>
  <c r="D737" i="2"/>
  <c r="E737" i="2" s="1"/>
  <c r="F737" i="2" l="1"/>
  <c r="C739" i="2"/>
  <c r="D738" i="2"/>
  <c r="E738" i="2" s="1"/>
  <c r="F738" i="2" l="1"/>
  <c r="C740" i="2"/>
  <c r="D739" i="2"/>
  <c r="E739" i="2" s="1"/>
  <c r="F739" i="2" l="1"/>
  <c r="C741" i="2"/>
  <c r="D740" i="2"/>
  <c r="E740" i="2" s="1"/>
  <c r="F740" i="2" l="1"/>
  <c r="C742" i="2"/>
  <c r="D741" i="2"/>
  <c r="E741" i="2" s="1"/>
  <c r="F741" i="2" l="1"/>
  <c r="C743" i="2"/>
  <c r="D742" i="2"/>
  <c r="E742" i="2" s="1"/>
  <c r="F742" i="2" l="1"/>
  <c r="C744" i="2"/>
  <c r="D743" i="2"/>
  <c r="E743" i="2" s="1"/>
  <c r="F743" i="2" l="1"/>
  <c r="C745" i="2"/>
  <c r="D744" i="2"/>
  <c r="E744" i="2" s="1"/>
  <c r="F744" i="2" l="1"/>
  <c r="C746" i="2"/>
  <c r="D745" i="2"/>
  <c r="E745" i="2" s="1"/>
  <c r="F745" i="2" l="1"/>
  <c r="C747" i="2"/>
  <c r="D746" i="2"/>
  <c r="E746" i="2" s="1"/>
  <c r="F746" i="2" l="1"/>
  <c r="C748" i="2"/>
  <c r="D747" i="2"/>
  <c r="E747" i="2" s="1"/>
  <c r="F747" i="2" l="1"/>
  <c r="C749" i="2"/>
  <c r="D748" i="2"/>
  <c r="E748" i="2" s="1"/>
  <c r="F748" i="2" l="1"/>
  <c r="C750" i="2"/>
  <c r="D749" i="2"/>
  <c r="E749" i="2" s="1"/>
  <c r="F749" i="2" l="1"/>
  <c r="C751" i="2"/>
  <c r="D750" i="2"/>
  <c r="E750" i="2" s="1"/>
  <c r="F750" i="2" l="1"/>
  <c r="C752" i="2"/>
  <c r="D751" i="2"/>
  <c r="E751" i="2" s="1"/>
  <c r="F751" i="2" l="1"/>
  <c r="C753" i="2"/>
  <c r="D752" i="2"/>
  <c r="E752" i="2" s="1"/>
  <c r="F752" i="2" l="1"/>
  <c r="C754" i="2"/>
  <c r="D753" i="2"/>
  <c r="E753" i="2" s="1"/>
  <c r="F753" i="2" l="1"/>
  <c r="C755" i="2"/>
  <c r="D754" i="2"/>
  <c r="E754" i="2" s="1"/>
  <c r="F754" i="2" l="1"/>
  <c r="C756" i="2"/>
  <c r="D755" i="2"/>
  <c r="E755" i="2" s="1"/>
  <c r="F755" i="2" l="1"/>
  <c r="C757" i="2"/>
  <c r="D756" i="2"/>
  <c r="E756" i="2" s="1"/>
  <c r="F756" i="2" l="1"/>
  <c r="C758" i="2"/>
  <c r="D757" i="2"/>
  <c r="E757" i="2" s="1"/>
  <c r="F757" i="2" l="1"/>
  <c r="C759" i="2"/>
  <c r="D758" i="2"/>
  <c r="E758" i="2" s="1"/>
  <c r="F758" i="2" l="1"/>
  <c r="C760" i="2"/>
  <c r="D759" i="2"/>
  <c r="E759" i="2" s="1"/>
  <c r="F759" i="2" l="1"/>
  <c r="C761" i="2"/>
  <c r="D760" i="2"/>
  <c r="E760" i="2" s="1"/>
  <c r="F760" i="2" l="1"/>
  <c r="C762" i="2"/>
  <c r="D761" i="2"/>
  <c r="E761" i="2" s="1"/>
  <c r="F761" i="2" l="1"/>
  <c r="C763" i="2"/>
  <c r="D762" i="2"/>
  <c r="E762" i="2" s="1"/>
  <c r="F762" i="2" l="1"/>
  <c r="C764" i="2"/>
  <c r="D763" i="2"/>
  <c r="E763" i="2" s="1"/>
  <c r="F763" i="2" l="1"/>
  <c r="C765" i="2"/>
  <c r="D764" i="2"/>
  <c r="E764" i="2" s="1"/>
  <c r="F764" i="2" l="1"/>
  <c r="C766" i="2"/>
  <c r="D765" i="2"/>
  <c r="E765" i="2" s="1"/>
  <c r="F765" i="2" l="1"/>
  <c r="C767" i="2"/>
  <c r="D766" i="2"/>
  <c r="E766" i="2" s="1"/>
  <c r="F766" i="2" l="1"/>
  <c r="C768" i="2"/>
  <c r="D767" i="2"/>
  <c r="E767" i="2" s="1"/>
  <c r="F767" i="2" l="1"/>
  <c r="C769" i="2"/>
  <c r="D768" i="2"/>
  <c r="E768" i="2" s="1"/>
  <c r="F768" i="2" l="1"/>
  <c r="C770" i="2"/>
  <c r="D769" i="2"/>
  <c r="E769" i="2" s="1"/>
  <c r="F769" i="2" l="1"/>
  <c r="C771" i="2"/>
  <c r="D770" i="2"/>
  <c r="E770" i="2" s="1"/>
  <c r="F770" i="2" l="1"/>
  <c r="C772" i="2"/>
  <c r="D771" i="2"/>
  <c r="E771" i="2" s="1"/>
  <c r="F771" i="2" l="1"/>
  <c r="C773" i="2"/>
  <c r="D772" i="2"/>
  <c r="E772" i="2" s="1"/>
  <c r="F772" i="2" l="1"/>
  <c r="C774" i="2"/>
  <c r="D773" i="2"/>
  <c r="E773" i="2" s="1"/>
  <c r="F773" i="2" l="1"/>
  <c r="C775" i="2"/>
  <c r="D774" i="2"/>
  <c r="E774" i="2" s="1"/>
  <c r="F774" i="2" l="1"/>
  <c r="C776" i="2"/>
  <c r="D775" i="2"/>
  <c r="E775" i="2" s="1"/>
  <c r="F775" i="2" l="1"/>
  <c r="C777" i="2"/>
  <c r="D776" i="2"/>
  <c r="E776" i="2" s="1"/>
  <c r="F776" i="2" l="1"/>
  <c r="C778" i="2"/>
  <c r="D777" i="2"/>
  <c r="E777" i="2" s="1"/>
  <c r="F777" i="2" l="1"/>
  <c r="C779" i="2"/>
  <c r="D778" i="2"/>
  <c r="E778" i="2" s="1"/>
  <c r="F778" i="2" l="1"/>
  <c r="C780" i="2"/>
  <c r="D779" i="2"/>
  <c r="E779" i="2" s="1"/>
  <c r="F779" i="2" l="1"/>
  <c r="C781" i="2"/>
  <c r="D780" i="2"/>
  <c r="E780" i="2" s="1"/>
  <c r="F780" i="2" l="1"/>
  <c r="C782" i="2"/>
  <c r="D781" i="2"/>
  <c r="E781" i="2" s="1"/>
  <c r="F781" i="2" l="1"/>
  <c r="C783" i="2"/>
  <c r="D782" i="2"/>
  <c r="E782" i="2" s="1"/>
  <c r="F782" i="2" l="1"/>
  <c r="C784" i="2"/>
  <c r="D783" i="2"/>
  <c r="E783" i="2" s="1"/>
  <c r="F783" i="2" l="1"/>
  <c r="C785" i="2"/>
  <c r="D784" i="2"/>
  <c r="E784" i="2" s="1"/>
  <c r="F784" i="2" l="1"/>
  <c r="C786" i="2"/>
  <c r="D785" i="2"/>
  <c r="E785" i="2" s="1"/>
  <c r="F785" i="2" l="1"/>
  <c r="C787" i="2"/>
  <c r="D786" i="2"/>
  <c r="E786" i="2" s="1"/>
  <c r="F786" i="2" l="1"/>
  <c r="C788" i="2"/>
  <c r="D787" i="2"/>
  <c r="E787" i="2" s="1"/>
  <c r="F787" i="2" l="1"/>
  <c r="C789" i="2"/>
  <c r="D788" i="2"/>
  <c r="E788" i="2" s="1"/>
  <c r="F788" i="2" l="1"/>
  <c r="C790" i="2"/>
  <c r="D789" i="2"/>
  <c r="E789" i="2" s="1"/>
  <c r="F789" i="2" l="1"/>
  <c r="C791" i="2"/>
  <c r="D790" i="2"/>
  <c r="E790" i="2" s="1"/>
  <c r="F790" i="2" l="1"/>
  <c r="C792" i="2"/>
  <c r="D791" i="2"/>
  <c r="E791" i="2" s="1"/>
  <c r="F791" i="2" l="1"/>
  <c r="C793" i="2"/>
  <c r="D792" i="2"/>
  <c r="E792" i="2" s="1"/>
  <c r="F792" i="2" l="1"/>
  <c r="C794" i="2"/>
  <c r="D793" i="2"/>
  <c r="E793" i="2" s="1"/>
  <c r="F793" i="2" l="1"/>
  <c r="C795" i="2"/>
  <c r="D794" i="2"/>
  <c r="E794" i="2" s="1"/>
  <c r="F794" i="2" l="1"/>
  <c r="C796" i="2"/>
  <c r="D795" i="2"/>
  <c r="E795" i="2" s="1"/>
  <c r="F795" i="2" l="1"/>
  <c r="C797" i="2"/>
  <c r="D796" i="2"/>
  <c r="E796" i="2" s="1"/>
  <c r="F796" i="2" l="1"/>
  <c r="C798" i="2"/>
  <c r="D797" i="2"/>
  <c r="E797" i="2" s="1"/>
  <c r="F797" i="2" l="1"/>
  <c r="C799" i="2"/>
  <c r="D798" i="2"/>
  <c r="E798" i="2" s="1"/>
  <c r="F798" i="2" l="1"/>
  <c r="C800" i="2"/>
  <c r="D799" i="2"/>
  <c r="E799" i="2" s="1"/>
  <c r="F799" i="2" l="1"/>
  <c r="C801" i="2"/>
  <c r="D800" i="2"/>
  <c r="E800" i="2" s="1"/>
  <c r="F800" i="2" l="1"/>
  <c r="C802" i="2"/>
  <c r="D801" i="2"/>
  <c r="E801" i="2" s="1"/>
  <c r="F801" i="2" l="1"/>
  <c r="C803" i="2"/>
  <c r="D802" i="2"/>
  <c r="E802" i="2" s="1"/>
  <c r="F802" i="2" l="1"/>
  <c r="C804" i="2"/>
  <c r="D803" i="2"/>
  <c r="E803" i="2" s="1"/>
  <c r="F803" i="2" l="1"/>
  <c r="C805" i="2"/>
  <c r="D804" i="2"/>
  <c r="E804" i="2" s="1"/>
  <c r="F804" i="2" l="1"/>
  <c r="C806" i="2"/>
  <c r="D805" i="2"/>
  <c r="E805" i="2" s="1"/>
  <c r="F805" i="2" l="1"/>
  <c r="C807" i="2"/>
  <c r="D806" i="2"/>
  <c r="E806" i="2" s="1"/>
  <c r="F806" i="2" l="1"/>
  <c r="C808" i="2"/>
  <c r="D807" i="2"/>
  <c r="E807" i="2" s="1"/>
  <c r="F807" i="2" l="1"/>
  <c r="C809" i="2"/>
  <c r="D808" i="2"/>
  <c r="E808" i="2" s="1"/>
  <c r="F808" i="2" l="1"/>
  <c r="C810" i="2"/>
  <c r="D809" i="2"/>
  <c r="E809" i="2" s="1"/>
  <c r="F809" i="2" l="1"/>
  <c r="C811" i="2"/>
  <c r="D810" i="2"/>
  <c r="E810" i="2" s="1"/>
  <c r="F810" i="2" l="1"/>
  <c r="C812" i="2"/>
  <c r="D811" i="2"/>
  <c r="E811" i="2" s="1"/>
  <c r="F811" i="2" l="1"/>
  <c r="C813" i="2"/>
  <c r="D812" i="2"/>
  <c r="E812" i="2" s="1"/>
  <c r="F812" i="2" l="1"/>
  <c r="C814" i="2"/>
  <c r="D813" i="2"/>
  <c r="E813" i="2" s="1"/>
  <c r="F813" i="2" l="1"/>
  <c r="C815" i="2"/>
  <c r="D814" i="2"/>
  <c r="E814" i="2" s="1"/>
  <c r="F814" i="2" l="1"/>
  <c r="C816" i="2"/>
  <c r="D815" i="2"/>
  <c r="E815" i="2" s="1"/>
  <c r="F815" i="2" l="1"/>
  <c r="C817" i="2"/>
  <c r="D816" i="2"/>
  <c r="E816" i="2" s="1"/>
  <c r="F816" i="2" l="1"/>
  <c r="C818" i="2"/>
  <c r="D817" i="2"/>
  <c r="E817" i="2" s="1"/>
  <c r="F817" i="2" l="1"/>
  <c r="C819" i="2"/>
  <c r="D818" i="2"/>
  <c r="E818" i="2" s="1"/>
  <c r="F818" i="2" l="1"/>
  <c r="C820" i="2"/>
  <c r="D819" i="2"/>
  <c r="E819" i="2" s="1"/>
  <c r="F819" i="2" l="1"/>
  <c r="C821" i="2"/>
  <c r="D820" i="2"/>
  <c r="E820" i="2" s="1"/>
  <c r="F820" i="2" l="1"/>
  <c r="C822" i="2"/>
  <c r="D821" i="2"/>
  <c r="E821" i="2" s="1"/>
  <c r="F821" i="2" l="1"/>
  <c r="C823" i="2"/>
  <c r="D822" i="2"/>
  <c r="E822" i="2" s="1"/>
  <c r="F822" i="2" l="1"/>
  <c r="C824" i="2"/>
  <c r="D823" i="2"/>
  <c r="E823" i="2" s="1"/>
  <c r="F823" i="2" l="1"/>
  <c r="C825" i="2"/>
  <c r="D824" i="2"/>
  <c r="E824" i="2" s="1"/>
  <c r="F824" i="2" l="1"/>
  <c r="C826" i="2"/>
  <c r="D825" i="2"/>
  <c r="E825" i="2" s="1"/>
  <c r="F825" i="2" l="1"/>
  <c r="C827" i="2"/>
  <c r="D826" i="2"/>
  <c r="E826" i="2" s="1"/>
  <c r="F826" i="2" l="1"/>
  <c r="C828" i="2"/>
  <c r="D827" i="2"/>
  <c r="E827" i="2" s="1"/>
  <c r="F827" i="2" l="1"/>
  <c r="C829" i="2"/>
  <c r="D828" i="2"/>
  <c r="E828" i="2" s="1"/>
  <c r="F828" i="2" l="1"/>
  <c r="C830" i="2"/>
  <c r="D829" i="2"/>
  <c r="E829" i="2" s="1"/>
  <c r="F829" i="2" l="1"/>
  <c r="C831" i="2"/>
  <c r="D830" i="2"/>
  <c r="E830" i="2" s="1"/>
  <c r="F830" i="2" l="1"/>
  <c r="C832" i="2"/>
  <c r="D831" i="2"/>
  <c r="E831" i="2" s="1"/>
  <c r="F831" i="2" l="1"/>
  <c r="C833" i="2"/>
  <c r="D832" i="2"/>
  <c r="E832" i="2" s="1"/>
  <c r="F832" i="2" l="1"/>
  <c r="C834" i="2"/>
  <c r="D833" i="2"/>
  <c r="E833" i="2" s="1"/>
  <c r="F833" i="2" l="1"/>
  <c r="C835" i="2"/>
  <c r="D834" i="2"/>
  <c r="E834" i="2" s="1"/>
  <c r="F834" i="2" l="1"/>
  <c r="C836" i="2"/>
  <c r="D835" i="2"/>
  <c r="E835" i="2" s="1"/>
  <c r="F835" i="2" l="1"/>
  <c r="C837" i="2"/>
  <c r="D836" i="2"/>
  <c r="E836" i="2" s="1"/>
  <c r="F836" i="2" l="1"/>
  <c r="C838" i="2"/>
  <c r="D837" i="2"/>
  <c r="E837" i="2" s="1"/>
  <c r="F837" i="2" l="1"/>
  <c r="C839" i="2"/>
  <c r="D838" i="2"/>
  <c r="E838" i="2" s="1"/>
  <c r="F838" i="2" l="1"/>
  <c r="C840" i="2"/>
  <c r="D839" i="2"/>
  <c r="E839" i="2" s="1"/>
  <c r="F839" i="2" l="1"/>
  <c r="C841" i="2"/>
  <c r="D840" i="2"/>
  <c r="E840" i="2" s="1"/>
  <c r="F840" i="2" l="1"/>
  <c r="C842" i="2"/>
  <c r="D841" i="2"/>
  <c r="E841" i="2" s="1"/>
  <c r="F841" i="2" l="1"/>
  <c r="C843" i="2"/>
  <c r="D842" i="2"/>
  <c r="E842" i="2" s="1"/>
  <c r="F842" i="2" l="1"/>
  <c r="C844" i="2"/>
  <c r="D843" i="2"/>
  <c r="E843" i="2" s="1"/>
  <c r="F843" i="2" l="1"/>
  <c r="C845" i="2"/>
  <c r="D844" i="2"/>
  <c r="E844" i="2" s="1"/>
  <c r="F844" i="2" l="1"/>
  <c r="C846" i="2"/>
  <c r="D845" i="2"/>
  <c r="E845" i="2" s="1"/>
  <c r="F845" i="2" l="1"/>
  <c r="C847" i="2"/>
  <c r="D846" i="2"/>
  <c r="E846" i="2" s="1"/>
  <c r="F846" i="2" l="1"/>
  <c r="C848" i="2"/>
  <c r="D847" i="2"/>
  <c r="E847" i="2" s="1"/>
  <c r="F847" i="2" l="1"/>
  <c r="C849" i="2"/>
  <c r="D848" i="2"/>
  <c r="E848" i="2" s="1"/>
  <c r="F848" i="2" l="1"/>
  <c r="C850" i="2"/>
  <c r="D849" i="2"/>
  <c r="E849" i="2" s="1"/>
  <c r="F849" i="2" l="1"/>
  <c r="C851" i="2"/>
  <c r="D850" i="2"/>
  <c r="E850" i="2" s="1"/>
  <c r="F850" i="2" l="1"/>
  <c r="C852" i="2"/>
  <c r="D851" i="2"/>
  <c r="E851" i="2" s="1"/>
  <c r="F851" i="2" l="1"/>
  <c r="C853" i="2"/>
  <c r="D852" i="2"/>
  <c r="E852" i="2" s="1"/>
  <c r="F852" i="2" l="1"/>
  <c r="C854" i="2"/>
  <c r="D853" i="2"/>
  <c r="E853" i="2" s="1"/>
  <c r="F853" i="2" l="1"/>
  <c r="C855" i="2"/>
  <c r="D854" i="2"/>
  <c r="E854" i="2" s="1"/>
  <c r="F854" i="2" l="1"/>
  <c r="C856" i="2"/>
  <c r="D855" i="2"/>
  <c r="E855" i="2" s="1"/>
  <c r="F855" i="2" l="1"/>
  <c r="C857" i="2"/>
  <c r="D856" i="2"/>
  <c r="E856" i="2" s="1"/>
  <c r="F856" i="2" l="1"/>
  <c r="C858" i="2"/>
  <c r="D857" i="2"/>
  <c r="E857" i="2" s="1"/>
  <c r="F857" i="2" l="1"/>
  <c r="C859" i="2"/>
  <c r="D858" i="2"/>
  <c r="E858" i="2" s="1"/>
  <c r="F858" i="2" l="1"/>
  <c r="C860" i="2"/>
  <c r="D859" i="2"/>
  <c r="E859" i="2" s="1"/>
  <c r="F859" i="2" l="1"/>
  <c r="C861" i="2"/>
  <c r="D860" i="2"/>
  <c r="E860" i="2" s="1"/>
  <c r="F860" i="2" l="1"/>
  <c r="C862" i="2"/>
  <c r="D861" i="2"/>
  <c r="E861" i="2" s="1"/>
  <c r="F861" i="2" l="1"/>
  <c r="C863" i="2"/>
  <c r="D862" i="2"/>
  <c r="E862" i="2" s="1"/>
  <c r="F862" i="2" l="1"/>
  <c r="C864" i="2"/>
  <c r="D863" i="2"/>
  <c r="E863" i="2" s="1"/>
  <c r="F863" i="2" l="1"/>
  <c r="C865" i="2"/>
  <c r="D864" i="2"/>
  <c r="E864" i="2" s="1"/>
  <c r="F864" i="2" l="1"/>
  <c r="C866" i="2"/>
  <c r="D865" i="2"/>
  <c r="E865" i="2" s="1"/>
  <c r="F865" i="2" l="1"/>
  <c r="C867" i="2"/>
  <c r="D866" i="2"/>
  <c r="E866" i="2" s="1"/>
  <c r="F866" i="2" l="1"/>
  <c r="C868" i="2"/>
  <c r="D867" i="2"/>
  <c r="E867" i="2" s="1"/>
  <c r="F867" i="2" l="1"/>
  <c r="C869" i="2"/>
  <c r="D868" i="2"/>
  <c r="E868" i="2" s="1"/>
  <c r="F868" i="2" l="1"/>
  <c r="C870" i="2"/>
  <c r="D869" i="2"/>
  <c r="E869" i="2" s="1"/>
  <c r="F869" i="2" l="1"/>
  <c r="C871" i="2"/>
  <c r="D870" i="2"/>
  <c r="E870" i="2" s="1"/>
  <c r="F870" i="2" l="1"/>
  <c r="C872" i="2"/>
  <c r="D871" i="2"/>
  <c r="E871" i="2" s="1"/>
  <c r="F871" i="2" l="1"/>
  <c r="C873" i="2"/>
  <c r="D872" i="2"/>
  <c r="E872" i="2" s="1"/>
  <c r="F872" i="2" l="1"/>
  <c r="C874" i="2"/>
  <c r="D873" i="2"/>
  <c r="E873" i="2" s="1"/>
  <c r="F873" i="2" l="1"/>
  <c r="C875" i="2"/>
  <c r="D874" i="2"/>
  <c r="E874" i="2" s="1"/>
  <c r="F874" i="2" l="1"/>
  <c r="C876" i="2"/>
  <c r="D875" i="2"/>
  <c r="E875" i="2" s="1"/>
  <c r="F875" i="2" l="1"/>
  <c r="C877" i="2"/>
  <c r="D876" i="2"/>
  <c r="E876" i="2" s="1"/>
  <c r="F876" i="2" l="1"/>
  <c r="C878" i="2"/>
  <c r="D877" i="2"/>
  <c r="E877" i="2" s="1"/>
  <c r="F877" i="2" l="1"/>
  <c r="C879" i="2"/>
  <c r="D878" i="2"/>
  <c r="E878" i="2" s="1"/>
  <c r="F878" i="2" l="1"/>
  <c r="C880" i="2"/>
  <c r="D879" i="2"/>
  <c r="E879" i="2" s="1"/>
  <c r="F879" i="2" l="1"/>
  <c r="C881" i="2"/>
  <c r="D880" i="2"/>
  <c r="E880" i="2" s="1"/>
  <c r="F880" i="2" l="1"/>
  <c r="C882" i="2"/>
  <c r="D881" i="2"/>
  <c r="E881" i="2" s="1"/>
  <c r="F881" i="2" l="1"/>
  <c r="C883" i="2"/>
  <c r="D882" i="2"/>
  <c r="E882" i="2" s="1"/>
  <c r="F882" i="2" l="1"/>
  <c r="C884" i="2"/>
  <c r="D883" i="2"/>
  <c r="E883" i="2" s="1"/>
  <c r="F883" i="2" l="1"/>
  <c r="C885" i="2"/>
  <c r="D884" i="2"/>
  <c r="E884" i="2" s="1"/>
  <c r="F884" i="2" l="1"/>
  <c r="C886" i="2"/>
  <c r="D885" i="2"/>
  <c r="E885" i="2" s="1"/>
  <c r="F885" i="2" l="1"/>
  <c r="C887" i="2"/>
  <c r="D886" i="2"/>
  <c r="E886" i="2" s="1"/>
  <c r="F886" i="2" l="1"/>
  <c r="C888" i="2"/>
  <c r="D887" i="2"/>
  <c r="E887" i="2" s="1"/>
  <c r="F887" i="2" l="1"/>
  <c r="C889" i="2"/>
  <c r="D888" i="2"/>
  <c r="E888" i="2" s="1"/>
  <c r="F888" i="2" l="1"/>
  <c r="C890" i="2"/>
  <c r="D889" i="2"/>
  <c r="E889" i="2" s="1"/>
  <c r="F889" i="2" l="1"/>
  <c r="C891" i="2"/>
  <c r="D890" i="2"/>
  <c r="E890" i="2" s="1"/>
  <c r="F890" i="2" l="1"/>
  <c r="C892" i="2"/>
  <c r="D891" i="2"/>
  <c r="E891" i="2" s="1"/>
  <c r="F891" i="2" l="1"/>
  <c r="C893" i="2"/>
  <c r="D892" i="2"/>
  <c r="E892" i="2" s="1"/>
  <c r="F892" i="2" l="1"/>
  <c r="C894" i="2"/>
  <c r="D893" i="2"/>
  <c r="E893" i="2" s="1"/>
  <c r="F893" i="2" l="1"/>
  <c r="C895" i="2"/>
  <c r="D894" i="2"/>
  <c r="E894" i="2" s="1"/>
  <c r="F894" i="2" l="1"/>
  <c r="C896" i="2"/>
  <c r="D895" i="2"/>
  <c r="E895" i="2" s="1"/>
  <c r="F895" i="2" l="1"/>
  <c r="C897" i="2"/>
  <c r="D896" i="2"/>
  <c r="E896" i="2" s="1"/>
  <c r="F896" i="2" l="1"/>
  <c r="C898" i="2"/>
  <c r="D897" i="2"/>
  <c r="E897" i="2" s="1"/>
  <c r="F897" i="2" l="1"/>
  <c r="C899" i="2"/>
  <c r="D898" i="2"/>
  <c r="E898" i="2" s="1"/>
  <c r="F898" i="2" l="1"/>
  <c r="C900" i="2"/>
  <c r="D899" i="2"/>
  <c r="E899" i="2" s="1"/>
  <c r="F899" i="2" l="1"/>
  <c r="C901" i="2"/>
  <c r="D900" i="2"/>
  <c r="E900" i="2" s="1"/>
  <c r="F900" i="2" l="1"/>
  <c r="C902" i="2"/>
  <c r="D901" i="2"/>
  <c r="E901" i="2" s="1"/>
  <c r="F901" i="2" l="1"/>
  <c r="C903" i="2"/>
  <c r="D902" i="2"/>
  <c r="E902" i="2" s="1"/>
  <c r="F902" i="2" l="1"/>
  <c r="C904" i="2"/>
  <c r="D903" i="2"/>
  <c r="E903" i="2" s="1"/>
  <c r="F903" i="2" l="1"/>
  <c r="C905" i="2"/>
  <c r="D904" i="2"/>
  <c r="E904" i="2" s="1"/>
  <c r="F904" i="2" l="1"/>
  <c r="C906" i="2"/>
  <c r="D905" i="2"/>
  <c r="E905" i="2" s="1"/>
  <c r="F905" i="2" l="1"/>
  <c r="C907" i="2"/>
  <c r="D906" i="2"/>
  <c r="E906" i="2" s="1"/>
  <c r="F906" i="2" l="1"/>
  <c r="C908" i="2"/>
  <c r="D907" i="2"/>
  <c r="E907" i="2" s="1"/>
  <c r="F907" i="2" l="1"/>
  <c r="C909" i="2"/>
  <c r="D908" i="2"/>
  <c r="E908" i="2" s="1"/>
  <c r="F908" i="2" l="1"/>
  <c r="C910" i="2"/>
  <c r="D909" i="2"/>
  <c r="E909" i="2" s="1"/>
  <c r="F909" i="2" l="1"/>
  <c r="C911" i="2"/>
  <c r="D910" i="2"/>
  <c r="E910" i="2" s="1"/>
  <c r="F910" i="2" l="1"/>
  <c r="C912" i="2"/>
  <c r="D911" i="2"/>
  <c r="E911" i="2" s="1"/>
  <c r="F911" i="2" l="1"/>
  <c r="C913" i="2"/>
  <c r="D912" i="2"/>
  <c r="E912" i="2" s="1"/>
  <c r="F912" i="2" l="1"/>
  <c r="C914" i="2"/>
  <c r="D913" i="2"/>
  <c r="E913" i="2" s="1"/>
  <c r="F913" i="2" l="1"/>
  <c r="C915" i="2"/>
  <c r="D914" i="2"/>
  <c r="E914" i="2" s="1"/>
  <c r="F914" i="2" l="1"/>
  <c r="C916" i="2"/>
  <c r="D915" i="2"/>
  <c r="E915" i="2" s="1"/>
  <c r="F915" i="2" l="1"/>
  <c r="C917" i="2"/>
  <c r="D916" i="2"/>
  <c r="E916" i="2" s="1"/>
  <c r="F916" i="2" l="1"/>
  <c r="C918" i="2"/>
  <c r="D917" i="2"/>
  <c r="E917" i="2" s="1"/>
  <c r="F917" i="2" l="1"/>
  <c r="C919" i="2"/>
  <c r="D918" i="2"/>
  <c r="E918" i="2" s="1"/>
  <c r="F918" i="2" l="1"/>
  <c r="C920" i="2"/>
  <c r="D919" i="2"/>
  <c r="E919" i="2" s="1"/>
  <c r="F919" i="2" l="1"/>
  <c r="C921" i="2"/>
  <c r="D920" i="2"/>
  <c r="E920" i="2" s="1"/>
  <c r="F920" i="2" l="1"/>
  <c r="C922" i="2"/>
  <c r="D921" i="2"/>
  <c r="E921" i="2" s="1"/>
  <c r="F921" i="2" l="1"/>
  <c r="C923" i="2"/>
  <c r="D922" i="2"/>
  <c r="E922" i="2" s="1"/>
  <c r="F922" i="2" l="1"/>
  <c r="C924" i="2"/>
  <c r="D923" i="2"/>
  <c r="E923" i="2" s="1"/>
  <c r="F923" i="2" l="1"/>
  <c r="C925" i="2"/>
  <c r="D924" i="2"/>
  <c r="E924" i="2" s="1"/>
  <c r="F924" i="2" l="1"/>
  <c r="C926" i="2"/>
  <c r="D925" i="2"/>
  <c r="E925" i="2" s="1"/>
  <c r="F925" i="2" l="1"/>
  <c r="C927" i="2"/>
  <c r="D926" i="2"/>
  <c r="E926" i="2" s="1"/>
  <c r="F926" i="2" l="1"/>
  <c r="C928" i="2"/>
  <c r="D927" i="2"/>
  <c r="E927" i="2" s="1"/>
  <c r="F927" i="2" l="1"/>
  <c r="C929" i="2"/>
  <c r="D928" i="2"/>
  <c r="E928" i="2" s="1"/>
  <c r="F928" i="2" l="1"/>
  <c r="C930" i="2"/>
  <c r="D929" i="2"/>
  <c r="E929" i="2" s="1"/>
  <c r="F929" i="2" l="1"/>
  <c r="C931" i="2"/>
  <c r="D930" i="2"/>
  <c r="E930" i="2" s="1"/>
  <c r="F930" i="2" l="1"/>
  <c r="C932" i="2"/>
  <c r="D931" i="2"/>
  <c r="E931" i="2" s="1"/>
  <c r="F931" i="2" l="1"/>
  <c r="C933" i="2"/>
  <c r="D932" i="2"/>
  <c r="E932" i="2" s="1"/>
  <c r="F932" i="2" l="1"/>
  <c r="C934" i="2"/>
  <c r="D933" i="2"/>
  <c r="E933" i="2" s="1"/>
  <c r="F933" i="2" l="1"/>
  <c r="C935" i="2"/>
  <c r="D934" i="2"/>
  <c r="E934" i="2" s="1"/>
  <c r="F934" i="2" l="1"/>
  <c r="C936" i="2"/>
  <c r="D935" i="2"/>
  <c r="E935" i="2" s="1"/>
  <c r="F935" i="2" l="1"/>
  <c r="C937" i="2"/>
  <c r="D936" i="2"/>
  <c r="E936" i="2" s="1"/>
  <c r="F936" i="2" l="1"/>
  <c r="C938" i="2"/>
  <c r="D937" i="2"/>
  <c r="E937" i="2" s="1"/>
  <c r="F937" i="2" l="1"/>
  <c r="C939" i="2"/>
  <c r="D938" i="2"/>
  <c r="E938" i="2" s="1"/>
  <c r="F938" i="2" l="1"/>
  <c r="C940" i="2"/>
  <c r="D939" i="2"/>
  <c r="E939" i="2" s="1"/>
  <c r="F939" i="2" l="1"/>
  <c r="C941" i="2"/>
  <c r="D940" i="2"/>
  <c r="E940" i="2" s="1"/>
  <c r="F940" i="2" l="1"/>
  <c r="C942" i="2"/>
  <c r="D941" i="2"/>
  <c r="E941" i="2" s="1"/>
  <c r="F941" i="2" l="1"/>
  <c r="C943" i="2"/>
  <c r="D942" i="2"/>
  <c r="E942" i="2" s="1"/>
  <c r="F942" i="2" l="1"/>
  <c r="C944" i="2"/>
  <c r="D943" i="2"/>
  <c r="E943" i="2" s="1"/>
  <c r="F943" i="2" l="1"/>
  <c r="C945" i="2"/>
  <c r="D944" i="2"/>
  <c r="E944" i="2" s="1"/>
  <c r="F944" i="2" l="1"/>
  <c r="C946" i="2"/>
  <c r="D945" i="2"/>
  <c r="E945" i="2" s="1"/>
  <c r="F945" i="2" l="1"/>
  <c r="C947" i="2"/>
  <c r="D946" i="2"/>
  <c r="E946" i="2" s="1"/>
  <c r="F946" i="2" l="1"/>
  <c r="C948" i="2"/>
  <c r="D947" i="2"/>
  <c r="E947" i="2" s="1"/>
  <c r="F947" i="2" l="1"/>
  <c r="C949" i="2"/>
  <c r="D948" i="2"/>
  <c r="E948" i="2" s="1"/>
  <c r="F948" i="2" l="1"/>
  <c r="C950" i="2"/>
  <c r="D949" i="2"/>
  <c r="E949" i="2" s="1"/>
  <c r="F949" i="2" l="1"/>
  <c r="C951" i="2"/>
  <c r="D950" i="2"/>
  <c r="E950" i="2" s="1"/>
  <c r="F950" i="2" l="1"/>
  <c r="C952" i="2"/>
  <c r="D951" i="2"/>
  <c r="E951" i="2" s="1"/>
  <c r="F951" i="2" l="1"/>
  <c r="C953" i="2"/>
  <c r="D952" i="2"/>
  <c r="E952" i="2" s="1"/>
  <c r="F952" i="2" l="1"/>
  <c r="C954" i="2"/>
  <c r="D953" i="2"/>
  <c r="E953" i="2" s="1"/>
  <c r="F953" i="2" l="1"/>
  <c r="C955" i="2"/>
  <c r="D954" i="2"/>
  <c r="E954" i="2" s="1"/>
  <c r="F954" i="2" l="1"/>
  <c r="C956" i="2"/>
  <c r="D955" i="2"/>
  <c r="E955" i="2" s="1"/>
  <c r="F955" i="2" l="1"/>
  <c r="C957" i="2"/>
  <c r="D956" i="2"/>
  <c r="E956" i="2" s="1"/>
  <c r="F956" i="2" l="1"/>
  <c r="C958" i="2"/>
  <c r="D957" i="2"/>
  <c r="E957" i="2" s="1"/>
  <c r="F957" i="2" l="1"/>
  <c r="C959" i="2"/>
  <c r="D958" i="2"/>
  <c r="E958" i="2" s="1"/>
  <c r="F958" i="2" l="1"/>
  <c r="C960" i="2"/>
  <c r="D959" i="2"/>
  <c r="E959" i="2" s="1"/>
  <c r="F959" i="2" l="1"/>
  <c r="C961" i="2"/>
  <c r="D960" i="2"/>
  <c r="E960" i="2" s="1"/>
  <c r="F960" i="2" l="1"/>
  <c r="C962" i="2"/>
  <c r="D961" i="2"/>
  <c r="E961" i="2" s="1"/>
  <c r="F961" i="2" l="1"/>
  <c r="C963" i="2"/>
  <c r="D962" i="2"/>
  <c r="E962" i="2" s="1"/>
  <c r="F962" i="2" l="1"/>
  <c r="C964" i="2"/>
  <c r="D963" i="2"/>
  <c r="E963" i="2" s="1"/>
  <c r="F963" i="2" l="1"/>
  <c r="C965" i="2"/>
  <c r="C966" i="2" s="1"/>
  <c r="D964" i="2"/>
  <c r="E964" i="2" s="1"/>
  <c r="F964" i="2" l="1"/>
  <c r="D965" i="2"/>
  <c r="E965" i="2" s="1"/>
  <c r="F965" i="2" l="1"/>
  <c r="D966" i="2"/>
  <c r="E966" i="2" s="1"/>
  <c r="C967" i="2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F966" i="2" l="1"/>
  <c r="J46" i="2" s="1"/>
  <c r="J47" i="2" s="1"/>
  <c r="J45" i="2"/>
</calcChain>
</file>

<file path=xl/sharedStrings.xml><?xml version="1.0" encoding="utf-8"?>
<sst xmlns="http://schemas.openxmlformats.org/spreadsheetml/2006/main" count="11" uniqueCount="11">
  <si>
    <t>TheDate</t>
  </si>
  <si>
    <t>Forecast(F)</t>
  </si>
  <si>
    <t>SenzoUsage(Y)</t>
  </si>
  <si>
    <t>Absolute Error</t>
  </si>
  <si>
    <t>Square Error</t>
  </si>
  <si>
    <t>Mean Absolute error(MAE)</t>
  </si>
  <si>
    <t xml:space="preserve"> Root Mean Square error(RMAS)</t>
  </si>
  <si>
    <t>Mean Square error(MSE)</t>
  </si>
  <si>
    <t>Time Series Forecasting by Simple Exponential Smothing</t>
  </si>
  <si>
    <t>Error = Y-F</t>
  </si>
  <si>
    <r>
      <t>Alpha(</t>
    </r>
    <r>
      <rPr>
        <b/>
        <sz val="16"/>
        <color theme="1"/>
        <rFont val="Calibri"/>
        <family val="2"/>
      </rPr>
      <t>α</t>
    </r>
    <r>
      <rPr>
        <b/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</si>
</sst>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6" fillId="0" borderId="0" xfId="0" applyFont="1"/>
    <xf numFmtId="2" fontId="0" fillId="0" borderId="0" xfId="0" applyNumberFormat="1"/>
    <xf numFmtId="1" fontId="0" fillId="0" borderId="0" xfId="0" applyNumberFormat="1"/>
    <xf numFmtId="2" fontId="0" fillId="33" borderId="0" xfId="0" applyNumberFormat="1" applyFill="1"/>
    <xf numFmtId="0" fontId="19" fillId="0" borderId="0" xfId="0" applyFont="1"/>
    <xf numFmtId="2" fontId="21" fillId="0" borderId="0" xfId="0" applyNumberFormat="1" applyFont="1"/>
    <xf numFmtId="0" fontId="16" fillId="33" borderId="0" xfId="0" applyFont="1" applyFill="1"/>
    <xf numFmtId="2" fontId="0" fillId="35" borderId="0" xfId="0" applyNumberFormat="1" applyFill="1"/>
    <xf numFmtId="0" fontId="18" fillId="36" borderId="0" xfId="0" applyFont="1" applyFill="1"/>
    <xf numFmtId="2" fontId="18" fillId="33" borderId="0" xfId="0" applyNumberFormat="1" applyFont="1" applyFill="1"/>
    <xf numFmtId="0" fontId="18" fillId="33" borderId="0" xfId="0" applyFont="1" applyFill="1"/>
    <xf numFmtId="0" fontId="20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SenzoUsage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prepare_data_office!$B$1</c:f>
              <c:strCache>
                <c:ptCount val="1"/>
                <c:pt idx="0">
                  <c:v>SenzoUsage(Y)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prepare_data_office!$A$2:$A$966</c:f>
              <c:numCache>
                <c:formatCode>m/d/yyyy</c:formatCode>
                <c:ptCount val="965"/>
                <c:pt idx="0">
                  <c:v>43500</c:v>
                </c:pt>
                <c:pt idx="1">
                  <c:v>43501</c:v>
                </c:pt>
                <c:pt idx="2">
                  <c:v>43502</c:v>
                </c:pt>
                <c:pt idx="3">
                  <c:v>43503</c:v>
                </c:pt>
                <c:pt idx="4">
                  <c:v>43504</c:v>
                </c:pt>
                <c:pt idx="5">
                  <c:v>43507</c:v>
                </c:pt>
                <c:pt idx="6">
                  <c:v>43508</c:v>
                </c:pt>
                <c:pt idx="7">
                  <c:v>43509</c:v>
                </c:pt>
                <c:pt idx="8">
                  <c:v>43510</c:v>
                </c:pt>
                <c:pt idx="9">
                  <c:v>43511</c:v>
                </c:pt>
                <c:pt idx="10">
                  <c:v>43514</c:v>
                </c:pt>
                <c:pt idx="11">
                  <c:v>43515</c:v>
                </c:pt>
                <c:pt idx="12">
                  <c:v>43516</c:v>
                </c:pt>
                <c:pt idx="13">
                  <c:v>43517</c:v>
                </c:pt>
                <c:pt idx="14">
                  <c:v>43518</c:v>
                </c:pt>
                <c:pt idx="15">
                  <c:v>43521</c:v>
                </c:pt>
                <c:pt idx="16">
                  <c:v>43522</c:v>
                </c:pt>
                <c:pt idx="17">
                  <c:v>43523</c:v>
                </c:pt>
                <c:pt idx="18">
                  <c:v>43524</c:v>
                </c:pt>
                <c:pt idx="19">
                  <c:v>43525</c:v>
                </c:pt>
                <c:pt idx="20">
                  <c:v>43528</c:v>
                </c:pt>
                <c:pt idx="21">
                  <c:v>43529</c:v>
                </c:pt>
                <c:pt idx="22">
                  <c:v>43530</c:v>
                </c:pt>
                <c:pt idx="23">
                  <c:v>43531</c:v>
                </c:pt>
                <c:pt idx="24">
                  <c:v>43532</c:v>
                </c:pt>
                <c:pt idx="25">
                  <c:v>43535</c:v>
                </c:pt>
                <c:pt idx="26">
                  <c:v>43536</c:v>
                </c:pt>
                <c:pt idx="27">
                  <c:v>43537</c:v>
                </c:pt>
                <c:pt idx="28">
                  <c:v>43538</c:v>
                </c:pt>
                <c:pt idx="29">
                  <c:v>43539</c:v>
                </c:pt>
                <c:pt idx="30">
                  <c:v>43543</c:v>
                </c:pt>
                <c:pt idx="31">
                  <c:v>43544</c:v>
                </c:pt>
                <c:pt idx="32">
                  <c:v>43545</c:v>
                </c:pt>
                <c:pt idx="33">
                  <c:v>43546</c:v>
                </c:pt>
                <c:pt idx="34">
                  <c:v>43549</c:v>
                </c:pt>
                <c:pt idx="35">
                  <c:v>43550</c:v>
                </c:pt>
                <c:pt idx="36">
                  <c:v>43551</c:v>
                </c:pt>
                <c:pt idx="37">
                  <c:v>43552</c:v>
                </c:pt>
                <c:pt idx="38">
                  <c:v>43553</c:v>
                </c:pt>
                <c:pt idx="39">
                  <c:v>43556</c:v>
                </c:pt>
                <c:pt idx="40">
                  <c:v>43557</c:v>
                </c:pt>
                <c:pt idx="41">
                  <c:v>43558</c:v>
                </c:pt>
                <c:pt idx="42">
                  <c:v>43559</c:v>
                </c:pt>
                <c:pt idx="43">
                  <c:v>43560</c:v>
                </c:pt>
                <c:pt idx="44">
                  <c:v>43563</c:v>
                </c:pt>
                <c:pt idx="45">
                  <c:v>43564</c:v>
                </c:pt>
                <c:pt idx="46">
                  <c:v>43565</c:v>
                </c:pt>
                <c:pt idx="47">
                  <c:v>43566</c:v>
                </c:pt>
                <c:pt idx="48">
                  <c:v>43567</c:v>
                </c:pt>
                <c:pt idx="49">
                  <c:v>43570</c:v>
                </c:pt>
                <c:pt idx="50">
                  <c:v>43571</c:v>
                </c:pt>
                <c:pt idx="51">
                  <c:v>43572</c:v>
                </c:pt>
                <c:pt idx="52">
                  <c:v>43573</c:v>
                </c:pt>
                <c:pt idx="53">
                  <c:v>43578</c:v>
                </c:pt>
                <c:pt idx="54">
                  <c:v>43581</c:v>
                </c:pt>
                <c:pt idx="55">
                  <c:v>43584</c:v>
                </c:pt>
                <c:pt idx="56">
                  <c:v>43585</c:v>
                </c:pt>
                <c:pt idx="57">
                  <c:v>43586</c:v>
                </c:pt>
                <c:pt idx="58">
                  <c:v>43587</c:v>
                </c:pt>
                <c:pt idx="59">
                  <c:v>43588</c:v>
                </c:pt>
                <c:pt idx="60">
                  <c:v>43591</c:v>
                </c:pt>
                <c:pt idx="61">
                  <c:v>43592</c:v>
                </c:pt>
                <c:pt idx="62">
                  <c:v>43593</c:v>
                </c:pt>
                <c:pt idx="63">
                  <c:v>43594</c:v>
                </c:pt>
                <c:pt idx="64">
                  <c:v>43595</c:v>
                </c:pt>
                <c:pt idx="65">
                  <c:v>43598</c:v>
                </c:pt>
                <c:pt idx="66">
                  <c:v>43599</c:v>
                </c:pt>
                <c:pt idx="67">
                  <c:v>43600</c:v>
                </c:pt>
                <c:pt idx="68">
                  <c:v>43601</c:v>
                </c:pt>
                <c:pt idx="69">
                  <c:v>43602</c:v>
                </c:pt>
                <c:pt idx="70">
                  <c:v>43605</c:v>
                </c:pt>
                <c:pt idx="71">
                  <c:v>43606</c:v>
                </c:pt>
                <c:pt idx="72">
                  <c:v>43607</c:v>
                </c:pt>
                <c:pt idx="73">
                  <c:v>43608</c:v>
                </c:pt>
                <c:pt idx="74">
                  <c:v>43609</c:v>
                </c:pt>
                <c:pt idx="75">
                  <c:v>43613</c:v>
                </c:pt>
                <c:pt idx="76">
                  <c:v>43614</c:v>
                </c:pt>
                <c:pt idx="77">
                  <c:v>43615</c:v>
                </c:pt>
                <c:pt idx="78">
                  <c:v>43616</c:v>
                </c:pt>
                <c:pt idx="79">
                  <c:v>43619</c:v>
                </c:pt>
                <c:pt idx="80">
                  <c:v>43620</c:v>
                </c:pt>
                <c:pt idx="81">
                  <c:v>43621</c:v>
                </c:pt>
                <c:pt idx="82">
                  <c:v>43622</c:v>
                </c:pt>
                <c:pt idx="83">
                  <c:v>43623</c:v>
                </c:pt>
                <c:pt idx="84">
                  <c:v>43626</c:v>
                </c:pt>
                <c:pt idx="85">
                  <c:v>43627</c:v>
                </c:pt>
                <c:pt idx="86">
                  <c:v>43628</c:v>
                </c:pt>
                <c:pt idx="87">
                  <c:v>43629</c:v>
                </c:pt>
                <c:pt idx="88">
                  <c:v>43630</c:v>
                </c:pt>
                <c:pt idx="89">
                  <c:v>43633</c:v>
                </c:pt>
                <c:pt idx="90">
                  <c:v>43634</c:v>
                </c:pt>
                <c:pt idx="91">
                  <c:v>43635</c:v>
                </c:pt>
                <c:pt idx="92">
                  <c:v>43636</c:v>
                </c:pt>
                <c:pt idx="93">
                  <c:v>43637</c:v>
                </c:pt>
                <c:pt idx="94">
                  <c:v>43640</c:v>
                </c:pt>
                <c:pt idx="95">
                  <c:v>43641</c:v>
                </c:pt>
                <c:pt idx="96">
                  <c:v>43642</c:v>
                </c:pt>
                <c:pt idx="97">
                  <c:v>43643</c:v>
                </c:pt>
                <c:pt idx="98">
                  <c:v>43644</c:v>
                </c:pt>
                <c:pt idx="99">
                  <c:v>43647</c:v>
                </c:pt>
                <c:pt idx="100">
                  <c:v>43648</c:v>
                </c:pt>
                <c:pt idx="101">
                  <c:v>43649</c:v>
                </c:pt>
                <c:pt idx="102">
                  <c:v>43650</c:v>
                </c:pt>
                <c:pt idx="103">
                  <c:v>43651</c:v>
                </c:pt>
                <c:pt idx="104">
                  <c:v>43654</c:v>
                </c:pt>
                <c:pt idx="105">
                  <c:v>43655</c:v>
                </c:pt>
                <c:pt idx="106">
                  <c:v>43656</c:v>
                </c:pt>
                <c:pt idx="107">
                  <c:v>43657</c:v>
                </c:pt>
                <c:pt idx="108">
                  <c:v>43658</c:v>
                </c:pt>
                <c:pt idx="109">
                  <c:v>43661</c:v>
                </c:pt>
                <c:pt idx="110">
                  <c:v>43662</c:v>
                </c:pt>
                <c:pt idx="111">
                  <c:v>43663</c:v>
                </c:pt>
                <c:pt idx="112">
                  <c:v>43664</c:v>
                </c:pt>
                <c:pt idx="113">
                  <c:v>43665</c:v>
                </c:pt>
                <c:pt idx="114">
                  <c:v>43668</c:v>
                </c:pt>
                <c:pt idx="115">
                  <c:v>43669</c:v>
                </c:pt>
                <c:pt idx="116">
                  <c:v>43670</c:v>
                </c:pt>
                <c:pt idx="117">
                  <c:v>43671</c:v>
                </c:pt>
                <c:pt idx="118">
                  <c:v>43672</c:v>
                </c:pt>
                <c:pt idx="119">
                  <c:v>43675</c:v>
                </c:pt>
                <c:pt idx="120">
                  <c:v>43676</c:v>
                </c:pt>
                <c:pt idx="121">
                  <c:v>43677</c:v>
                </c:pt>
                <c:pt idx="122">
                  <c:v>43691</c:v>
                </c:pt>
                <c:pt idx="123">
                  <c:v>43692</c:v>
                </c:pt>
                <c:pt idx="124">
                  <c:v>43693</c:v>
                </c:pt>
                <c:pt idx="125">
                  <c:v>43696</c:v>
                </c:pt>
                <c:pt idx="126">
                  <c:v>43697</c:v>
                </c:pt>
                <c:pt idx="127">
                  <c:v>43698</c:v>
                </c:pt>
                <c:pt idx="128">
                  <c:v>43699</c:v>
                </c:pt>
                <c:pt idx="129">
                  <c:v>43700</c:v>
                </c:pt>
                <c:pt idx="130">
                  <c:v>43703</c:v>
                </c:pt>
                <c:pt idx="131">
                  <c:v>43704</c:v>
                </c:pt>
                <c:pt idx="132">
                  <c:v>43705</c:v>
                </c:pt>
                <c:pt idx="133">
                  <c:v>43706</c:v>
                </c:pt>
                <c:pt idx="134">
                  <c:v>43707</c:v>
                </c:pt>
                <c:pt idx="135">
                  <c:v>43710</c:v>
                </c:pt>
                <c:pt idx="136">
                  <c:v>43711</c:v>
                </c:pt>
                <c:pt idx="137">
                  <c:v>43712</c:v>
                </c:pt>
                <c:pt idx="138">
                  <c:v>43713</c:v>
                </c:pt>
                <c:pt idx="139">
                  <c:v>43714</c:v>
                </c:pt>
                <c:pt idx="140">
                  <c:v>43721</c:v>
                </c:pt>
                <c:pt idx="141">
                  <c:v>43724</c:v>
                </c:pt>
                <c:pt idx="142">
                  <c:v>43725</c:v>
                </c:pt>
                <c:pt idx="143">
                  <c:v>43726</c:v>
                </c:pt>
                <c:pt idx="144">
                  <c:v>43727</c:v>
                </c:pt>
                <c:pt idx="145">
                  <c:v>43728</c:v>
                </c:pt>
                <c:pt idx="146">
                  <c:v>43731</c:v>
                </c:pt>
                <c:pt idx="147">
                  <c:v>43732</c:v>
                </c:pt>
                <c:pt idx="148">
                  <c:v>43733</c:v>
                </c:pt>
                <c:pt idx="149">
                  <c:v>43734</c:v>
                </c:pt>
                <c:pt idx="150">
                  <c:v>43735</c:v>
                </c:pt>
                <c:pt idx="151">
                  <c:v>43738</c:v>
                </c:pt>
                <c:pt idx="152">
                  <c:v>43739</c:v>
                </c:pt>
                <c:pt idx="153">
                  <c:v>43740</c:v>
                </c:pt>
                <c:pt idx="154">
                  <c:v>43741</c:v>
                </c:pt>
                <c:pt idx="155">
                  <c:v>43742</c:v>
                </c:pt>
                <c:pt idx="156">
                  <c:v>43746</c:v>
                </c:pt>
                <c:pt idx="157">
                  <c:v>43747</c:v>
                </c:pt>
                <c:pt idx="158">
                  <c:v>43748</c:v>
                </c:pt>
                <c:pt idx="159">
                  <c:v>43749</c:v>
                </c:pt>
                <c:pt idx="160">
                  <c:v>43752</c:v>
                </c:pt>
                <c:pt idx="161">
                  <c:v>43753</c:v>
                </c:pt>
                <c:pt idx="162">
                  <c:v>43754</c:v>
                </c:pt>
                <c:pt idx="163">
                  <c:v>43755</c:v>
                </c:pt>
                <c:pt idx="164">
                  <c:v>43756</c:v>
                </c:pt>
                <c:pt idx="165">
                  <c:v>43759</c:v>
                </c:pt>
                <c:pt idx="166">
                  <c:v>43760</c:v>
                </c:pt>
                <c:pt idx="167">
                  <c:v>43761</c:v>
                </c:pt>
                <c:pt idx="168">
                  <c:v>43762</c:v>
                </c:pt>
                <c:pt idx="169">
                  <c:v>43763</c:v>
                </c:pt>
                <c:pt idx="170">
                  <c:v>43766</c:v>
                </c:pt>
                <c:pt idx="171">
                  <c:v>43767</c:v>
                </c:pt>
                <c:pt idx="172">
                  <c:v>43768</c:v>
                </c:pt>
                <c:pt idx="173">
                  <c:v>43769</c:v>
                </c:pt>
                <c:pt idx="174">
                  <c:v>43770</c:v>
                </c:pt>
                <c:pt idx="175">
                  <c:v>43773</c:v>
                </c:pt>
                <c:pt idx="176">
                  <c:v>43774</c:v>
                </c:pt>
                <c:pt idx="177">
                  <c:v>43775</c:v>
                </c:pt>
                <c:pt idx="178">
                  <c:v>43776</c:v>
                </c:pt>
                <c:pt idx="179">
                  <c:v>43777</c:v>
                </c:pt>
                <c:pt idx="180">
                  <c:v>43780</c:v>
                </c:pt>
                <c:pt idx="181">
                  <c:v>43781</c:v>
                </c:pt>
                <c:pt idx="182">
                  <c:v>43782</c:v>
                </c:pt>
                <c:pt idx="183">
                  <c:v>43783</c:v>
                </c:pt>
                <c:pt idx="184">
                  <c:v>43784</c:v>
                </c:pt>
                <c:pt idx="185">
                  <c:v>43787</c:v>
                </c:pt>
                <c:pt idx="186">
                  <c:v>43788</c:v>
                </c:pt>
                <c:pt idx="187">
                  <c:v>43789</c:v>
                </c:pt>
                <c:pt idx="188">
                  <c:v>43790</c:v>
                </c:pt>
                <c:pt idx="189">
                  <c:v>43791</c:v>
                </c:pt>
                <c:pt idx="190">
                  <c:v>43794</c:v>
                </c:pt>
                <c:pt idx="191">
                  <c:v>43795</c:v>
                </c:pt>
                <c:pt idx="192">
                  <c:v>43796</c:v>
                </c:pt>
                <c:pt idx="193">
                  <c:v>43797</c:v>
                </c:pt>
                <c:pt idx="194">
                  <c:v>43798</c:v>
                </c:pt>
                <c:pt idx="195">
                  <c:v>43801</c:v>
                </c:pt>
                <c:pt idx="196">
                  <c:v>43802</c:v>
                </c:pt>
                <c:pt idx="197">
                  <c:v>43803</c:v>
                </c:pt>
                <c:pt idx="198">
                  <c:v>43804</c:v>
                </c:pt>
                <c:pt idx="199">
                  <c:v>43805</c:v>
                </c:pt>
                <c:pt idx="200">
                  <c:v>43808</c:v>
                </c:pt>
                <c:pt idx="201">
                  <c:v>43809</c:v>
                </c:pt>
                <c:pt idx="202">
                  <c:v>43810</c:v>
                </c:pt>
                <c:pt idx="203">
                  <c:v>43811</c:v>
                </c:pt>
                <c:pt idx="204">
                  <c:v>43812</c:v>
                </c:pt>
                <c:pt idx="205">
                  <c:v>43815</c:v>
                </c:pt>
                <c:pt idx="206">
                  <c:v>43816</c:v>
                </c:pt>
                <c:pt idx="207">
                  <c:v>43817</c:v>
                </c:pt>
                <c:pt idx="208">
                  <c:v>43818</c:v>
                </c:pt>
                <c:pt idx="209">
                  <c:v>43819</c:v>
                </c:pt>
                <c:pt idx="210">
                  <c:v>43822</c:v>
                </c:pt>
                <c:pt idx="211">
                  <c:v>43823</c:v>
                </c:pt>
                <c:pt idx="212">
                  <c:v>43824</c:v>
                </c:pt>
                <c:pt idx="213">
                  <c:v>43825</c:v>
                </c:pt>
                <c:pt idx="214">
                  <c:v>43826</c:v>
                </c:pt>
                <c:pt idx="215">
                  <c:v>43829</c:v>
                </c:pt>
                <c:pt idx="216">
                  <c:v>43830</c:v>
                </c:pt>
                <c:pt idx="217">
                  <c:v>43831</c:v>
                </c:pt>
                <c:pt idx="218">
                  <c:v>43832</c:v>
                </c:pt>
                <c:pt idx="219">
                  <c:v>43833</c:v>
                </c:pt>
                <c:pt idx="220">
                  <c:v>43836</c:v>
                </c:pt>
                <c:pt idx="221">
                  <c:v>43837</c:v>
                </c:pt>
                <c:pt idx="222">
                  <c:v>43838</c:v>
                </c:pt>
                <c:pt idx="223">
                  <c:v>43839</c:v>
                </c:pt>
                <c:pt idx="224">
                  <c:v>43840</c:v>
                </c:pt>
                <c:pt idx="225">
                  <c:v>43843</c:v>
                </c:pt>
                <c:pt idx="226">
                  <c:v>43844</c:v>
                </c:pt>
                <c:pt idx="227">
                  <c:v>43845</c:v>
                </c:pt>
                <c:pt idx="228">
                  <c:v>43846</c:v>
                </c:pt>
                <c:pt idx="229">
                  <c:v>43847</c:v>
                </c:pt>
                <c:pt idx="230">
                  <c:v>43850</c:v>
                </c:pt>
                <c:pt idx="231">
                  <c:v>43851</c:v>
                </c:pt>
                <c:pt idx="232">
                  <c:v>43852</c:v>
                </c:pt>
                <c:pt idx="233">
                  <c:v>43853</c:v>
                </c:pt>
                <c:pt idx="234">
                  <c:v>43854</c:v>
                </c:pt>
                <c:pt idx="235">
                  <c:v>43857</c:v>
                </c:pt>
                <c:pt idx="236">
                  <c:v>43858</c:v>
                </c:pt>
                <c:pt idx="237">
                  <c:v>43859</c:v>
                </c:pt>
                <c:pt idx="238">
                  <c:v>43860</c:v>
                </c:pt>
                <c:pt idx="239">
                  <c:v>43861</c:v>
                </c:pt>
                <c:pt idx="240">
                  <c:v>43864</c:v>
                </c:pt>
                <c:pt idx="241">
                  <c:v>43865</c:v>
                </c:pt>
                <c:pt idx="242">
                  <c:v>43866</c:v>
                </c:pt>
                <c:pt idx="243">
                  <c:v>43867</c:v>
                </c:pt>
                <c:pt idx="244">
                  <c:v>43868</c:v>
                </c:pt>
                <c:pt idx="245">
                  <c:v>43871</c:v>
                </c:pt>
                <c:pt idx="246">
                  <c:v>43872</c:v>
                </c:pt>
                <c:pt idx="247">
                  <c:v>43873</c:v>
                </c:pt>
                <c:pt idx="248">
                  <c:v>43874</c:v>
                </c:pt>
                <c:pt idx="249">
                  <c:v>43875</c:v>
                </c:pt>
                <c:pt idx="250">
                  <c:v>43878</c:v>
                </c:pt>
                <c:pt idx="251">
                  <c:v>43879</c:v>
                </c:pt>
                <c:pt idx="252">
                  <c:v>43880</c:v>
                </c:pt>
                <c:pt idx="253">
                  <c:v>43881</c:v>
                </c:pt>
                <c:pt idx="254">
                  <c:v>43882</c:v>
                </c:pt>
                <c:pt idx="255">
                  <c:v>43885</c:v>
                </c:pt>
                <c:pt idx="256">
                  <c:v>43886</c:v>
                </c:pt>
                <c:pt idx="257">
                  <c:v>43887</c:v>
                </c:pt>
                <c:pt idx="258">
                  <c:v>43888</c:v>
                </c:pt>
                <c:pt idx="259">
                  <c:v>43889</c:v>
                </c:pt>
                <c:pt idx="260">
                  <c:v>43892</c:v>
                </c:pt>
                <c:pt idx="261">
                  <c:v>43893</c:v>
                </c:pt>
                <c:pt idx="262">
                  <c:v>43894</c:v>
                </c:pt>
                <c:pt idx="263">
                  <c:v>43895</c:v>
                </c:pt>
                <c:pt idx="264">
                  <c:v>43896</c:v>
                </c:pt>
                <c:pt idx="265">
                  <c:v>43899</c:v>
                </c:pt>
                <c:pt idx="266">
                  <c:v>43900</c:v>
                </c:pt>
                <c:pt idx="267">
                  <c:v>43901</c:v>
                </c:pt>
                <c:pt idx="268">
                  <c:v>43902</c:v>
                </c:pt>
                <c:pt idx="269">
                  <c:v>43903</c:v>
                </c:pt>
                <c:pt idx="270">
                  <c:v>43906</c:v>
                </c:pt>
                <c:pt idx="271">
                  <c:v>43907</c:v>
                </c:pt>
                <c:pt idx="272">
                  <c:v>43908</c:v>
                </c:pt>
                <c:pt idx="273">
                  <c:v>43909</c:v>
                </c:pt>
                <c:pt idx="274">
                  <c:v>43910</c:v>
                </c:pt>
                <c:pt idx="275">
                  <c:v>43913</c:v>
                </c:pt>
                <c:pt idx="276">
                  <c:v>43914</c:v>
                </c:pt>
                <c:pt idx="277">
                  <c:v>43915</c:v>
                </c:pt>
                <c:pt idx="278">
                  <c:v>43916</c:v>
                </c:pt>
                <c:pt idx="279">
                  <c:v>43917</c:v>
                </c:pt>
                <c:pt idx="280">
                  <c:v>43920</c:v>
                </c:pt>
                <c:pt idx="281">
                  <c:v>43921</c:v>
                </c:pt>
                <c:pt idx="282">
                  <c:v>43922</c:v>
                </c:pt>
                <c:pt idx="283">
                  <c:v>43923</c:v>
                </c:pt>
                <c:pt idx="284">
                  <c:v>43924</c:v>
                </c:pt>
                <c:pt idx="285">
                  <c:v>43927</c:v>
                </c:pt>
                <c:pt idx="286">
                  <c:v>43928</c:v>
                </c:pt>
                <c:pt idx="287">
                  <c:v>43929</c:v>
                </c:pt>
                <c:pt idx="288">
                  <c:v>43930</c:v>
                </c:pt>
                <c:pt idx="289">
                  <c:v>43931</c:v>
                </c:pt>
                <c:pt idx="290">
                  <c:v>43934</c:v>
                </c:pt>
                <c:pt idx="291">
                  <c:v>43935</c:v>
                </c:pt>
                <c:pt idx="292">
                  <c:v>43936</c:v>
                </c:pt>
                <c:pt idx="293">
                  <c:v>43937</c:v>
                </c:pt>
                <c:pt idx="294">
                  <c:v>43938</c:v>
                </c:pt>
                <c:pt idx="295">
                  <c:v>43941</c:v>
                </c:pt>
                <c:pt idx="296">
                  <c:v>43942</c:v>
                </c:pt>
                <c:pt idx="297">
                  <c:v>43943</c:v>
                </c:pt>
                <c:pt idx="298">
                  <c:v>43944</c:v>
                </c:pt>
                <c:pt idx="299">
                  <c:v>43945</c:v>
                </c:pt>
                <c:pt idx="300">
                  <c:v>43948</c:v>
                </c:pt>
                <c:pt idx="301">
                  <c:v>43949</c:v>
                </c:pt>
                <c:pt idx="302">
                  <c:v>43950</c:v>
                </c:pt>
                <c:pt idx="303">
                  <c:v>43951</c:v>
                </c:pt>
                <c:pt idx="304">
                  <c:v>43952</c:v>
                </c:pt>
                <c:pt idx="305">
                  <c:v>43955</c:v>
                </c:pt>
                <c:pt idx="306">
                  <c:v>43956</c:v>
                </c:pt>
                <c:pt idx="307">
                  <c:v>43957</c:v>
                </c:pt>
                <c:pt idx="308">
                  <c:v>43958</c:v>
                </c:pt>
                <c:pt idx="309">
                  <c:v>43959</c:v>
                </c:pt>
                <c:pt idx="310">
                  <c:v>43962</c:v>
                </c:pt>
                <c:pt idx="311">
                  <c:v>43963</c:v>
                </c:pt>
                <c:pt idx="312">
                  <c:v>43964</c:v>
                </c:pt>
                <c:pt idx="313">
                  <c:v>43965</c:v>
                </c:pt>
                <c:pt idx="314">
                  <c:v>43966</c:v>
                </c:pt>
                <c:pt idx="315">
                  <c:v>43969</c:v>
                </c:pt>
                <c:pt idx="316">
                  <c:v>43970</c:v>
                </c:pt>
                <c:pt idx="317">
                  <c:v>43971</c:v>
                </c:pt>
                <c:pt idx="318">
                  <c:v>43972</c:v>
                </c:pt>
                <c:pt idx="319">
                  <c:v>43973</c:v>
                </c:pt>
                <c:pt idx="320">
                  <c:v>43976</c:v>
                </c:pt>
                <c:pt idx="321">
                  <c:v>43977</c:v>
                </c:pt>
                <c:pt idx="322">
                  <c:v>43978</c:v>
                </c:pt>
                <c:pt idx="323">
                  <c:v>43979</c:v>
                </c:pt>
                <c:pt idx="324">
                  <c:v>43980</c:v>
                </c:pt>
                <c:pt idx="325">
                  <c:v>43983</c:v>
                </c:pt>
                <c:pt idx="326">
                  <c:v>43984</c:v>
                </c:pt>
                <c:pt idx="327">
                  <c:v>43985</c:v>
                </c:pt>
                <c:pt idx="328">
                  <c:v>43986</c:v>
                </c:pt>
                <c:pt idx="329">
                  <c:v>43987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43997</c:v>
                </c:pt>
                <c:pt idx="336">
                  <c:v>43998</c:v>
                </c:pt>
                <c:pt idx="337">
                  <c:v>43999</c:v>
                </c:pt>
                <c:pt idx="338">
                  <c:v>44000</c:v>
                </c:pt>
                <c:pt idx="339">
                  <c:v>44001</c:v>
                </c:pt>
                <c:pt idx="340">
                  <c:v>44004</c:v>
                </c:pt>
                <c:pt idx="341">
                  <c:v>44005</c:v>
                </c:pt>
                <c:pt idx="342">
                  <c:v>44006</c:v>
                </c:pt>
                <c:pt idx="343">
                  <c:v>44007</c:v>
                </c:pt>
                <c:pt idx="344">
                  <c:v>44008</c:v>
                </c:pt>
                <c:pt idx="345">
                  <c:v>44011</c:v>
                </c:pt>
                <c:pt idx="346">
                  <c:v>44012</c:v>
                </c:pt>
                <c:pt idx="347">
                  <c:v>44013</c:v>
                </c:pt>
                <c:pt idx="348">
                  <c:v>44014</c:v>
                </c:pt>
                <c:pt idx="349">
                  <c:v>44015</c:v>
                </c:pt>
                <c:pt idx="350">
                  <c:v>44018</c:v>
                </c:pt>
                <c:pt idx="351">
                  <c:v>44019</c:v>
                </c:pt>
                <c:pt idx="352">
                  <c:v>44020</c:v>
                </c:pt>
                <c:pt idx="353">
                  <c:v>44021</c:v>
                </c:pt>
                <c:pt idx="354">
                  <c:v>44022</c:v>
                </c:pt>
                <c:pt idx="355">
                  <c:v>44025</c:v>
                </c:pt>
                <c:pt idx="356">
                  <c:v>44026</c:v>
                </c:pt>
                <c:pt idx="357">
                  <c:v>44027</c:v>
                </c:pt>
                <c:pt idx="358">
                  <c:v>44028</c:v>
                </c:pt>
                <c:pt idx="359">
                  <c:v>44029</c:v>
                </c:pt>
                <c:pt idx="360">
                  <c:v>44032</c:v>
                </c:pt>
                <c:pt idx="361">
                  <c:v>44033</c:v>
                </c:pt>
                <c:pt idx="362">
                  <c:v>44034</c:v>
                </c:pt>
                <c:pt idx="363">
                  <c:v>44035</c:v>
                </c:pt>
                <c:pt idx="364">
                  <c:v>44036</c:v>
                </c:pt>
                <c:pt idx="365">
                  <c:v>44039</c:v>
                </c:pt>
                <c:pt idx="366">
                  <c:v>44040</c:v>
                </c:pt>
                <c:pt idx="367">
                  <c:v>44041</c:v>
                </c:pt>
                <c:pt idx="368">
                  <c:v>44042</c:v>
                </c:pt>
                <c:pt idx="369">
                  <c:v>44043</c:v>
                </c:pt>
                <c:pt idx="370">
                  <c:v>44046</c:v>
                </c:pt>
                <c:pt idx="371">
                  <c:v>44047</c:v>
                </c:pt>
                <c:pt idx="372">
                  <c:v>44048</c:v>
                </c:pt>
                <c:pt idx="373">
                  <c:v>44049</c:v>
                </c:pt>
                <c:pt idx="374">
                  <c:v>44050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44060</c:v>
                </c:pt>
                <c:pt idx="381">
                  <c:v>44061</c:v>
                </c:pt>
                <c:pt idx="382">
                  <c:v>44062</c:v>
                </c:pt>
                <c:pt idx="383">
                  <c:v>44063</c:v>
                </c:pt>
                <c:pt idx="384">
                  <c:v>44064</c:v>
                </c:pt>
                <c:pt idx="385">
                  <c:v>44067</c:v>
                </c:pt>
                <c:pt idx="386">
                  <c:v>44068</c:v>
                </c:pt>
                <c:pt idx="387">
                  <c:v>44069</c:v>
                </c:pt>
                <c:pt idx="388">
                  <c:v>44070</c:v>
                </c:pt>
                <c:pt idx="389">
                  <c:v>44071</c:v>
                </c:pt>
                <c:pt idx="390">
                  <c:v>44074</c:v>
                </c:pt>
                <c:pt idx="391">
                  <c:v>44075</c:v>
                </c:pt>
                <c:pt idx="392">
                  <c:v>44076</c:v>
                </c:pt>
                <c:pt idx="393">
                  <c:v>44077</c:v>
                </c:pt>
                <c:pt idx="394">
                  <c:v>44078</c:v>
                </c:pt>
                <c:pt idx="395">
                  <c:v>44081</c:v>
                </c:pt>
                <c:pt idx="396">
                  <c:v>44082</c:v>
                </c:pt>
                <c:pt idx="397">
                  <c:v>44083</c:v>
                </c:pt>
                <c:pt idx="398">
                  <c:v>44084</c:v>
                </c:pt>
                <c:pt idx="399">
                  <c:v>44085</c:v>
                </c:pt>
                <c:pt idx="400">
                  <c:v>44088</c:v>
                </c:pt>
                <c:pt idx="401">
                  <c:v>44089</c:v>
                </c:pt>
                <c:pt idx="402">
                  <c:v>44090</c:v>
                </c:pt>
                <c:pt idx="403">
                  <c:v>44091</c:v>
                </c:pt>
                <c:pt idx="404">
                  <c:v>44092</c:v>
                </c:pt>
                <c:pt idx="405">
                  <c:v>44095</c:v>
                </c:pt>
                <c:pt idx="406">
                  <c:v>44096</c:v>
                </c:pt>
                <c:pt idx="407">
                  <c:v>44097</c:v>
                </c:pt>
                <c:pt idx="408">
                  <c:v>44098</c:v>
                </c:pt>
                <c:pt idx="409">
                  <c:v>44099</c:v>
                </c:pt>
                <c:pt idx="410">
                  <c:v>44102</c:v>
                </c:pt>
                <c:pt idx="411">
                  <c:v>44103</c:v>
                </c:pt>
                <c:pt idx="412">
                  <c:v>44104</c:v>
                </c:pt>
                <c:pt idx="413">
                  <c:v>44105</c:v>
                </c:pt>
                <c:pt idx="414">
                  <c:v>44106</c:v>
                </c:pt>
                <c:pt idx="415">
                  <c:v>44109</c:v>
                </c:pt>
                <c:pt idx="416">
                  <c:v>44110</c:v>
                </c:pt>
                <c:pt idx="417">
                  <c:v>44111</c:v>
                </c:pt>
                <c:pt idx="418">
                  <c:v>44112</c:v>
                </c:pt>
                <c:pt idx="419">
                  <c:v>44113</c:v>
                </c:pt>
                <c:pt idx="420">
                  <c:v>44116</c:v>
                </c:pt>
                <c:pt idx="421">
                  <c:v>44117</c:v>
                </c:pt>
                <c:pt idx="422">
                  <c:v>44118</c:v>
                </c:pt>
                <c:pt idx="423">
                  <c:v>44119</c:v>
                </c:pt>
                <c:pt idx="424">
                  <c:v>44120</c:v>
                </c:pt>
                <c:pt idx="425">
                  <c:v>44123</c:v>
                </c:pt>
                <c:pt idx="426">
                  <c:v>44124</c:v>
                </c:pt>
                <c:pt idx="427">
                  <c:v>44125</c:v>
                </c:pt>
                <c:pt idx="428">
                  <c:v>44126</c:v>
                </c:pt>
                <c:pt idx="429">
                  <c:v>44127</c:v>
                </c:pt>
                <c:pt idx="430">
                  <c:v>44130</c:v>
                </c:pt>
                <c:pt idx="431">
                  <c:v>44131</c:v>
                </c:pt>
                <c:pt idx="432">
                  <c:v>44132</c:v>
                </c:pt>
                <c:pt idx="433">
                  <c:v>44133</c:v>
                </c:pt>
                <c:pt idx="434">
                  <c:v>44134</c:v>
                </c:pt>
                <c:pt idx="435">
                  <c:v>44137</c:v>
                </c:pt>
                <c:pt idx="436">
                  <c:v>44138</c:v>
                </c:pt>
                <c:pt idx="437">
                  <c:v>44139</c:v>
                </c:pt>
                <c:pt idx="438">
                  <c:v>44140</c:v>
                </c:pt>
                <c:pt idx="439">
                  <c:v>44141</c:v>
                </c:pt>
                <c:pt idx="440">
                  <c:v>44144</c:v>
                </c:pt>
                <c:pt idx="441">
                  <c:v>44145</c:v>
                </c:pt>
                <c:pt idx="442">
                  <c:v>44146</c:v>
                </c:pt>
                <c:pt idx="443">
                  <c:v>44147</c:v>
                </c:pt>
                <c:pt idx="444">
                  <c:v>44148</c:v>
                </c:pt>
                <c:pt idx="445">
                  <c:v>44151</c:v>
                </c:pt>
                <c:pt idx="446">
                  <c:v>44152</c:v>
                </c:pt>
                <c:pt idx="447">
                  <c:v>44153</c:v>
                </c:pt>
                <c:pt idx="448">
                  <c:v>44154</c:v>
                </c:pt>
                <c:pt idx="449">
                  <c:v>44155</c:v>
                </c:pt>
                <c:pt idx="450">
                  <c:v>44158</c:v>
                </c:pt>
                <c:pt idx="451">
                  <c:v>44159</c:v>
                </c:pt>
                <c:pt idx="452">
                  <c:v>44160</c:v>
                </c:pt>
                <c:pt idx="453">
                  <c:v>44161</c:v>
                </c:pt>
                <c:pt idx="454">
                  <c:v>44162</c:v>
                </c:pt>
                <c:pt idx="455">
                  <c:v>44165</c:v>
                </c:pt>
                <c:pt idx="456">
                  <c:v>44166</c:v>
                </c:pt>
                <c:pt idx="457">
                  <c:v>44167</c:v>
                </c:pt>
                <c:pt idx="458">
                  <c:v>44168</c:v>
                </c:pt>
                <c:pt idx="459">
                  <c:v>44169</c:v>
                </c:pt>
                <c:pt idx="460">
                  <c:v>44172</c:v>
                </c:pt>
                <c:pt idx="461">
                  <c:v>44173</c:v>
                </c:pt>
                <c:pt idx="462">
                  <c:v>44174</c:v>
                </c:pt>
                <c:pt idx="463">
                  <c:v>44175</c:v>
                </c:pt>
                <c:pt idx="464">
                  <c:v>44176</c:v>
                </c:pt>
                <c:pt idx="465">
                  <c:v>44179</c:v>
                </c:pt>
                <c:pt idx="466">
                  <c:v>44180</c:v>
                </c:pt>
                <c:pt idx="467">
                  <c:v>44181</c:v>
                </c:pt>
                <c:pt idx="468">
                  <c:v>44182</c:v>
                </c:pt>
                <c:pt idx="469">
                  <c:v>44183</c:v>
                </c:pt>
                <c:pt idx="470">
                  <c:v>44186</c:v>
                </c:pt>
                <c:pt idx="471">
                  <c:v>44187</c:v>
                </c:pt>
                <c:pt idx="472">
                  <c:v>44188</c:v>
                </c:pt>
                <c:pt idx="473">
                  <c:v>44189</c:v>
                </c:pt>
                <c:pt idx="474">
                  <c:v>44190</c:v>
                </c:pt>
                <c:pt idx="475">
                  <c:v>44193</c:v>
                </c:pt>
                <c:pt idx="476">
                  <c:v>44194</c:v>
                </c:pt>
                <c:pt idx="477">
                  <c:v>44195</c:v>
                </c:pt>
                <c:pt idx="478">
                  <c:v>44196</c:v>
                </c:pt>
                <c:pt idx="479">
                  <c:v>44197</c:v>
                </c:pt>
                <c:pt idx="480">
                  <c:v>44200</c:v>
                </c:pt>
                <c:pt idx="481">
                  <c:v>44201</c:v>
                </c:pt>
                <c:pt idx="482">
                  <c:v>44202</c:v>
                </c:pt>
                <c:pt idx="483">
                  <c:v>44203</c:v>
                </c:pt>
                <c:pt idx="484">
                  <c:v>44204</c:v>
                </c:pt>
                <c:pt idx="485">
                  <c:v>44207</c:v>
                </c:pt>
                <c:pt idx="486">
                  <c:v>44208</c:v>
                </c:pt>
                <c:pt idx="487">
                  <c:v>44209</c:v>
                </c:pt>
                <c:pt idx="488">
                  <c:v>44210</c:v>
                </c:pt>
                <c:pt idx="489">
                  <c:v>44211</c:v>
                </c:pt>
                <c:pt idx="490">
                  <c:v>44214</c:v>
                </c:pt>
                <c:pt idx="491">
                  <c:v>44215</c:v>
                </c:pt>
                <c:pt idx="492">
                  <c:v>44216</c:v>
                </c:pt>
                <c:pt idx="493">
                  <c:v>44217</c:v>
                </c:pt>
                <c:pt idx="494">
                  <c:v>44218</c:v>
                </c:pt>
                <c:pt idx="495">
                  <c:v>44221</c:v>
                </c:pt>
                <c:pt idx="496">
                  <c:v>44222</c:v>
                </c:pt>
                <c:pt idx="497">
                  <c:v>44223</c:v>
                </c:pt>
                <c:pt idx="498">
                  <c:v>44224</c:v>
                </c:pt>
                <c:pt idx="499">
                  <c:v>44225</c:v>
                </c:pt>
                <c:pt idx="500">
                  <c:v>44228</c:v>
                </c:pt>
                <c:pt idx="501">
                  <c:v>44229</c:v>
                </c:pt>
                <c:pt idx="502">
                  <c:v>44230</c:v>
                </c:pt>
                <c:pt idx="503">
                  <c:v>44231</c:v>
                </c:pt>
                <c:pt idx="504">
                  <c:v>44232</c:v>
                </c:pt>
                <c:pt idx="505">
                  <c:v>44235</c:v>
                </c:pt>
                <c:pt idx="506">
                  <c:v>44236</c:v>
                </c:pt>
                <c:pt idx="507">
                  <c:v>44237</c:v>
                </c:pt>
                <c:pt idx="508">
                  <c:v>44238</c:v>
                </c:pt>
                <c:pt idx="509">
                  <c:v>44239</c:v>
                </c:pt>
                <c:pt idx="510">
                  <c:v>44242</c:v>
                </c:pt>
                <c:pt idx="511">
                  <c:v>44243</c:v>
                </c:pt>
                <c:pt idx="512">
                  <c:v>44244</c:v>
                </c:pt>
                <c:pt idx="513">
                  <c:v>44245</c:v>
                </c:pt>
                <c:pt idx="514">
                  <c:v>44246</c:v>
                </c:pt>
                <c:pt idx="515">
                  <c:v>44249</c:v>
                </c:pt>
                <c:pt idx="516">
                  <c:v>44250</c:v>
                </c:pt>
                <c:pt idx="517">
                  <c:v>44251</c:v>
                </c:pt>
                <c:pt idx="518">
                  <c:v>44252</c:v>
                </c:pt>
                <c:pt idx="519">
                  <c:v>44253</c:v>
                </c:pt>
                <c:pt idx="520">
                  <c:v>44256</c:v>
                </c:pt>
                <c:pt idx="521">
                  <c:v>44257</c:v>
                </c:pt>
                <c:pt idx="522">
                  <c:v>44258</c:v>
                </c:pt>
                <c:pt idx="523">
                  <c:v>44259</c:v>
                </c:pt>
                <c:pt idx="524">
                  <c:v>44260</c:v>
                </c:pt>
                <c:pt idx="525">
                  <c:v>44263</c:v>
                </c:pt>
                <c:pt idx="526">
                  <c:v>44264</c:v>
                </c:pt>
                <c:pt idx="527">
                  <c:v>44265</c:v>
                </c:pt>
                <c:pt idx="528">
                  <c:v>44266</c:v>
                </c:pt>
                <c:pt idx="529">
                  <c:v>44267</c:v>
                </c:pt>
                <c:pt idx="530">
                  <c:v>44270</c:v>
                </c:pt>
                <c:pt idx="531">
                  <c:v>44271</c:v>
                </c:pt>
                <c:pt idx="532">
                  <c:v>44272</c:v>
                </c:pt>
                <c:pt idx="533">
                  <c:v>44273</c:v>
                </c:pt>
                <c:pt idx="534">
                  <c:v>44274</c:v>
                </c:pt>
                <c:pt idx="535">
                  <c:v>44277</c:v>
                </c:pt>
                <c:pt idx="536">
                  <c:v>44278</c:v>
                </c:pt>
                <c:pt idx="537">
                  <c:v>44279</c:v>
                </c:pt>
                <c:pt idx="538">
                  <c:v>44280</c:v>
                </c:pt>
                <c:pt idx="539">
                  <c:v>44281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44291</c:v>
                </c:pt>
                <c:pt idx="546">
                  <c:v>44292</c:v>
                </c:pt>
                <c:pt idx="547">
                  <c:v>44293</c:v>
                </c:pt>
                <c:pt idx="548">
                  <c:v>44294</c:v>
                </c:pt>
                <c:pt idx="549">
                  <c:v>44295</c:v>
                </c:pt>
                <c:pt idx="550">
                  <c:v>44298</c:v>
                </c:pt>
                <c:pt idx="551">
                  <c:v>44299</c:v>
                </c:pt>
                <c:pt idx="552">
                  <c:v>44300</c:v>
                </c:pt>
                <c:pt idx="553">
                  <c:v>44301</c:v>
                </c:pt>
                <c:pt idx="554">
                  <c:v>44302</c:v>
                </c:pt>
                <c:pt idx="555">
                  <c:v>44305</c:v>
                </c:pt>
                <c:pt idx="556">
                  <c:v>44306</c:v>
                </c:pt>
                <c:pt idx="557">
                  <c:v>44307</c:v>
                </c:pt>
                <c:pt idx="558">
                  <c:v>44308</c:v>
                </c:pt>
                <c:pt idx="559">
                  <c:v>44309</c:v>
                </c:pt>
                <c:pt idx="560">
                  <c:v>44312</c:v>
                </c:pt>
                <c:pt idx="561">
                  <c:v>44313</c:v>
                </c:pt>
                <c:pt idx="562">
                  <c:v>44314</c:v>
                </c:pt>
                <c:pt idx="563">
                  <c:v>44315</c:v>
                </c:pt>
                <c:pt idx="564">
                  <c:v>44316</c:v>
                </c:pt>
                <c:pt idx="565">
                  <c:v>44319</c:v>
                </c:pt>
                <c:pt idx="566">
                  <c:v>44320</c:v>
                </c:pt>
                <c:pt idx="567">
                  <c:v>44321</c:v>
                </c:pt>
                <c:pt idx="568">
                  <c:v>44322</c:v>
                </c:pt>
                <c:pt idx="569">
                  <c:v>44323</c:v>
                </c:pt>
                <c:pt idx="570">
                  <c:v>44326</c:v>
                </c:pt>
                <c:pt idx="571">
                  <c:v>44327</c:v>
                </c:pt>
                <c:pt idx="572">
                  <c:v>44328</c:v>
                </c:pt>
                <c:pt idx="573">
                  <c:v>44329</c:v>
                </c:pt>
                <c:pt idx="574">
                  <c:v>44330</c:v>
                </c:pt>
                <c:pt idx="575">
                  <c:v>44333</c:v>
                </c:pt>
                <c:pt idx="576">
                  <c:v>44334</c:v>
                </c:pt>
                <c:pt idx="577">
                  <c:v>44335</c:v>
                </c:pt>
                <c:pt idx="578">
                  <c:v>44336</c:v>
                </c:pt>
                <c:pt idx="579">
                  <c:v>44337</c:v>
                </c:pt>
                <c:pt idx="580">
                  <c:v>44340</c:v>
                </c:pt>
                <c:pt idx="581">
                  <c:v>44341</c:v>
                </c:pt>
                <c:pt idx="582">
                  <c:v>44342</c:v>
                </c:pt>
                <c:pt idx="583">
                  <c:v>44343</c:v>
                </c:pt>
                <c:pt idx="584">
                  <c:v>44344</c:v>
                </c:pt>
                <c:pt idx="585">
                  <c:v>44347</c:v>
                </c:pt>
                <c:pt idx="586">
                  <c:v>44348</c:v>
                </c:pt>
                <c:pt idx="587">
                  <c:v>44349</c:v>
                </c:pt>
                <c:pt idx="588">
                  <c:v>44350</c:v>
                </c:pt>
                <c:pt idx="589">
                  <c:v>44351</c:v>
                </c:pt>
                <c:pt idx="590">
                  <c:v>44354</c:v>
                </c:pt>
                <c:pt idx="591">
                  <c:v>44355</c:v>
                </c:pt>
                <c:pt idx="592">
                  <c:v>44356</c:v>
                </c:pt>
                <c:pt idx="593">
                  <c:v>44357</c:v>
                </c:pt>
                <c:pt idx="594">
                  <c:v>44358</c:v>
                </c:pt>
                <c:pt idx="595">
                  <c:v>44361</c:v>
                </c:pt>
                <c:pt idx="596">
                  <c:v>44362</c:v>
                </c:pt>
                <c:pt idx="597">
                  <c:v>44363</c:v>
                </c:pt>
                <c:pt idx="598">
                  <c:v>44364</c:v>
                </c:pt>
                <c:pt idx="599">
                  <c:v>44365</c:v>
                </c:pt>
                <c:pt idx="600">
                  <c:v>44368</c:v>
                </c:pt>
                <c:pt idx="601">
                  <c:v>44369</c:v>
                </c:pt>
                <c:pt idx="602">
                  <c:v>44370</c:v>
                </c:pt>
                <c:pt idx="603">
                  <c:v>44371</c:v>
                </c:pt>
                <c:pt idx="604">
                  <c:v>44372</c:v>
                </c:pt>
                <c:pt idx="605">
                  <c:v>44375</c:v>
                </c:pt>
                <c:pt idx="606">
                  <c:v>44376</c:v>
                </c:pt>
                <c:pt idx="607">
                  <c:v>44377</c:v>
                </c:pt>
                <c:pt idx="608">
                  <c:v>44378</c:v>
                </c:pt>
                <c:pt idx="609">
                  <c:v>44379</c:v>
                </c:pt>
                <c:pt idx="610">
                  <c:v>44382</c:v>
                </c:pt>
                <c:pt idx="611">
                  <c:v>44383</c:v>
                </c:pt>
                <c:pt idx="612">
                  <c:v>44384</c:v>
                </c:pt>
                <c:pt idx="613">
                  <c:v>44385</c:v>
                </c:pt>
                <c:pt idx="614">
                  <c:v>44386</c:v>
                </c:pt>
                <c:pt idx="615">
                  <c:v>44389</c:v>
                </c:pt>
                <c:pt idx="616">
                  <c:v>44390</c:v>
                </c:pt>
                <c:pt idx="617">
                  <c:v>44391</c:v>
                </c:pt>
                <c:pt idx="618">
                  <c:v>44392</c:v>
                </c:pt>
                <c:pt idx="619">
                  <c:v>44393</c:v>
                </c:pt>
                <c:pt idx="620">
                  <c:v>44396</c:v>
                </c:pt>
                <c:pt idx="621">
                  <c:v>44397</c:v>
                </c:pt>
                <c:pt idx="622">
                  <c:v>44398</c:v>
                </c:pt>
                <c:pt idx="623">
                  <c:v>44399</c:v>
                </c:pt>
                <c:pt idx="624">
                  <c:v>44400</c:v>
                </c:pt>
                <c:pt idx="625">
                  <c:v>44403</c:v>
                </c:pt>
                <c:pt idx="626">
                  <c:v>44404</c:v>
                </c:pt>
                <c:pt idx="627">
                  <c:v>44405</c:v>
                </c:pt>
                <c:pt idx="628">
                  <c:v>44406</c:v>
                </c:pt>
                <c:pt idx="629">
                  <c:v>44407</c:v>
                </c:pt>
                <c:pt idx="630">
                  <c:v>44410</c:v>
                </c:pt>
                <c:pt idx="631">
                  <c:v>44411</c:v>
                </c:pt>
                <c:pt idx="632">
                  <c:v>44412</c:v>
                </c:pt>
                <c:pt idx="633">
                  <c:v>44413</c:v>
                </c:pt>
                <c:pt idx="634">
                  <c:v>44414</c:v>
                </c:pt>
                <c:pt idx="635">
                  <c:v>44417</c:v>
                </c:pt>
                <c:pt idx="636">
                  <c:v>44418</c:v>
                </c:pt>
                <c:pt idx="637">
                  <c:v>44419</c:v>
                </c:pt>
                <c:pt idx="638">
                  <c:v>44420</c:v>
                </c:pt>
                <c:pt idx="639">
                  <c:v>44421</c:v>
                </c:pt>
                <c:pt idx="640">
                  <c:v>44424</c:v>
                </c:pt>
                <c:pt idx="641">
                  <c:v>44425</c:v>
                </c:pt>
                <c:pt idx="642">
                  <c:v>44426</c:v>
                </c:pt>
                <c:pt idx="643">
                  <c:v>44427</c:v>
                </c:pt>
                <c:pt idx="644">
                  <c:v>44428</c:v>
                </c:pt>
                <c:pt idx="645">
                  <c:v>44431</c:v>
                </c:pt>
                <c:pt idx="646">
                  <c:v>44432</c:v>
                </c:pt>
                <c:pt idx="647">
                  <c:v>44433</c:v>
                </c:pt>
                <c:pt idx="648">
                  <c:v>44434</c:v>
                </c:pt>
                <c:pt idx="649">
                  <c:v>44435</c:v>
                </c:pt>
                <c:pt idx="650">
                  <c:v>44438</c:v>
                </c:pt>
                <c:pt idx="651">
                  <c:v>44439</c:v>
                </c:pt>
                <c:pt idx="652">
                  <c:v>44440</c:v>
                </c:pt>
                <c:pt idx="653">
                  <c:v>44441</c:v>
                </c:pt>
                <c:pt idx="654">
                  <c:v>44442</c:v>
                </c:pt>
                <c:pt idx="655">
                  <c:v>44445</c:v>
                </c:pt>
                <c:pt idx="656">
                  <c:v>44446</c:v>
                </c:pt>
                <c:pt idx="657">
                  <c:v>44447</c:v>
                </c:pt>
                <c:pt idx="658">
                  <c:v>44448</c:v>
                </c:pt>
                <c:pt idx="659">
                  <c:v>44449</c:v>
                </c:pt>
                <c:pt idx="660">
                  <c:v>44452</c:v>
                </c:pt>
                <c:pt idx="661">
                  <c:v>44453</c:v>
                </c:pt>
                <c:pt idx="662">
                  <c:v>44454</c:v>
                </c:pt>
                <c:pt idx="663">
                  <c:v>44455</c:v>
                </c:pt>
                <c:pt idx="664">
                  <c:v>44456</c:v>
                </c:pt>
                <c:pt idx="665">
                  <c:v>44459</c:v>
                </c:pt>
                <c:pt idx="666">
                  <c:v>44460</c:v>
                </c:pt>
                <c:pt idx="667">
                  <c:v>44461</c:v>
                </c:pt>
                <c:pt idx="668">
                  <c:v>44462</c:v>
                </c:pt>
                <c:pt idx="669">
                  <c:v>44463</c:v>
                </c:pt>
                <c:pt idx="670">
                  <c:v>44466</c:v>
                </c:pt>
                <c:pt idx="671">
                  <c:v>44467</c:v>
                </c:pt>
                <c:pt idx="672">
                  <c:v>44468</c:v>
                </c:pt>
                <c:pt idx="673">
                  <c:v>44469</c:v>
                </c:pt>
                <c:pt idx="674">
                  <c:v>44470</c:v>
                </c:pt>
                <c:pt idx="675">
                  <c:v>44473</c:v>
                </c:pt>
                <c:pt idx="676">
                  <c:v>44474</c:v>
                </c:pt>
                <c:pt idx="677">
                  <c:v>44475</c:v>
                </c:pt>
                <c:pt idx="678">
                  <c:v>44476</c:v>
                </c:pt>
                <c:pt idx="679">
                  <c:v>44477</c:v>
                </c:pt>
                <c:pt idx="680">
                  <c:v>44480</c:v>
                </c:pt>
                <c:pt idx="681">
                  <c:v>44481</c:v>
                </c:pt>
                <c:pt idx="682">
                  <c:v>44482</c:v>
                </c:pt>
                <c:pt idx="683">
                  <c:v>44483</c:v>
                </c:pt>
                <c:pt idx="684">
                  <c:v>44484</c:v>
                </c:pt>
                <c:pt idx="685">
                  <c:v>44487</c:v>
                </c:pt>
                <c:pt idx="686">
                  <c:v>44488</c:v>
                </c:pt>
                <c:pt idx="687">
                  <c:v>44489</c:v>
                </c:pt>
                <c:pt idx="688">
                  <c:v>44490</c:v>
                </c:pt>
                <c:pt idx="689">
                  <c:v>44491</c:v>
                </c:pt>
                <c:pt idx="690">
                  <c:v>44494</c:v>
                </c:pt>
                <c:pt idx="691">
                  <c:v>44495</c:v>
                </c:pt>
                <c:pt idx="692">
                  <c:v>44496</c:v>
                </c:pt>
                <c:pt idx="693">
                  <c:v>44497</c:v>
                </c:pt>
                <c:pt idx="694">
                  <c:v>44498</c:v>
                </c:pt>
                <c:pt idx="695">
                  <c:v>44501</c:v>
                </c:pt>
                <c:pt idx="696">
                  <c:v>44502</c:v>
                </c:pt>
                <c:pt idx="697">
                  <c:v>44503</c:v>
                </c:pt>
                <c:pt idx="698">
                  <c:v>44504</c:v>
                </c:pt>
                <c:pt idx="699">
                  <c:v>44505</c:v>
                </c:pt>
                <c:pt idx="700">
                  <c:v>44508</c:v>
                </c:pt>
                <c:pt idx="701">
                  <c:v>44509</c:v>
                </c:pt>
                <c:pt idx="702">
                  <c:v>44510</c:v>
                </c:pt>
                <c:pt idx="703">
                  <c:v>44511</c:v>
                </c:pt>
                <c:pt idx="704">
                  <c:v>44512</c:v>
                </c:pt>
                <c:pt idx="705">
                  <c:v>44515</c:v>
                </c:pt>
                <c:pt idx="706">
                  <c:v>44516</c:v>
                </c:pt>
                <c:pt idx="707">
                  <c:v>44517</c:v>
                </c:pt>
                <c:pt idx="708">
                  <c:v>44518</c:v>
                </c:pt>
                <c:pt idx="709">
                  <c:v>44519</c:v>
                </c:pt>
                <c:pt idx="710">
                  <c:v>44522</c:v>
                </c:pt>
                <c:pt idx="711">
                  <c:v>44523</c:v>
                </c:pt>
                <c:pt idx="712">
                  <c:v>44524</c:v>
                </c:pt>
                <c:pt idx="713">
                  <c:v>44525</c:v>
                </c:pt>
                <c:pt idx="714">
                  <c:v>44526</c:v>
                </c:pt>
                <c:pt idx="715">
                  <c:v>44529</c:v>
                </c:pt>
                <c:pt idx="716">
                  <c:v>44530</c:v>
                </c:pt>
                <c:pt idx="717">
                  <c:v>44531</c:v>
                </c:pt>
                <c:pt idx="718">
                  <c:v>44532</c:v>
                </c:pt>
                <c:pt idx="719">
                  <c:v>44533</c:v>
                </c:pt>
                <c:pt idx="720">
                  <c:v>44536</c:v>
                </c:pt>
                <c:pt idx="721">
                  <c:v>44537</c:v>
                </c:pt>
                <c:pt idx="722">
                  <c:v>44538</c:v>
                </c:pt>
                <c:pt idx="723">
                  <c:v>44539</c:v>
                </c:pt>
                <c:pt idx="724">
                  <c:v>44540</c:v>
                </c:pt>
                <c:pt idx="725">
                  <c:v>44543</c:v>
                </c:pt>
                <c:pt idx="726">
                  <c:v>44544</c:v>
                </c:pt>
                <c:pt idx="727">
                  <c:v>44545</c:v>
                </c:pt>
                <c:pt idx="728">
                  <c:v>44546</c:v>
                </c:pt>
                <c:pt idx="729">
                  <c:v>44547</c:v>
                </c:pt>
                <c:pt idx="730">
                  <c:v>44550</c:v>
                </c:pt>
                <c:pt idx="731">
                  <c:v>44551</c:v>
                </c:pt>
                <c:pt idx="732">
                  <c:v>44552</c:v>
                </c:pt>
                <c:pt idx="733">
                  <c:v>44553</c:v>
                </c:pt>
                <c:pt idx="734">
                  <c:v>44554</c:v>
                </c:pt>
                <c:pt idx="735">
                  <c:v>44557</c:v>
                </c:pt>
                <c:pt idx="736">
                  <c:v>44558</c:v>
                </c:pt>
                <c:pt idx="737">
                  <c:v>44559</c:v>
                </c:pt>
                <c:pt idx="738">
                  <c:v>44560</c:v>
                </c:pt>
                <c:pt idx="739">
                  <c:v>44561</c:v>
                </c:pt>
                <c:pt idx="740">
                  <c:v>44564</c:v>
                </c:pt>
                <c:pt idx="741">
                  <c:v>44565</c:v>
                </c:pt>
                <c:pt idx="742">
                  <c:v>44566</c:v>
                </c:pt>
                <c:pt idx="743">
                  <c:v>44567</c:v>
                </c:pt>
                <c:pt idx="744">
                  <c:v>44568</c:v>
                </c:pt>
                <c:pt idx="745">
                  <c:v>44571</c:v>
                </c:pt>
                <c:pt idx="746">
                  <c:v>44572</c:v>
                </c:pt>
                <c:pt idx="747">
                  <c:v>44573</c:v>
                </c:pt>
                <c:pt idx="748">
                  <c:v>44574</c:v>
                </c:pt>
                <c:pt idx="749">
                  <c:v>44575</c:v>
                </c:pt>
                <c:pt idx="750">
                  <c:v>44578</c:v>
                </c:pt>
                <c:pt idx="751">
                  <c:v>44579</c:v>
                </c:pt>
                <c:pt idx="752">
                  <c:v>44580</c:v>
                </c:pt>
                <c:pt idx="753">
                  <c:v>44581</c:v>
                </c:pt>
                <c:pt idx="754">
                  <c:v>44582</c:v>
                </c:pt>
                <c:pt idx="755">
                  <c:v>44585</c:v>
                </c:pt>
                <c:pt idx="756">
                  <c:v>44586</c:v>
                </c:pt>
                <c:pt idx="757">
                  <c:v>44587</c:v>
                </c:pt>
                <c:pt idx="758">
                  <c:v>44588</c:v>
                </c:pt>
                <c:pt idx="759">
                  <c:v>44589</c:v>
                </c:pt>
                <c:pt idx="760">
                  <c:v>44592</c:v>
                </c:pt>
                <c:pt idx="761">
                  <c:v>44593</c:v>
                </c:pt>
                <c:pt idx="762">
                  <c:v>44594</c:v>
                </c:pt>
                <c:pt idx="763">
                  <c:v>44595</c:v>
                </c:pt>
                <c:pt idx="764">
                  <c:v>44596</c:v>
                </c:pt>
                <c:pt idx="765">
                  <c:v>44599</c:v>
                </c:pt>
                <c:pt idx="766">
                  <c:v>44600</c:v>
                </c:pt>
                <c:pt idx="767">
                  <c:v>44601</c:v>
                </c:pt>
                <c:pt idx="768">
                  <c:v>44602</c:v>
                </c:pt>
                <c:pt idx="769">
                  <c:v>44603</c:v>
                </c:pt>
                <c:pt idx="770">
                  <c:v>44606</c:v>
                </c:pt>
                <c:pt idx="771">
                  <c:v>44607</c:v>
                </c:pt>
                <c:pt idx="772">
                  <c:v>44608</c:v>
                </c:pt>
                <c:pt idx="773">
                  <c:v>44609</c:v>
                </c:pt>
                <c:pt idx="774">
                  <c:v>44610</c:v>
                </c:pt>
                <c:pt idx="775">
                  <c:v>44613</c:v>
                </c:pt>
                <c:pt idx="776">
                  <c:v>44614</c:v>
                </c:pt>
                <c:pt idx="777">
                  <c:v>44615</c:v>
                </c:pt>
                <c:pt idx="778">
                  <c:v>44616</c:v>
                </c:pt>
                <c:pt idx="779">
                  <c:v>44617</c:v>
                </c:pt>
                <c:pt idx="780">
                  <c:v>44620</c:v>
                </c:pt>
                <c:pt idx="781">
                  <c:v>44621</c:v>
                </c:pt>
                <c:pt idx="782">
                  <c:v>44622</c:v>
                </c:pt>
                <c:pt idx="783">
                  <c:v>44623</c:v>
                </c:pt>
                <c:pt idx="784">
                  <c:v>44624</c:v>
                </c:pt>
                <c:pt idx="785">
                  <c:v>44627</c:v>
                </c:pt>
                <c:pt idx="786">
                  <c:v>44628</c:v>
                </c:pt>
                <c:pt idx="787">
                  <c:v>44629</c:v>
                </c:pt>
                <c:pt idx="788">
                  <c:v>44630</c:v>
                </c:pt>
                <c:pt idx="789">
                  <c:v>44631</c:v>
                </c:pt>
                <c:pt idx="790">
                  <c:v>44634</c:v>
                </c:pt>
                <c:pt idx="791">
                  <c:v>44635</c:v>
                </c:pt>
                <c:pt idx="792">
                  <c:v>44636</c:v>
                </c:pt>
                <c:pt idx="793">
                  <c:v>44637</c:v>
                </c:pt>
                <c:pt idx="794">
                  <c:v>44638</c:v>
                </c:pt>
                <c:pt idx="795">
                  <c:v>44641</c:v>
                </c:pt>
                <c:pt idx="796">
                  <c:v>44642</c:v>
                </c:pt>
                <c:pt idx="797">
                  <c:v>44643</c:v>
                </c:pt>
                <c:pt idx="798">
                  <c:v>44644</c:v>
                </c:pt>
                <c:pt idx="799">
                  <c:v>44645</c:v>
                </c:pt>
                <c:pt idx="800">
                  <c:v>44648</c:v>
                </c:pt>
                <c:pt idx="801">
                  <c:v>44649</c:v>
                </c:pt>
                <c:pt idx="802">
                  <c:v>44650</c:v>
                </c:pt>
                <c:pt idx="803">
                  <c:v>44651</c:v>
                </c:pt>
                <c:pt idx="804">
                  <c:v>44652</c:v>
                </c:pt>
                <c:pt idx="805">
                  <c:v>44655</c:v>
                </c:pt>
                <c:pt idx="806">
                  <c:v>44656</c:v>
                </c:pt>
                <c:pt idx="807">
                  <c:v>44657</c:v>
                </c:pt>
                <c:pt idx="808">
                  <c:v>44658</c:v>
                </c:pt>
                <c:pt idx="809">
                  <c:v>44659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44666</c:v>
                </c:pt>
                <c:pt idx="815">
                  <c:v>44669</c:v>
                </c:pt>
                <c:pt idx="816">
                  <c:v>44670</c:v>
                </c:pt>
                <c:pt idx="817">
                  <c:v>44671</c:v>
                </c:pt>
                <c:pt idx="818">
                  <c:v>44672</c:v>
                </c:pt>
                <c:pt idx="819">
                  <c:v>44673</c:v>
                </c:pt>
                <c:pt idx="820">
                  <c:v>44676</c:v>
                </c:pt>
                <c:pt idx="821">
                  <c:v>44677</c:v>
                </c:pt>
                <c:pt idx="822">
                  <c:v>44678</c:v>
                </c:pt>
                <c:pt idx="823">
                  <c:v>44679</c:v>
                </c:pt>
                <c:pt idx="824">
                  <c:v>44680</c:v>
                </c:pt>
                <c:pt idx="825">
                  <c:v>44683</c:v>
                </c:pt>
                <c:pt idx="826">
                  <c:v>44684</c:v>
                </c:pt>
                <c:pt idx="827">
                  <c:v>44685</c:v>
                </c:pt>
                <c:pt idx="828">
                  <c:v>44686</c:v>
                </c:pt>
                <c:pt idx="829">
                  <c:v>44687</c:v>
                </c:pt>
                <c:pt idx="830">
                  <c:v>44690</c:v>
                </c:pt>
                <c:pt idx="831">
                  <c:v>44691</c:v>
                </c:pt>
                <c:pt idx="832">
                  <c:v>44692</c:v>
                </c:pt>
                <c:pt idx="833">
                  <c:v>44693</c:v>
                </c:pt>
                <c:pt idx="834">
                  <c:v>44694</c:v>
                </c:pt>
                <c:pt idx="835">
                  <c:v>44697</c:v>
                </c:pt>
                <c:pt idx="836">
                  <c:v>44698</c:v>
                </c:pt>
                <c:pt idx="837">
                  <c:v>44699</c:v>
                </c:pt>
                <c:pt idx="838">
                  <c:v>44700</c:v>
                </c:pt>
                <c:pt idx="839">
                  <c:v>44701</c:v>
                </c:pt>
                <c:pt idx="840">
                  <c:v>44704</c:v>
                </c:pt>
                <c:pt idx="841">
                  <c:v>44705</c:v>
                </c:pt>
                <c:pt idx="842">
                  <c:v>44706</c:v>
                </c:pt>
                <c:pt idx="843">
                  <c:v>44707</c:v>
                </c:pt>
                <c:pt idx="844">
                  <c:v>44708</c:v>
                </c:pt>
                <c:pt idx="845">
                  <c:v>44711</c:v>
                </c:pt>
                <c:pt idx="846">
                  <c:v>44712</c:v>
                </c:pt>
                <c:pt idx="847">
                  <c:v>44713</c:v>
                </c:pt>
                <c:pt idx="848">
                  <c:v>44714</c:v>
                </c:pt>
                <c:pt idx="849">
                  <c:v>44715</c:v>
                </c:pt>
                <c:pt idx="850">
                  <c:v>44718</c:v>
                </c:pt>
                <c:pt idx="851">
                  <c:v>44719</c:v>
                </c:pt>
                <c:pt idx="852">
                  <c:v>44720</c:v>
                </c:pt>
                <c:pt idx="853">
                  <c:v>44721</c:v>
                </c:pt>
                <c:pt idx="854">
                  <c:v>44722</c:v>
                </c:pt>
                <c:pt idx="855">
                  <c:v>44725</c:v>
                </c:pt>
                <c:pt idx="856">
                  <c:v>44726</c:v>
                </c:pt>
                <c:pt idx="857">
                  <c:v>44727</c:v>
                </c:pt>
                <c:pt idx="858">
                  <c:v>44728</c:v>
                </c:pt>
                <c:pt idx="859">
                  <c:v>44729</c:v>
                </c:pt>
                <c:pt idx="860">
                  <c:v>44732</c:v>
                </c:pt>
                <c:pt idx="861">
                  <c:v>44733</c:v>
                </c:pt>
                <c:pt idx="862">
                  <c:v>44734</c:v>
                </c:pt>
                <c:pt idx="863">
                  <c:v>44735</c:v>
                </c:pt>
                <c:pt idx="864">
                  <c:v>44736</c:v>
                </c:pt>
                <c:pt idx="865">
                  <c:v>44739</c:v>
                </c:pt>
                <c:pt idx="866">
                  <c:v>44740</c:v>
                </c:pt>
                <c:pt idx="867">
                  <c:v>44741</c:v>
                </c:pt>
                <c:pt idx="868">
                  <c:v>44742</c:v>
                </c:pt>
                <c:pt idx="869">
                  <c:v>44743</c:v>
                </c:pt>
                <c:pt idx="870">
                  <c:v>44746</c:v>
                </c:pt>
                <c:pt idx="871">
                  <c:v>44747</c:v>
                </c:pt>
                <c:pt idx="872">
                  <c:v>44748</c:v>
                </c:pt>
                <c:pt idx="873">
                  <c:v>44749</c:v>
                </c:pt>
                <c:pt idx="874">
                  <c:v>44750</c:v>
                </c:pt>
                <c:pt idx="875">
                  <c:v>44753</c:v>
                </c:pt>
                <c:pt idx="876">
                  <c:v>44754</c:v>
                </c:pt>
                <c:pt idx="877">
                  <c:v>44755</c:v>
                </c:pt>
                <c:pt idx="878">
                  <c:v>44756</c:v>
                </c:pt>
                <c:pt idx="879">
                  <c:v>44757</c:v>
                </c:pt>
                <c:pt idx="880">
                  <c:v>44760</c:v>
                </c:pt>
                <c:pt idx="881">
                  <c:v>44761</c:v>
                </c:pt>
                <c:pt idx="882">
                  <c:v>44762</c:v>
                </c:pt>
                <c:pt idx="883">
                  <c:v>44763</c:v>
                </c:pt>
                <c:pt idx="884">
                  <c:v>44764</c:v>
                </c:pt>
                <c:pt idx="885">
                  <c:v>44767</c:v>
                </c:pt>
                <c:pt idx="886">
                  <c:v>44768</c:v>
                </c:pt>
                <c:pt idx="887">
                  <c:v>44769</c:v>
                </c:pt>
                <c:pt idx="888">
                  <c:v>44770</c:v>
                </c:pt>
                <c:pt idx="889">
                  <c:v>44771</c:v>
                </c:pt>
                <c:pt idx="890">
                  <c:v>44774</c:v>
                </c:pt>
                <c:pt idx="891">
                  <c:v>44775</c:v>
                </c:pt>
                <c:pt idx="892">
                  <c:v>44776</c:v>
                </c:pt>
                <c:pt idx="893">
                  <c:v>44777</c:v>
                </c:pt>
                <c:pt idx="894">
                  <c:v>44778</c:v>
                </c:pt>
                <c:pt idx="895">
                  <c:v>44781</c:v>
                </c:pt>
                <c:pt idx="896">
                  <c:v>44782</c:v>
                </c:pt>
                <c:pt idx="897">
                  <c:v>44783</c:v>
                </c:pt>
                <c:pt idx="898">
                  <c:v>44784</c:v>
                </c:pt>
                <c:pt idx="899">
                  <c:v>44785</c:v>
                </c:pt>
                <c:pt idx="900">
                  <c:v>44788</c:v>
                </c:pt>
                <c:pt idx="901">
                  <c:v>44789</c:v>
                </c:pt>
                <c:pt idx="902">
                  <c:v>44790</c:v>
                </c:pt>
                <c:pt idx="903">
                  <c:v>44791</c:v>
                </c:pt>
                <c:pt idx="904">
                  <c:v>44792</c:v>
                </c:pt>
                <c:pt idx="905">
                  <c:v>44795</c:v>
                </c:pt>
                <c:pt idx="906">
                  <c:v>44796</c:v>
                </c:pt>
                <c:pt idx="907">
                  <c:v>44797</c:v>
                </c:pt>
                <c:pt idx="908">
                  <c:v>44798</c:v>
                </c:pt>
                <c:pt idx="909">
                  <c:v>44799</c:v>
                </c:pt>
                <c:pt idx="910">
                  <c:v>44802</c:v>
                </c:pt>
                <c:pt idx="911">
                  <c:v>44803</c:v>
                </c:pt>
                <c:pt idx="912">
                  <c:v>44804</c:v>
                </c:pt>
                <c:pt idx="913">
                  <c:v>44805</c:v>
                </c:pt>
                <c:pt idx="914">
                  <c:v>44806</c:v>
                </c:pt>
                <c:pt idx="915">
                  <c:v>44809</c:v>
                </c:pt>
                <c:pt idx="916">
                  <c:v>44810</c:v>
                </c:pt>
                <c:pt idx="917">
                  <c:v>44811</c:v>
                </c:pt>
                <c:pt idx="918">
                  <c:v>44812</c:v>
                </c:pt>
                <c:pt idx="919">
                  <c:v>44813</c:v>
                </c:pt>
                <c:pt idx="920">
                  <c:v>44816</c:v>
                </c:pt>
                <c:pt idx="921">
                  <c:v>44817</c:v>
                </c:pt>
                <c:pt idx="922">
                  <c:v>44818</c:v>
                </c:pt>
                <c:pt idx="923">
                  <c:v>44819</c:v>
                </c:pt>
                <c:pt idx="924">
                  <c:v>44820</c:v>
                </c:pt>
                <c:pt idx="925">
                  <c:v>44823</c:v>
                </c:pt>
                <c:pt idx="926">
                  <c:v>44824</c:v>
                </c:pt>
                <c:pt idx="927">
                  <c:v>44825</c:v>
                </c:pt>
                <c:pt idx="928">
                  <c:v>44826</c:v>
                </c:pt>
                <c:pt idx="929">
                  <c:v>44827</c:v>
                </c:pt>
                <c:pt idx="930">
                  <c:v>44830</c:v>
                </c:pt>
                <c:pt idx="931">
                  <c:v>44831</c:v>
                </c:pt>
                <c:pt idx="932">
                  <c:v>44832</c:v>
                </c:pt>
                <c:pt idx="933">
                  <c:v>44833</c:v>
                </c:pt>
                <c:pt idx="934">
                  <c:v>44834</c:v>
                </c:pt>
                <c:pt idx="935">
                  <c:v>44837</c:v>
                </c:pt>
                <c:pt idx="936">
                  <c:v>44838</c:v>
                </c:pt>
                <c:pt idx="937">
                  <c:v>44839</c:v>
                </c:pt>
                <c:pt idx="938">
                  <c:v>44840</c:v>
                </c:pt>
                <c:pt idx="939">
                  <c:v>44841</c:v>
                </c:pt>
                <c:pt idx="940">
                  <c:v>44844</c:v>
                </c:pt>
                <c:pt idx="941">
                  <c:v>44845</c:v>
                </c:pt>
                <c:pt idx="942">
                  <c:v>44846</c:v>
                </c:pt>
                <c:pt idx="943">
                  <c:v>44847</c:v>
                </c:pt>
                <c:pt idx="944">
                  <c:v>44848</c:v>
                </c:pt>
                <c:pt idx="945">
                  <c:v>44851</c:v>
                </c:pt>
                <c:pt idx="946">
                  <c:v>44852</c:v>
                </c:pt>
                <c:pt idx="947">
                  <c:v>44853</c:v>
                </c:pt>
                <c:pt idx="948">
                  <c:v>44854</c:v>
                </c:pt>
                <c:pt idx="949">
                  <c:v>44855</c:v>
                </c:pt>
                <c:pt idx="950">
                  <c:v>44858</c:v>
                </c:pt>
                <c:pt idx="951">
                  <c:v>44859</c:v>
                </c:pt>
                <c:pt idx="952">
                  <c:v>44860</c:v>
                </c:pt>
                <c:pt idx="953">
                  <c:v>44861</c:v>
                </c:pt>
                <c:pt idx="954">
                  <c:v>44862</c:v>
                </c:pt>
                <c:pt idx="955">
                  <c:v>44865</c:v>
                </c:pt>
                <c:pt idx="956">
                  <c:v>44866</c:v>
                </c:pt>
                <c:pt idx="957">
                  <c:v>44867</c:v>
                </c:pt>
                <c:pt idx="958">
                  <c:v>44868</c:v>
                </c:pt>
                <c:pt idx="959">
                  <c:v>44869</c:v>
                </c:pt>
                <c:pt idx="960">
                  <c:v>44872</c:v>
                </c:pt>
                <c:pt idx="961">
                  <c:v>44873</c:v>
                </c:pt>
                <c:pt idx="962">
                  <c:v>44874</c:v>
                </c:pt>
                <c:pt idx="963">
                  <c:v>44875</c:v>
                </c:pt>
                <c:pt idx="964">
                  <c:v>44876</c:v>
                </c:pt>
              </c:numCache>
            </c:numRef>
          </c:cat>
          <c:val>
            <c:numRef>
              <c:f>prepare_data_office!$B$2:$B$966</c:f>
              <c:numCache>
                <c:formatCode>General</c:formatCode>
                <c:ptCount val="965"/>
                <c:pt idx="0">
                  <c:v>41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31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40</c:v>
                </c:pt>
                <c:pt idx="9">
                  <c:v>32</c:v>
                </c:pt>
                <c:pt idx="10">
                  <c:v>31</c:v>
                </c:pt>
                <c:pt idx="11">
                  <c:v>36</c:v>
                </c:pt>
                <c:pt idx="12">
                  <c:v>31</c:v>
                </c:pt>
                <c:pt idx="13">
                  <c:v>36</c:v>
                </c:pt>
                <c:pt idx="14">
                  <c:v>22</c:v>
                </c:pt>
                <c:pt idx="15">
                  <c:v>44</c:v>
                </c:pt>
                <c:pt idx="16">
                  <c:v>43</c:v>
                </c:pt>
                <c:pt idx="17">
                  <c:v>40</c:v>
                </c:pt>
                <c:pt idx="18">
                  <c:v>41</c:v>
                </c:pt>
                <c:pt idx="19">
                  <c:v>21</c:v>
                </c:pt>
                <c:pt idx="20">
                  <c:v>45</c:v>
                </c:pt>
                <c:pt idx="21">
                  <c:v>41</c:v>
                </c:pt>
                <c:pt idx="22">
                  <c:v>37</c:v>
                </c:pt>
                <c:pt idx="23">
                  <c:v>40</c:v>
                </c:pt>
                <c:pt idx="24">
                  <c:v>31</c:v>
                </c:pt>
                <c:pt idx="25">
                  <c:v>38</c:v>
                </c:pt>
                <c:pt idx="26">
                  <c:v>41</c:v>
                </c:pt>
                <c:pt idx="27">
                  <c:v>38</c:v>
                </c:pt>
                <c:pt idx="28">
                  <c:v>44</c:v>
                </c:pt>
                <c:pt idx="29">
                  <c:v>25</c:v>
                </c:pt>
                <c:pt idx="30">
                  <c:v>38</c:v>
                </c:pt>
                <c:pt idx="31">
                  <c:v>31</c:v>
                </c:pt>
                <c:pt idx="32">
                  <c:v>33</c:v>
                </c:pt>
                <c:pt idx="33">
                  <c:v>22</c:v>
                </c:pt>
                <c:pt idx="34">
                  <c:v>35</c:v>
                </c:pt>
                <c:pt idx="35">
                  <c:v>35</c:v>
                </c:pt>
                <c:pt idx="36">
                  <c:v>30</c:v>
                </c:pt>
                <c:pt idx="37">
                  <c:v>25</c:v>
                </c:pt>
                <c:pt idx="38">
                  <c:v>31</c:v>
                </c:pt>
                <c:pt idx="39">
                  <c:v>32</c:v>
                </c:pt>
                <c:pt idx="40">
                  <c:v>28</c:v>
                </c:pt>
                <c:pt idx="41">
                  <c:v>21</c:v>
                </c:pt>
                <c:pt idx="42">
                  <c:v>34</c:v>
                </c:pt>
                <c:pt idx="43">
                  <c:v>17</c:v>
                </c:pt>
                <c:pt idx="44">
                  <c:v>23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42</c:v>
                </c:pt>
                <c:pt idx="50">
                  <c:v>33</c:v>
                </c:pt>
                <c:pt idx="51">
                  <c:v>32</c:v>
                </c:pt>
                <c:pt idx="52">
                  <c:v>30</c:v>
                </c:pt>
                <c:pt idx="53">
                  <c:v>1</c:v>
                </c:pt>
                <c:pt idx="54">
                  <c:v>17</c:v>
                </c:pt>
                <c:pt idx="55">
                  <c:v>34</c:v>
                </c:pt>
                <c:pt idx="56">
                  <c:v>37</c:v>
                </c:pt>
                <c:pt idx="57">
                  <c:v>32</c:v>
                </c:pt>
                <c:pt idx="58">
                  <c:v>33</c:v>
                </c:pt>
                <c:pt idx="59">
                  <c:v>21</c:v>
                </c:pt>
                <c:pt idx="60">
                  <c:v>2</c:v>
                </c:pt>
                <c:pt idx="61">
                  <c:v>43</c:v>
                </c:pt>
                <c:pt idx="62">
                  <c:v>45</c:v>
                </c:pt>
                <c:pt idx="63">
                  <c:v>40</c:v>
                </c:pt>
                <c:pt idx="64">
                  <c:v>37</c:v>
                </c:pt>
                <c:pt idx="65">
                  <c:v>35</c:v>
                </c:pt>
                <c:pt idx="66">
                  <c:v>45</c:v>
                </c:pt>
                <c:pt idx="67">
                  <c:v>43</c:v>
                </c:pt>
                <c:pt idx="68">
                  <c:v>36</c:v>
                </c:pt>
                <c:pt idx="69">
                  <c:v>31</c:v>
                </c:pt>
                <c:pt idx="70">
                  <c:v>31</c:v>
                </c:pt>
                <c:pt idx="71">
                  <c:v>39</c:v>
                </c:pt>
                <c:pt idx="72">
                  <c:v>32</c:v>
                </c:pt>
                <c:pt idx="73">
                  <c:v>34</c:v>
                </c:pt>
                <c:pt idx="74">
                  <c:v>21</c:v>
                </c:pt>
                <c:pt idx="75">
                  <c:v>45</c:v>
                </c:pt>
                <c:pt idx="76">
                  <c:v>43</c:v>
                </c:pt>
                <c:pt idx="77">
                  <c:v>38</c:v>
                </c:pt>
                <c:pt idx="78">
                  <c:v>27</c:v>
                </c:pt>
                <c:pt idx="79">
                  <c:v>42</c:v>
                </c:pt>
                <c:pt idx="80">
                  <c:v>48</c:v>
                </c:pt>
                <c:pt idx="81">
                  <c:v>43</c:v>
                </c:pt>
                <c:pt idx="82">
                  <c:v>41</c:v>
                </c:pt>
                <c:pt idx="83">
                  <c:v>31</c:v>
                </c:pt>
                <c:pt idx="84">
                  <c:v>35</c:v>
                </c:pt>
                <c:pt idx="85">
                  <c:v>37</c:v>
                </c:pt>
                <c:pt idx="86">
                  <c:v>37</c:v>
                </c:pt>
                <c:pt idx="87">
                  <c:v>36</c:v>
                </c:pt>
                <c:pt idx="88">
                  <c:v>34</c:v>
                </c:pt>
                <c:pt idx="89">
                  <c:v>36</c:v>
                </c:pt>
                <c:pt idx="90">
                  <c:v>40</c:v>
                </c:pt>
                <c:pt idx="91">
                  <c:v>37</c:v>
                </c:pt>
                <c:pt idx="92">
                  <c:v>39</c:v>
                </c:pt>
                <c:pt idx="93">
                  <c:v>11</c:v>
                </c:pt>
                <c:pt idx="94">
                  <c:v>27</c:v>
                </c:pt>
                <c:pt idx="95">
                  <c:v>23</c:v>
                </c:pt>
                <c:pt idx="96">
                  <c:v>21</c:v>
                </c:pt>
                <c:pt idx="97">
                  <c:v>34</c:v>
                </c:pt>
                <c:pt idx="98">
                  <c:v>40</c:v>
                </c:pt>
                <c:pt idx="99">
                  <c:v>40</c:v>
                </c:pt>
                <c:pt idx="100">
                  <c:v>42</c:v>
                </c:pt>
                <c:pt idx="101">
                  <c:v>39</c:v>
                </c:pt>
                <c:pt idx="102">
                  <c:v>30</c:v>
                </c:pt>
                <c:pt idx="103">
                  <c:v>30</c:v>
                </c:pt>
                <c:pt idx="104">
                  <c:v>40</c:v>
                </c:pt>
                <c:pt idx="105">
                  <c:v>43</c:v>
                </c:pt>
                <c:pt idx="106">
                  <c:v>36</c:v>
                </c:pt>
                <c:pt idx="107">
                  <c:v>32</c:v>
                </c:pt>
                <c:pt idx="108">
                  <c:v>31</c:v>
                </c:pt>
                <c:pt idx="109">
                  <c:v>36</c:v>
                </c:pt>
                <c:pt idx="110">
                  <c:v>34</c:v>
                </c:pt>
                <c:pt idx="111">
                  <c:v>33</c:v>
                </c:pt>
                <c:pt idx="112">
                  <c:v>34</c:v>
                </c:pt>
                <c:pt idx="113">
                  <c:v>28</c:v>
                </c:pt>
                <c:pt idx="114">
                  <c:v>42</c:v>
                </c:pt>
                <c:pt idx="115">
                  <c:v>40</c:v>
                </c:pt>
                <c:pt idx="116">
                  <c:v>42</c:v>
                </c:pt>
                <c:pt idx="117">
                  <c:v>31</c:v>
                </c:pt>
                <c:pt idx="118">
                  <c:v>29</c:v>
                </c:pt>
                <c:pt idx="119">
                  <c:v>37</c:v>
                </c:pt>
                <c:pt idx="120">
                  <c:v>46</c:v>
                </c:pt>
                <c:pt idx="121">
                  <c:v>35</c:v>
                </c:pt>
                <c:pt idx="122">
                  <c:v>42</c:v>
                </c:pt>
                <c:pt idx="123">
                  <c:v>37</c:v>
                </c:pt>
                <c:pt idx="124">
                  <c:v>26</c:v>
                </c:pt>
                <c:pt idx="125">
                  <c:v>27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20</c:v>
                </c:pt>
                <c:pt idx="130">
                  <c:v>1</c:v>
                </c:pt>
                <c:pt idx="131">
                  <c:v>27</c:v>
                </c:pt>
                <c:pt idx="132">
                  <c:v>31</c:v>
                </c:pt>
                <c:pt idx="133">
                  <c:v>29</c:v>
                </c:pt>
                <c:pt idx="134">
                  <c:v>23</c:v>
                </c:pt>
                <c:pt idx="135">
                  <c:v>35</c:v>
                </c:pt>
                <c:pt idx="136">
                  <c:v>26</c:v>
                </c:pt>
                <c:pt idx="137">
                  <c:v>17</c:v>
                </c:pt>
                <c:pt idx="138">
                  <c:v>15</c:v>
                </c:pt>
                <c:pt idx="139">
                  <c:v>1</c:v>
                </c:pt>
                <c:pt idx="140">
                  <c:v>94</c:v>
                </c:pt>
                <c:pt idx="141">
                  <c:v>145</c:v>
                </c:pt>
                <c:pt idx="142">
                  <c:v>154</c:v>
                </c:pt>
                <c:pt idx="143">
                  <c:v>122</c:v>
                </c:pt>
                <c:pt idx="144">
                  <c:v>137</c:v>
                </c:pt>
                <c:pt idx="145">
                  <c:v>104</c:v>
                </c:pt>
                <c:pt idx="146">
                  <c:v>123</c:v>
                </c:pt>
                <c:pt idx="147">
                  <c:v>143</c:v>
                </c:pt>
                <c:pt idx="148">
                  <c:v>137</c:v>
                </c:pt>
                <c:pt idx="149">
                  <c:v>144</c:v>
                </c:pt>
                <c:pt idx="150">
                  <c:v>99</c:v>
                </c:pt>
                <c:pt idx="151">
                  <c:v>129</c:v>
                </c:pt>
                <c:pt idx="152">
                  <c:v>156</c:v>
                </c:pt>
                <c:pt idx="153">
                  <c:v>135</c:v>
                </c:pt>
                <c:pt idx="154">
                  <c:v>128</c:v>
                </c:pt>
                <c:pt idx="155">
                  <c:v>106</c:v>
                </c:pt>
                <c:pt idx="156">
                  <c:v>108</c:v>
                </c:pt>
                <c:pt idx="157">
                  <c:v>136</c:v>
                </c:pt>
                <c:pt idx="158">
                  <c:v>135</c:v>
                </c:pt>
                <c:pt idx="159">
                  <c:v>86</c:v>
                </c:pt>
                <c:pt idx="160">
                  <c:v>122</c:v>
                </c:pt>
                <c:pt idx="161">
                  <c:v>132</c:v>
                </c:pt>
                <c:pt idx="162">
                  <c:v>136</c:v>
                </c:pt>
                <c:pt idx="163">
                  <c:v>122</c:v>
                </c:pt>
                <c:pt idx="164">
                  <c:v>95</c:v>
                </c:pt>
                <c:pt idx="165">
                  <c:v>139</c:v>
                </c:pt>
                <c:pt idx="166">
                  <c:v>136</c:v>
                </c:pt>
                <c:pt idx="167">
                  <c:v>130</c:v>
                </c:pt>
                <c:pt idx="168">
                  <c:v>139</c:v>
                </c:pt>
                <c:pt idx="169">
                  <c:v>91</c:v>
                </c:pt>
                <c:pt idx="170">
                  <c:v>144</c:v>
                </c:pt>
                <c:pt idx="171">
                  <c:v>150</c:v>
                </c:pt>
                <c:pt idx="172">
                  <c:v>135</c:v>
                </c:pt>
                <c:pt idx="173">
                  <c:v>136</c:v>
                </c:pt>
                <c:pt idx="174">
                  <c:v>96</c:v>
                </c:pt>
                <c:pt idx="175">
                  <c:v>128</c:v>
                </c:pt>
                <c:pt idx="176">
                  <c:v>138</c:v>
                </c:pt>
                <c:pt idx="177">
                  <c:v>143</c:v>
                </c:pt>
                <c:pt idx="178">
                  <c:v>149</c:v>
                </c:pt>
                <c:pt idx="179">
                  <c:v>108</c:v>
                </c:pt>
                <c:pt idx="180">
                  <c:v>22</c:v>
                </c:pt>
                <c:pt idx="181">
                  <c:v>35</c:v>
                </c:pt>
                <c:pt idx="182">
                  <c:v>123</c:v>
                </c:pt>
                <c:pt idx="183">
                  <c:v>131</c:v>
                </c:pt>
                <c:pt idx="184">
                  <c:v>84</c:v>
                </c:pt>
                <c:pt idx="185">
                  <c:v>141</c:v>
                </c:pt>
                <c:pt idx="186">
                  <c:v>155</c:v>
                </c:pt>
                <c:pt idx="187">
                  <c:v>145</c:v>
                </c:pt>
                <c:pt idx="188">
                  <c:v>120</c:v>
                </c:pt>
                <c:pt idx="189">
                  <c:v>251</c:v>
                </c:pt>
                <c:pt idx="190">
                  <c:v>291</c:v>
                </c:pt>
                <c:pt idx="191">
                  <c:v>294</c:v>
                </c:pt>
                <c:pt idx="192">
                  <c:v>267</c:v>
                </c:pt>
                <c:pt idx="193">
                  <c:v>221</c:v>
                </c:pt>
                <c:pt idx="194">
                  <c:v>183</c:v>
                </c:pt>
                <c:pt idx="195">
                  <c:v>268</c:v>
                </c:pt>
                <c:pt idx="196">
                  <c:v>279</c:v>
                </c:pt>
                <c:pt idx="197">
                  <c:v>286</c:v>
                </c:pt>
                <c:pt idx="198">
                  <c:v>277</c:v>
                </c:pt>
                <c:pt idx="199">
                  <c:v>241</c:v>
                </c:pt>
                <c:pt idx="200">
                  <c:v>283</c:v>
                </c:pt>
                <c:pt idx="201">
                  <c:v>292</c:v>
                </c:pt>
                <c:pt idx="202">
                  <c:v>283</c:v>
                </c:pt>
                <c:pt idx="203">
                  <c:v>303</c:v>
                </c:pt>
                <c:pt idx="204">
                  <c:v>267</c:v>
                </c:pt>
                <c:pt idx="205">
                  <c:v>288</c:v>
                </c:pt>
                <c:pt idx="206">
                  <c:v>275</c:v>
                </c:pt>
                <c:pt idx="207">
                  <c:v>279</c:v>
                </c:pt>
                <c:pt idx="208">
                  <c:v>280</c:v>
                </c:pt>
                <c:pt idx="209">
                  <c:v>255</c:v>
                </c:pt>
                <c:pt idx="210">
                  <c:v>231</c:v>
                </c:pt>
                <c:pt idx="211">
                  <c:v>194</c:v>
                </c:pt>
                <c:pt idx="212">
                  <c:v>173</c:v>
                </c:pt>
                <c:pt idx="213">
                  <c:v>166</c:v>
                </c:pt>
                <c:pt idx="214">
                  <c:v>173</c:v>
                </c:pt>
                <c:pt idx="215">
                  <c:v>181</c:v>
                </c:pt>
                <c:pt idx="216">
                  <c:v>189</c:v>
                </c:pt>
                <c:pt idx="217">
                  <c:v>171</c:v>
                </c:pt>
                <c:pt idx="218">
                  <c:v>243</c:v>
                </c:pt>
                <c:pt idx="219">
                  <c:v>225</c:v>
                </c:pt>
                <c:pt idx="220">
                  <c:v>303</c:v>
                </c:pt>
                <c:pt idx="221">
                  <c:v>314</c:v>
                </c:pt>
                <c:pt idx="222">
                  <c:v>317</c:v>
                </c:pt>
                <c:pt idx="223">
                  <c:v>299</c:v>
                </c:pt>
                <c:pt idx="224">
                  <c:v>284</c:v>
                </c:pt>
                <c:pt idx="225">
                  <c:v>291</c:v>
                </c:pt>
                <c:pt idx="226">
                  <c:v>298</c:v>
                </c:pt>
                <c:pt idx="227">
                  <c:v>289</c:v>
                </c:pt>
                <c:pt idx="228">
                  <c:v>293</c:v>
                </c:pt>
                <c:pt idx="229">
                  <c:v>276</c:v>
                </c:pt>
                <c:pt idx="230">
                  <c:v>292</c:v>
                </c:pt>
                <c:pt idx="231">
                  <c:v>326</c:v>
                </c:pt>
                <c:pt idx="232">
                  <c:v>307</c:v>
                </c:pt>
                <c:pt idx="233">
                  <c:v>305</c:v>
                </c:pt>
                <c:pt idx="234">
                  <c:v>291</c:v>
                </c:pt>
                <c:pt idx="235">
                  <c:v>297</c:v>
                </c:pt>
                <c:pt idx="236">
                  <c:v>308</c:v>
                </c:pt>
                <c:pt idx="237">
                  <c:v>301</c:v>
                </c:pt>
                <c:pt idx="238">
                  <c:v>309</c:v>
                </c:pt>
                <c:pt idx="239">
                  <c:v>280</c:v>
                </c:pt>
                <c:pt idx="240">
                  <c:v>295</c:v>
                </c:pt>
                <c:pt idx="241">
                  <c:v>307</c:v>
                </c:pt>
                <c:pt idx="242">
                  <c:v>275</c:v>
                </c:pt>
                <c:pt idx="243">
                  <c:v>267</c:v>
                </c:pt>
                <c:pt idx="244">
                  <c:v>238</c:v>
                </c:pt>
                <c:pt idx="245">
                  <c:v>249</c:v>
                </c:pt>
                <c:pt idx="246">
                  <c:v>269</c:v>
                </c:pt>
                <c:pt idx="247">
                  <c:v>246</c:v>
                </c:pt>
                <c:pt idx="248">
                  <c:v>263</c:v>
                </c:pt>
                <c:pt idx="249">
                  <c:v>218</c:v>
                </c:pt>
                <c:pt idx="250">
                  <c:v>52</c:v>
                </c:pt>
                <c:pt idx="251">
                  <c:v>257</c:v>
                </c:pt>
                <c:pt idx="252">
                  <c:v>258</c:v>
                </c:pt>
                <c:pt idx="253">
                  <c:v>269</c:v>
                </c:pt>
                <c:pt idx="254">
                  <c:v>230</c:v>
                </c:pt>
                <c:pt idx="255">
                  <c:v>283</c:v>
                </c:pt>
                <c:pt idx="256">
                  <c:v>296</c:v>
                </c:pt>
                <c:pt idx="257">
                  <c:v>299</c:v>
                </c:pt>
                <c:pt idx="258">
                  <c:v>288</c:v>
                </c:pt>
                <c:pt idx="259">
                  <c:v>251</c:v>
                </c:pt>
                <c:pt idx="260">
                  <c:v>281</c:v>
                </c:pt>
                <c:pt idx="261">
                  <c:v>284</c:v>
                </c:pt>
                <c:pt idx="262">
                  <c:v>275</c:v>
                </c:pt>
                <c:pt idx="263">
                  <c:v>263</c:v>
                </c:pt>
                <c:pt idx="264">
                  <c:v>220</c:v>
                </c:pt>
                <c:pt idx="265">
                  <c:v>109</c:v>
                </c:pt>
                <c:pt idx="266">
                  <c:v>110</c:v>
                </c:pt>
                <c:pt idx="267">
                  <c:v>90</c:v>
                </c:pt>
                <c:pt idx="268">
                  <c:v>79</c:v>
                </c:pt>
                <c:pt idx="269">
                  <c:v>63</c:v>
                </c:pt>
                <c:pt idx="270">
                  <c:v>17</c:v>
                </c:pt>
                <c:pt idx="271">
                  <c:v>10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46</c:v>
                </c:pt>
                <c:pt idx="276">
                  <c:v>3</c:v>
                </c:pt>
                <c:pt idx="277">
                  <c:v>4</c:v>
                </c:pt>
                <c:pt idx="278">
                  <c:v>2</c:v>
                </c:pt>
                <c:pt idx="279">
                  <c:v>6</c:v>
                </c:pt>
                <c:pt idx="280">
                  <c:v>2</c:v>
                </c:pt>
                <c:pt idx="281">
                  <c:v>5</c:v>
                </c:pt>
                <c:pt idx="282">
                  <c:v>34</c:v>
                </c:pt>
                <c:pt idx="283">
                  <c:v>17</c:v>
                </c:pt>
                <c:pt idx="284">
                  <c:v>10</c:v>
                </c:pt>
                <c:pt idx="285">
                  <c:v>9</c:v>
                </c:pt>
                <c:pt idx="286">
                  <c:v>10</c:v>
                </c:pt>
                <c:pt idx="287">
                  <c:v>4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13</c:v>
                </c:pt>
                <c:pt idx="295">
                  <c:v>3</c:v>
                </c:pt>
                <c:pt idx="296">
                  <c:v>6</c:v>
                </c:pt>
                <c:pt idx="297">
                  <c:v>6</c:v>
                </c:pt>
                <c:pt idx="298">
                  <c:v>11</c:v>
                </c:pt>
                <c:pt idx="299">
                  <c:v>8</c:v>
                </c:pt>
                <c:pt idx="300">
                  <c:v>5</c:v>
                </c:pt>
                <c:pt idx="301">
                  <c:v>3</c:v>
                </c:pt>
                <c:pt idx="302">
                  <c:v>6</c:v>
                </c:pt>
                <c:pt idx="303">
                  <c:v>9</c:v>
                </c:pt>
                <c:pt idx="304">
                  <c:v>5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6</c:v>
                </c:pt>
                <c:pt idx="309">
                  <c:v>8</c:v>
                </c:pt>
                <c:pt idx="310">
                  <c:v>6</c:v>
                </c:pt>
                <c:pt idx="311">
                  <c:v>5</c:v>
                </c:pt>
                <c:pt idx="312">
                  <c:v>6</c:v>
                </c:pt>
                <c:pt idx="313">
                  <c:v>62</c:v>
                </c:pt>
                <c:pt idx="314">
                  <c:v>80</c:v>
                </c:pt>
                <c:pt idx="315">
                  <c:v>74</c:v>
                </c:pt>
                <c:pt idx="316">
                  <c:v>68</c:v>
                </c:pt>
                <c:pt idx="317">
                  <c:v>98</c:v>
                </c:pt>
                <c:pt idx="318">
                  <c:v>101</c:v>
                </c:pt>
                <c:pt idx="319">
                  <c:v>91</c:v>
                </c:pt>
                <c:pt idx="320">
                  <c:v>165</c:v>
                </c:pt>
                <c:pt idx="321">
                  <c:v>89</c:v>
                </c:pt>
                <c:pt idx="322">
                  <c:v>100</c:v>
                </c:pt>
                <c:pt idx="323">
                  <c:v>186</c:v>
                </c:pt>
                <c:pt idx="324">
                  <c:v>94</c:v>
                </c:pt>
                <c:pt idx="325">
                  <c:v>67</c:v>
                </c:pt>
                <c:pt idx="326">
                  <c:v>59</c:v>
                </c:pt>
                <c:pt idx="327">
                  <c:v>63</c:v>
                </c:pt>
                <c:pt idx="328">
                  <c:v>28</c:v>
                </c:pt>
                <c:pt idx="329">
                  <c:v>59</c:v>
                </c:pt>
                <c:pt idx="330">
                  <c:v>34</c:v>
                </c:pt>
                <c:pt idx="331">
                  <c:v>35</c:v>
                </c:pt>
                <c:pt idx="332">
                  <c:v>35</c:v>
                </c:pt>
                <c:pt idx="333">
                  <c:v>43</c:v>
                </c:pt>
                <c:pt idx="334">
                  <c:v>46</c:v>
                </c:pt>
                <c:pt idx="335">
                  <c:v>47</c:v>
                </c:pt>
                <c:pt idx="336">
                  <c:v>43</c:v>
                </c:pt>
                <c:pt idx="337">
                  <c:v>70</c:v>
                </c:pt>
                <c:pt idx="338">
                  <c:v>44</c:v>
                </c:pt>
                <c:pt idx="339">
                  <c:v>47</c:v>
                </c:pt>
                <c:pt idx="340">
                  <c:v>37</c:v>
                </c:pt>
                <c:pt idx="341">
                  <c:v>41</c:v>
                </c:pt>
                <c:pt idx="342">
                  <c:v>32</c:v>
                </c:pt>
                <c:pt idx="343">
                  <c:v>39</c:v>
                </c:pt>
                <c:pt idx="344">
                  <c:v>69</c:v>
                </c:pt>
                <c:pt idx="345">
                  <c:v>36</c:v>
                </c:pt>
                <c:pt idx="346">
                  <c:v>32</c:v>
                </c:pt>
                <c:pt idx="347">
                  <c:v>36</c:v>
                </c:pt>
                <c:pt idx="348">
                  <c:v>35</c:v>
                </c:pt>
                <c:pt idx="349">
                  <c:v>33</c:v>
                </c:pt>
                <c:pt idx="350">
                  <c:v>35</c:v>
                </c:pt>
                <c:pt idx="351">
                  <c:v>78</c:v>
                </c:pt>
                <c:pt idx="352">
                  <c:v>25</c:v>
                </c:pt>
                <c:pt idx="353">
                  <c:v>67</c:v>
                </c:pt>
                <c:pt idx="354">
                  <c:v>26</c:v>
                </c:pt>
                <c:pt idx="355">
                  <c:v>20</c:v>
                </c:pt>
                <c:pt idx="356">
                  <c:v>29</c:v>
                </c:pt>
                <c:pt idx="357">
                  <c:v>26</c:v>
                </c:pt>
                <c:pt idx="358">
                  <c:v>28</c:v>
                </c:pt>
                <c:pt idx="359">
                  <c:v>48</c:v>
                </c:pt>
                <c:pt idx="360">
                  <c:v>21</c:v>
                </c:pt>
                <c:pt idx="361">
                  <c:v>21</c:v>
                </c:pt>
                <c:pt idx="362">
                  <c:v>30</c:v>
                </c:pt>
                <c:pt idx="363">
                  <c:v>29</c:v>
                </c:pt>
                <c:pt idx="364">
                  <c:v>57</c:v>
                </c:pt>
                <c:pt idx="365">
                  <c:v>45</c:v>
                </c:pt>
                <c:pt idx="366">
                  <c:v>41</c:v>
                </c:pt>
                <c:pt idx="367">
                  <c:v>54</c:v>
                </c:pt>
                <c:pt idx="368">
                  <c:v>37</c:v>
                </c:pt>
                <c:pt idx="369">
                  <c:v>47</c:v>
                </c:pt>
                <c:pt idx="370">
                  <c:v>21</c:v>
                </c:pt>
                <c:pt idx="371">
                  <c:v>24</c:v>
                </c:pt>
                <c:pt idx="372">
                  <c:v>37</c:v>
                </c:pt>
                <c:pt idx="373">
                  <c:v>34</c:v>
                </c:pt>
                <c:pt idx="374">
                  <c:v>27</c:v>
                </c:pt>
                <c:pt idx="375">
                  <c:v>19</c:v>
                </c:pt>
                <c:pt idx="376">
                  <c:v>18</c:v>
                </c:pt>
                <c:pt idx="377">
                  <c:v>18</c:v>
                </c:pt>
                <c:pt idx="378">
                  <c:v>17</c:v>
                </c:pt>
                <c:pt idx="379">
                  <c:v>10</c:v>
                </c:pt>
                <c:pt idx="380">
                  <c:v>11</c:v>
                </c:pt>
                <c:pt idx="381">
                  <c:v>18</c:v>
                </c:pt>
                <c:pt idx="382">
                  <c:v>18</c:v>
                </c:pt>
                <c:pt idx="383">
                  <c:v>15</c:v>
                </c:pt>
                <c:pt idx="384">
                  <c:v>14</c:v>
                </c:pt>
                <c:pt idx="385">
                  <c:v>36</c:v>
                </c:pt>
                <c:pt idx="386">
                  <c:v>14</c:v>
                </c:pt>
                <c:pt idx="387">
                  <c:v>16</c:v>
                </c:pt>
                <c:pt idx="388">
                  <c:v>7</c:v>
                </c:pt>
                <c:pt idx="389">
                  <c:v>7</c:v>
                </c:pt>
                <c:pt idx="390">
                  <c:v>19</c:v>
                </c:pt>
                <c:pt idx="391">
                  <c:v>15</c:v>
                </c:pt>
                <c:pt idx="392">
                  <c:v>26</c:v>
                </c:pt>
                <c:pt idx="393">
                  <c:v>16</c:v>
                </c:pt>
                <c:pt idx="394">
                  <c:v>24</c:v>
                </c:pt>
                <c:pt idx="395">
                  <c:v>14</c:v>
                </c:pt>
                <c:pt idx="396">
                  <c:v>14</c:v>
                </c:pt>
                <c:pt idx="397">
                  <c:v>21</c:v>
                </c:pt>
                <c:pt idx="398">
                  <c:v>27</c:v>
                </c:pt>
                <c:pt idx="399">
                  <c:v>15</c:v>
                </c:pt>
                <c:pt idx="400">
                  <c:v>15</c:v>
                </c:pt>
                <c:pt idx="401">
                  <c:v>22</c:v>
                </c:pt>
                <c:pt idx="402">
                  <c:v>16</c:v>
                </c:pt>
                <c:pt idx="403">
                  <c:v>14</c:v>
                </c:pt>
                <c:pt idx="404">
                  <c:v>19</c:v>
                </c:pt>
                <c:pt idx="405">
                  <c:v>16</c:v>
                </c:pt>
                <c:pt idx="406">
                  <c:v>15</c:v>
                </c:pt>
                <c:pt idx="407">
                  <c:v>18</c:v>
                </c:pt>
                <c:pt idx="408">
                  <c:v>13</c:v>
                </c:pt>
                <c:pt idx="409">
                  <c:v>10</c:v>
                </c:pt>
                <c:pt idx="410">
                  <c:v>7</c:v>
                </c:pt>
                <c:pt idx="411">
                  <c:v>12</c:v>
                </c:pt>
                <c:pt idx="412">
                  <c:v>10</c:v>
                </c:pt>
                <c:pt idx="413">
                  <c:v>13</c:v>
                </c:pt>
                <c:pt idx="414">
                  <c:v>12</c:v>
                </c:pt>
                <c:pt idx="415">
                  <c:v>13</c:v>
                </c:pt>
                <c:pt idx="416">
                  <c:v>20</c:v>
                </c:pt>
                <c:pt idx="417">
                  <c:v>14</c:v>
                </c:pt>
                <c:pt idx="418">
                  <c:v>3</c:v>
                </c:pt>
                <c:pt idx="419">
                  <c:v>2</c:v>
                </c:pt>
                <c:pt idx="420">
                  <c:v>11</c:v>
                </c:pt>
                <c:pt idx="421">
                  <c:v>10</c:v>
                </c:pt>
                <c:pt idx="422">
                  <c:v>18</c:v>
                </c:pt>
                <c:pt idx="423">
                  <c:v>5</c:v>
                </c:pt>
                <c:pt idx="424">
                  <c:v>7</c:v>
                </c:pt>
                <c:pt idx="425">
                  <c:v>1</c:v>
                </c:pt>
                <c:pt idx="426">
                  <c:v>4</c:v>
                </c:pt>
                <c:pt idx="427">
                  <c:v>4</c:v>
                </c:pt>
                <c:pt idx="428">
                  <c:v>5</c:v>
                </c:pt>
                <c:pt idx="429">
                  <c:v>6</c:v>
                </c:pt>
                <c:pt idx="430">
                  <c:v>1</c:v>
                </c:pt>
                <c:pt idx="431">
                  <c:v>3</c:v>
                </c:pt>
                <c:pt idx="432">
                  <c:v>14</c:v>
                </c:pt>
                <c:pt idx="433">
                  <c:v>8</c:v>
                </c:pt>
                <c:pt idx="434">
                  <c:v>12</c:v>
                </c:pt>
                <c:pt idx="435">
                  <c:v>8</c:v>
                </c:pt>
                <c:pt idx="436">
                  <c:v>16</c:v>
                </c:pt>
                <c:pt idx="437">
                  <c:v>13</c:v>
                </c:pt>
                <c:pt idx="438">
                  <c:v>18</c:v>
                </c:pt>
                <c:pt idx="439">
                  <c:v>5</c:v>
                </c:pt>
                <c:pt idx="440">
                  <c:v>25</c:v>
                </c:pt>
                <c:pt idx="441">
                  <c:v>31</c:v>
                </c:pt>
                <c:pt idx="442">
                  <c:v>27</c:v>
                </c:pt>
                <c:pt idx="443">
                  <c:v>27</c:v>
                </c:pt>
                <c:pt idx="444">
                  <c:v>4</c:v>
                </c:pt>
                <c:pt idx="445">
                  <c:v>22</c:v>
                </c:pt>
                <c:pt idx="446">
                  <c:v>5</c:v>
                </c:pt>
                <c:pt idx="447">
                  <c:v>7</c:v>
                </c:pt>
                <c:pt idx="448">
                  <c:v>7</c:v>
                </c:pt>
                <c:pt idx="449">
                  <c:v>4</c:v>
                </c:pt>
                <c:pt idx="450">
                  <c:v>4</c:v>
                </c:pt>
                <c:pt idx="451">
                  <c:v>2</c:v>
                </c:pt>
                <c:pt idx="452">
                  <c:v>9</c:v>
                </c:pt>
                <c:pt idx="453">
                  <c:v>12</c:v>
                </c:pt>
                <c:pt idx="454">
                  <c:v>3</c:v>
                </c:pt>
                <c:pt idx="455">
                  <c:v>8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5</c:v>
                </c:pt>
                <c:pt idx="460">
                  <c:v>4</c:v>
                </c:pt>
                <c:pt idx="461">
                  <c:v>3</c:v>
                </c:pt>
                <c:pt idx="462">
                  <c:v>7</c:v>
                </c:pt>
                <c:pt idx="463">
                  <c:v>13</c:v>
                </c:pt>
                <c:pt idx="464">
                  <c:v>2</c:v>
                </c:pt>
                <c:pt idx="465">
                  <c:v>14</c:v>
                </c:pt>
                <c:pt idx="466">
                  <c:v>7</c:v>
                </c:pt>
                <c:pt idx="467">
                  <c:v>7</c:v>
                </c:pt>
                <c:pt idx="468">
                  <c:v>8</c:v>
                </c:pt>
                <c:pt idx="469">
                  <c:v>4</c:v>
                </c:pt>
                <c:pt idx="470">
                  <c:v>7</c:v>
                </c:pt>
                <c:pt idx="471">
                  <c:v>6</c:v>
                </c:pt>
                <c:pt idx="472">
                  <c:v>3</c:v>
                </c:pt>
                <c:pt idx="473">
                  <c:v>7</c:v>
                </c:pt>
                <c:pt idx="474">
                  <c:v>5</c:v>
                </c:pt>
                <c:pt idx="475">
                  <c:v>2</c:v>
                </c:pt>
                <c:pt idx="476">
                  <c:v>4</c:v>
                </c:pt>
                <c:pt idx="477">
                  <c:v>2</c:v>
                </c:pt>
                <c:pt idx="478">
                  <c:v>4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1</c:v>
                </c:pt>
                <c:pt idx="485">
                  <c:v>8</c:v>
                </c:pt>
                <c:pt idx="486">
                  <c:v>2</c:v>
                </c:pt>
                <c:pt idx="487">
                  <c:v>66</c:v>
                </c:pt>
                <c:pt idx="488">
                  <c:v>58</c:v>
                </c:pt>
                <c:pt idx="489">
                  <c:v>38</c:v>
                </c:pt>
                <c:pt idx="490">
                  <c:v>3</c:v>
                </c:pt>
                <c:pt idx="491">
                  <c:v>3</c:v>
                </c:pt>
                <c:pt idx="492">
                  <c:v>14</c:v>
                </c:pt>
                <c:pt idx="493">
                  <c:v>5</c:v>
                </c:pt>
                <c:pt idx="494">
                  <c:v>3</c:v>
                </c:pt>
                <c:pt idx="495">
                  <c:v>3</c:v>
                </c:pt>
                <c:pt idx="496">
                  <c:v>4</c:v>
                </c:pt>
                <c:pt idx="497">
                  <c:v>4</c:v>
                </c:pt>
                <c:pt idx="498">
                  <c:v>2</c:v>
                </c:pt>
                <c:pt idx="499">
                  <c:v>35</c:v>
                </c:pt>
                <c:pt idx="500">
                  <c:v>4</c:v>
                </c:pt>
                <c:pt idx="501">
                  <c:v>47</c:v>
                </c:pt>
                <c:pt idx="502">
                  <c:v>5</c:v>
                </c:pt>
                <c:pt idx="503">
                  <c:v>59</c:v>
                </c:pt>
                <c:pt idx="504">
                  <c:v>3</c:v>
                </c:pt>
                <c:pt idx="505">
                  <c:v>7</c:v>
                </c:pt>
                <c:pt idx="506">
                  <c:v>9</c:v>
                </c:pt>
                <c:pt idx="507">
                  <c:v>13</c:v>
                </c:pt>
                <c:pt idx="508">
                  <c:v>1</c:v>
                </c:pt>
                <c:pt idx="509">
                  <c:v>2</c:v>
                </c:pt>
                <c:pt idx="510">
                  <c:v>4</c:v>
                </c:pt>
                <c:pt idx="511">
                  <c:v>1</c:v>
                </c:pt>
                <c:pt idx="512">
                  <c:v>6</c:v>
                </c:pt>
                <c:pt idx="513">
                  <c:v>4</c:v>
                </c:pt>
                <c:pt idx="514">
                  <c:v>3</c:v>
                </c:pt>
                <c:pt idx="515">
                  <c:v>3</c:v>
                </c:pt>
                <c:pt idx="516">
                  <c:v>9</c:v>
                </c:pt>
                <c:pt idx="517">
                  <c:v>4</c:v>
                </c:pt>
                <c:pt idx="518">
                  <c:v>7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5</c:v>
                </c:pt>
                <c:pt idx="523">
                  <c:v>5</c:v>
                </c:pt>
                <c:pt idx="524">
                  <c:v>4</c:v>
                </c:pt>
                <c:pt idx="525">
                  <c:v>5</c:v>
                </c:pt>
                <c:pt idx="526">
                  <c:v>4</c:v>
                </c:pt>
                <c:pt idx="527">
                  <c:v>3</c:v>
                </c:pt>
                <c:pt idx="528">
                  <c:v>3</c:v>
                </c:pt>
                <c:pt idx="529">
                  <c:v>2</c:v>
                </c:pt>
                <c:pt idx="530">
                  <c:v>3</c:v>
                </c:pt>
                <c:pt idx="531">
                  <c:v>8</c:v>
                </c:pt>
                <c:pt idx="532">
                  <c:v>11</c:v>
                </c:pt>
                <c:pt idx="533">
                  <c:v>4</c:v>
                </c:pt>
                <c:pt idx="534">
                  <c:v>3</c:v>
                </c:pt>
                <c:pt idx="535">
                  <c:v>3</c:v>
                </c:pt>
                <c:pt idx="536">
                  <c:v>6</c:v>
                </c:pt>
                <c:pt idx="537">
                  <c:v>4</c:v>
                </c:pt>
                <c:pt idx="538">
                  <c:v>3</c:v>
                </c:pt>
                <c:pt idx="539">
                  <c:v>4</c:v>
                </c:pt>
                <c:pt idx="540">
                  <c:v>22</c:v>
                </c:pt>
                <c:pt idx="541">
                  <c:v>17</c:v>
                </c:pt>
                <c:pt idx="542">
                  <c:v>7</c:v>
                </c:pt>
                <c:pt idx="543">
                  <c:v>4</c:v>
                </c:pt>
                <c:pt idx="544">
                  <c:v>1</c:v>
                </c:pt>
                <c:pt idx="545">
                  <c:v>2</c:v>
                </c:pt>
                <c:pt idx="546">
                  <c:v>5</c:v>
                </c:pt>
                <c:pt idx="547">
                  <c:v>8</c:v>
                </c:pt>
                <c:pt idx="548">
                  <c:v>8</c:v>
                </c:pt>
                <c:pt idx="549">
                  <c:v>6</c:v>
                </c:pt>
                <c:pt idx="550">
                  <c:v>5</c:v>
                </c:pt>
                <c:pt idx="551">
                  <c:v>13</c:v>
                </c:pt>
                <c:pt idx="552">
                  <c:v>82</c:v>
                </c:pt>
                <c:pt idx="553">
                  <c:v>11</c:v>
                </c:pt>
                <c:pt idx="554">
                  <c:v>7</c:v>
                </c:pt>
                <c:pt idx="555">
                  <c:v>60</c:v>
                </c:pt>
                <c:pt idx="556">
                  <c:v>10</c:v>
                </c:pt>
                <c:pt idx="557">
                  <c:v>6</c:v>
                </c:pt>
                <c:pt idx="558">
                  <c:v>19</c:v>
                </c:pt>
                <c:pt idx="559">
                  <c:v>13</c:v>
                </c:pt>
                <c:pt idx="560">
                  <c:v>18</c:v>
                </c:pt>
                <c:pt idx="561">
                  <c:v>24</c:v>
                </c:pt>
                <c:pt idx="562">
                  <c:v>21</c:v>
                </c:pt>
                <c:pt idx="563">
                  <c:v>14</c:v>
                </c:pt>
                <c:pt idx="564">
                  <c:v>5</c:v>
                </c:pt>
                <c:pt idx="565">
                  <c:v>12</c:v>
                </c:pt>
                <c:pt idx="566">
                  <c:v>25</c:v>
                </c:pt>
                <c:pt idx="567">
                  <c:v>20</c:v>
                </c:pt>
                <c:pt idx="568">
                  <c:v>28</c:v>
                </c:pt>
                <c:pt idx="569">
                  <c:v>29</c:v>
                </c:pt>
                <c:pt idx="570">
                  <c:v>16</c:v>
                </c:pt>
                <c:pt idx="571">
                  <c:v>11</c:v>
                </c:pt>
                <c:pt idx="572">
                  <c:v>28</c:v>
                </c:pt>
                <c:pt idx="573">
                  <c:v>14</c:v>
                </c:pt>
                <c:pt idx="574">
                  <c:v>11</c:v>
                </c:pt>
                <c:pt idx="575">
                  <c:v>12</c:v>
                </c:pt>
                <c:pt idx="576">
                  <c:v>12</c:v>
                </c:pt>
                <c:pt idx="577">
                  <c:v>20</c:v>
                </c:pt>
                <c:pt idx="578">
                  <c:v>31</c:v>
                </c:pt>
                <c:pt idx="579">
                  <c:v>28</c:v>
                </c:pt>
                <c:pt idx="580">
                  <c:v>15</c:v>
                </c:pt>
                <c:pt idx="581">
                  <c:v>19</c:v>
                </c:pt>
                <c:pt idx="582">
                  <c:v>20</c:v>
                </c:pt>
                <c:pt idx="583">
                  <c:v>30</c:v>
                </c:pt>
                <c:pt idx="584">
                  <c:v>31</c:v>
                </c:pt>
                <c:pt idx="585">
                  <c:v>6</c:v>
                </c:pt>
                <c:pt idx="586">
                  <c:v>15</c:v>
                </c:pt>
                <c:pt idx="587">
                  <c:v>16</c:v>
                </c:pt>
                <c:pt idx="588">
                  <c:v>17</c:v>
                </c:pt>
                <c:pt idx="589">
                  <c:v>16</c:v>
                </c:pt>
                <c:pt idx="590">
                  <c:v>21</c:v>
                </c:pt>
                <c:pt idx="591">
                  <c:v>17</c:v>
                </c:pt>
                <c:pt idx="592">
                  <c:v>19</c:v>
                </c:pt>
                <c:pt idx="593">
                  <c:v>38</c:v>
                </c:pt>
                <c:pt idx="594">
                  <c:v>30</c:v>
                </c:pt>
                <c:pt idx="595">
                  <c:v>21</c:v>
                </c:pt>
                <c:pt idx="596">
                  <c:v>26</c:v>
                </c:pt>
                <c:pt idx="597">
                  <c:v>49</c:v>
                </c:pt>
                <c:pt idx="598">
                  <c:v>44</c:v>
                </c:pt>
                <c:pt idx="599">
                  <c:v>34</c:v>
                </c:pt>
                <c:pt idx="600">
                  <c:v>21</c:v>
                </c:pt>
                <c:pt idx="601">
                  <c:v>22</c:v>
                </c:pt>
                <c:pt idx="602">
                  <c:v>30</c:v>
                </c:pt>
                <c:pt idx="603">
                  <c:v>25</c:v>
                </c:pt>
                <c:pt idx="604">
                  <c:v>40</c:v>
                </c:pt>
                <c:pt idx="605">
                  <c:v>16</c:v>
                </c:pt>
                <c:pt idx="606">
                  <c:v>14</c:v>
                </c:pt>
                <c:pt idx="607">
                  <c:v>27</c:v>
                </c:pt>
                <c:pt idx="608">
                  <c:v>25</c:v>
                </c:pt>
                <c:pt idx="609">
                  <c:v>34</c:v>
                </c:pt>
                <c:pt idx="610">
                  <c:v>12</c:v>
                </c:pt>
                <c:pt idx="611">
                  <c:v>15</c:v>
                </c:pt>
                <c:pt idx="612">
                  <c:v>42</c:v>
                </c:pt>
                <c:pt idx="613">
                  <c:v>16</c:v>
                </c:pt>
                <c:pt idx="614">
                  <c:v>11</c:v>
                </c:pt>
                <c:pt idx="615">
                  <c:v>15</c:v>
                </c:pt>
                <c:pt idx="616">
                  <c:v>20</c:v>
                </c:pt>
                <c:pt idx="617">
                  <c:v>30</c:v>
                </c:pt>
                <c:pt idx="618">
                  <c:v>25</c:v>
                </c:pt>
                <c:pt idx="619">
                  <c:v>17</c:v>
                </c:pt>
                <c:pt idx="620">
                  <c:v>25</c:v>
                </c:pt>
                <c:pt idx="621">
                  <c:v>22</c:v>
                </c:pt>
                <c:pt idx="622">
                  <c:v>35</c:v>
                </c:pt>
                <c:pt idx="623">
                  <c:v>39</c:v>
                </c:pt>
                <c:pt idx="624">
                  <c:v>42</c:v>
                </c:pt>
                <c:pt idx="625">
                  <c:v>14</c:v>
                </c:pt>
                <c:pt idx="626">
                  <c:v>20</c:v>
                </c:pt>
                <c:pt idx="627">
                  <c:v>31</c:v>
                </c:pt>
                <c:pt idx="628">
                  <c:v>19</c:v>
                </c:pt>
                <c:pt idx="629">
                  <c:v>10</c:v>
                </c:pt>
                <c:pt idx="630">
                  <c:v>6</c:v>
                </c:pt>
                <c:pt idx="631">
                  <c:v>10</c:v>
                </c:pt>
                <c:pt idx="632">
                  <c:v>29</c:v>
                </c:pt>
                <c:pt idx="633">
                  <c:v>17</c:v>
                </c:pt>
                <c:pt idx="634">
                  <c:v>21</c:v>
                </c:pt>
                <c:pt idx="635">
                  <c:v>21</c:v>
                </c:pt>
                <c:pt idx="636">
                  <c:v>13</c:v>
                </c:pt>
                <c:pt idx="637">
                  <c:v>54</c:v>
                </c:pt>
                <c:pt idx="638">
                  <c:v>23</c:v>
                </c:pt>
                <c:pt idx="639">
                  <c:v>22</c:v>
                </c:pt>
                <c:pt idx="640">
                  <c:v>25</c:v>
                </c:pt>
                <c:pt idx="641">
                  <c:v>28</c:v>
                </c:pt>
                <c:pt idx="642">
                  <c:v>36</c:v>
                </c:pt>
                <c:pt idx="643">
                  <c:v>17</c:v>
                </c:pt>
                <c:pt idx="644">
                  <c:v>22</c:v>
                </c:pt>
                <c:pt idx="645">
                  <c:v>16</c:v>
                </c:pt>
                <c:pt idx="646">
                  <c:v>41</c:v>
                </c:pt>
                <c:pt idx="647">
                  <c:v>36</c:v>
                </c:pt>
                <c:pt idx="648">
                  <c:v>26</c:v>
                </c:pt>
                <c:pt idx="649">
                  <c:v>27</c:v>
                </c:pt>
                <c:pt idx="650">
                  <c:v>30</c:v>
                </c:pt>
                <c:pt idx="651">
                  <c:v>19</c:v>
                </c:pt>
                <c:pt idx="652">
                  <c:v>25</c:v>
                </c:pt>
                <c:pt idx="653">
                  <c:v>35</c:v>
                </c:pt>
                <c:pt idx="654">
                  <c:v>18</c:v>
                </c:pt>
                <c:pt idx="655">
                  <c:v>15</c:v>
                </c:pt>
                <c:pt idx="656">
                  <c:v>28</c:v>
                </c:pt>
                <c:pt idx="657">
                  <c:v>28</c:v>
                </c:pt>
                <c:pt idx="658">
                  <c:v>24</c:v>
                </c:pt>
                <c:pt idx="659">
                  <c:v>22</c:v>
                </c:pt>
                <c:pt idx="660">
                  <c:v>33</c:v>
                </c:pt>
                <c:pt idx="661">
                  <c:v>35</c:v>
                </c:pt>
                <c:pt idx="662">
                  <c:v>24</c:v>
                </c:pt>
                <c:pt idx="663">
                  <c:v>28</c:v>
                </c:pt>
                <c:pt idx="664">
                  <c:v>31</c:v>
                </c:pt>
                <c:pt idx="665">
                  <c:v>21</c:v>
                </c:pt>
                <c:pt idx="666">
                  <c:v>30</c:v>
                </c:pt>
                <c:pt idx="667">
                  <c:v>30</c:v>
                </c:pt>
                <c:pt idx="668">
                  <c:v>31</c:v>
                </c:pt>
                <c:pt idx="669">
                  <c:v>16</c:v>
                </c:pt>
                <c:pt idx="670">
                  <c:v>18</c:v>
                </c:pt>
                <c:pt idx="671">
                  <c:v>16</c:v>
                </c:pt>
                <c:pt idx="672">
                  <c:v>24</c:v>
                </c:pt>
                <c:pt idx="673">
                  <c:v>26</c:v>
                </c:pt>
                <c:pt idx="674">
                  <c:v>15</c:v>
                </c:pt>
                <c:pt idx="675">
                  <c:v>19</c:v>
                </c:pt>
                <c:pt idx="676">
                  <c:v>21</c:v>
                </c:pt>
                <c:pt idx="677">
                  <c:v>24</c:v>
                </c:pt>
                <c:pt idx="678">
                  <c:v>59</c:v>
                </c:pt>
                <c:pt idx="679">
                  <c:v>22</c:v>
                </c:pt>
                <c:pt idx="680">
                  <c:v>17</c:v>
                </c:pt>
                <c:pt idx="681">
                  <c:v>37</c:v>
                </c:pt>
                <c:pt idx="682">
                  <c:v>34</c:v>
                </c:pt>
                <c:pt idx="683">
                  <c:v>25</c:v>
                </c:pt>
                <c:pt idx="684">
                  <c:v>10</c:v>
                </c:pt>
                <c:pt idx="685">
                  <c:v>21</c:v>
                </c:pt>
                <c:pt idx="686">
                  <c:v>25</c:v>
                </c:pt>
                <c:pt idx="687">
                  <c:v>45</c:v>
                </c:pt>
                <c:pt idx="688">
                  <c:v>25</c:v>
                </c:pt>
                <c:pt idx="689">
                  <c:v>17</c:v>
                </c:pt>
                <c:pt idx="690">
                  <c:v>19</c:v>
                </c:pt>
                <c:pt idx="691">
                  <c:v>20</c:v>
                </c:pt>
                <c:pt idx="692">
                  <c:v>34</c:v>
                </c:pt>
                <c:pt idx="693">
                  <c:v>25</c:v>
                </c:pt>
                <c:pt idx="694">
                  <c:v>19</c:v>
                </c:pt>
                <c:pt idx="695">
                  <c:v>24</c:v>
                </c:pt>
                <c:pt idx="696">
                  <c:v>33</c:v>
                </c:pt>
                <c:pt idx="697">
                  <c:v>38</c:v>
                </c:pt>
                <c:pt idx="698">
                  <c:v>23</c:v>
                </c:pt>
                <c:pt idx="699">
                  <c:v>16</c:v>
                </c:pt>
                <c:pt idx="700">
                  <c:v>21</c:v>
                </c:pt>
                <c:pt idx="701">
                  <c:v>31</c:v>
                </c:pt>
                <c:pt idx="702">
                  <c:v>41</c:v>
                </c:pt>
                <c:pt idx="703">
                  <c:v>36</c:v>
                </c:pt>
                <c:pt idx="704">
                  <c:v>17</c:v>
                </c:pt>
                <c:pt idx="705">
                  <c:v>26</c:v>
                </c:pt>
                <c:pt idx="706">
                  <c:v>29</c:v>
                </c:pt>
                <c:pt idx="707">
                  <c:v>47</c:v>
                </c:pt>
                <c:pt idx="708">
                  <c:v>32</c:v>
                </c:pt>
                <c:pt idx="709">
                  <c:v>28</c:v>
                </c:pt>
                <c:pt idx="710">
                  <c:v>20</c:v>
                </c:pt>
                <c:pt idx="711">
                  <c:v>29</c:v>
                </c:pt>
                <c:pt idx="712">
                  <c:v>26</c:v>
                </c:pt>
                <c:pt idx="713">
                  <c:v>38</c:v>
                </c:pt>
                <c:pt idx="714">
                  <c:v>12</c:v>
                </c:pt>
                <c:pt idx="715">
                  <c:v>22</c:v>
                </c:pt>
                <c:pt idx="716">
                  <c:v>29</c:v>
                </c:pt>
                <c:pt idx="717">
                  <c:v>50</c:v>
                </c:pt>
                <c:pt idx="718">
                  <c:v>31</c:v>
                </c:pt>
                <c:pt idx="719">
                  <c:v>22</c:v>
                </c:pt>
                <c:pt idx="720">
                  <c:v>35</c:v>
                </c:pt>
                <c:pt idx="721">
                  <c:v>29</c:v>
                </c:pt>
                <c:pt idx="722">
                  <c:v>45</c:v>
                </c:pt>
                <c:pt idx="723">
                  <c:v>33</c:v>
                </c:pt>
                <c:pt idx="724">
                  <c:v>14</c:v>
                </c:pt>
                <c:pt idx="725">
                  <c:v>12</c:v>
                </c:pt>
                <c:pt idx="726">
                  <c:v>18</c:v>
                </c:pt>
                <c:pt idx="727">
                  <c:v>19</c:v>
                </c:pt>
                <c:pt idx="728">
                  <c:v>22</c:v>
                </c:pt>
                <c:pt idx="729">
                  <c:v>17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2</c:v>
                </c:pt>
                <c:pt idx="735">
                  <c:v>1</c:v>
                </c:pt>
                <c:pt idx="736">
                  <c:v>10</c:v>
                </c:pt>
                <c:pt idx="737">
                  <c:v>19</c:v>
                </c:pt>
                <c:pt idx="738">
                  <c:v>3</c:v>
                </c:pt>
                <c:pt idx="739">
                  <c:v>1</c:v>
                </c:pt>
                <c:pt idx="740">
                  <c:v>3</c:v>
                </c:pt>
                <c:pt idx="741">
                  <c:v>13</c:v>
                </c:pt>
                <c:pt idx="742">
                  <c:v>14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17</c:v>
                </c:pt>
                <c:pt idx="747">
                  <c:v>24</c:v>
                </c:pt>
                <c:pt idx="748">
                  <c:v>20</c:v>
                </c:pt>
                <c:pt idx="749">
                  <c:v>12</c:v>
                </c:pt>
                <c:pt idx="750">
                  <c:v>9</c:v>
                </c:pt>
                <c:pt idx="751">
                  <c:v>20</c:v>
                </c:pt>
                <c:pt idx="752">
                  <c:v>22</c:v>
                </c:pt>
                <c:pt idx="753">
                  <c:v>18</c:v>
                </c:pt>
                <c:pt idx="754">
                  <c:v>16</c:v>
                </c:pt>
                <c:pt idx="755">
                  <c:v>20</c:v>
                </c:pt>
                <c:pt idx="756">
                  <c:v>25</c:v>
                </c:pt>
                <c:pt idx="757">
                  <c:v>24</c:v>
                </c:pt>
                <c:pt idx="758">
                  <c:v>28</c:v>
                </c:pt>
                <c:pt idx="759">
                  <c:v>17</c:v>
                </c:pt>
                <c:pt idx="760">
                  <c:v>20</c:v>
                </c:pt>
                <c:pt idx="761">
                  <c:v>64</c:v>
                </c:pt>
                <c:pt idx="762">
                  <c:v>43</c:v>
                </c:pt>
                <c:pt idx="763">
                  <c:v>36</c:v>
                </c:pt>
                <c:pt idx="764">
                  <c:v>18</c:v>
                </c:pt>
                <c:pt idx="765">
                  <c:v>21</c:v>
                </c:pt>
                <c:pt idx="766">
                  <c:v>42</c:v>
                </c:pt>
                <c:pt idx="767">
                  <c:v>42</c:v>
                </c:pt>
                <c:pt idx="768">
                  <c:v>38</c:v>
                </c:pt>
                <c:pt idx="769">
                  <c:v>44</c:v>
                </c:pt>
                <c:pt idx="770">
                  <c:v>13</c:v>
                </c:pt>
                <c:pt idx="771">
                  <c:v>27</c:v>
                </c:pt>
                <c:pt idx="772">
                  <c:v>41</c:v>
                </c:pt>
                <c:pt idx="773">
                  <c:v>23</c:v>
                </c:pt>
                <c:pt idx="774">
                  <c:v>17</c:v>
                </c:pt>
                <c:pt idx="775">
                  <c:v>13</c:v>
                </c:pt>
                <c:pt idx="776">
                  <c:v>32</c:v>
                </c:pt>
                <c:pt idx="777">
                  <c:v>42</c:v>
                </c:pt>
                <c:pt idx="778">
                  <c:v>26</c:v>
                </c:pt>
                <c:pt idx="779">
                  <c:v>19</c:v>
                </c:pt>
                <c:pt idx="780">
                  <c:v>27</c:v>
                </c:pt>
                <c:pt idx="781">
                  <c:v>30</c:v>
                </c:pt>
                <c:pt idx="782">
                  <c:v>47</c:v>
                </c:pt>
                <c:pt idx="783">
                  <c:v>29</c:v>
                </c:pt>
                <c:pt idx="784">
                  <c:v>7</c:v>
                </c:pt>
                <c:pt idx="785">
                  <c:v>7</c:v>
                </c:pt>
                <c:pt idx="786">
                  <c:v>31</c:v>
                </c:pt>
                <c:pt idx="787">
                  <c:v>41</c:v>
                </c:pt>
                <c:pt idx="788">
                  <c:v>31</c:v>
                </c:pt>
                <c:pt idx="789">
                  <c:v>19</c:v>
                </c:pt>
                <c:pt idx="790">
                  <c:v>23</c:v>
                </c:pt>
                <c:pt idx="791">
                  <c:v>32</c:v>
                </c:pt>
                <c:pt idx="792">
                  <c:v>35</c:v>
                </c:pt>
                <c:pt idx="793">
                  <c:v>30</c:v>
                </c:pt>
                <c:pt idx="794">
                  <c:v>15</c:v>
                </c:pt>
                <c:pt idx="795">
                  <c:v>18</c:v>
                </c:pt>
                <c:pt idx="796">
                  <c:v>22</c:v>
                </c:pt>
                <c:pt idx="797">
                  <c:v>41</c:v>
                </c:pt>
                <c:pt idx="798">
                  <c:v>37</c:v>
                </c:pt>
                <c:pt idx="799">
                  <c:v>11</c:v>
                </c:pt>
                <c:pt idx="800">
                  <c:v>22</c:v>
                </c:pt>
                <c:pt idx="801">
                  <c:v>35</c:v>
                </c:pt>
                <c:pt idx="802">
                  <c:v>43</c:v>
                </c:pt>
                <c:pt idx="803">
                  <c:v>28</c:v>
                </c:pt>
                <c:pt idx="804">
                  <c:v>14</c:v>
                </c:pt>
                <c:pt idx="805">
                  <c:v>34</c:v>
                </c:pt>
                <c:pt idx="806">
                  <c:v>37</c:v>
                </c:pt>
                <c:pt idx="807">
                  <c:v>27</c:v>
                </c:pt>
                <c:pt idx="808">
                  <c:v>29</c:v>
                </c:pt>
                <c:pt idx="809">
                  <c:v>19</c:v>
                </c:pt>
                <c:pt idx="810">
                  <c:v>23</c:v>
                </c:pt>
                <c:pt idx="811">
                  <c:v>29</c:v>
                </c:pt>
                <c:pt idx="812">
                  <c:v>29</c:v>
                </c:pt>
                <c:pt idx="813">
                  <c:v>18</c:v>
                </c:pt>
                <c:pt idx="814">
                  <c:v>15</c:v>
                </c:pt>
                <c:pt idx="815">
                  <c:v>16</c:v>
                </c:pt>
                <c:pt idx="816">
                  <c:v>25</c:v>
                </c:pt>
                <c:pt idx="817">
                  <c:v>49</c:v>
                </c:pt>
                <c:pt idx="818">
                  <c:v>32</c:v>
                </c:pt>
                <c:pt idx="819">
                  <c:v>13</c:v>
                </c:pt>
                <c:pt idx="820">
                  <c:v>22</c:v>
                </c:pt>
                <c:pt idx="821">
                  <c:v>40</c:v>
                </c:pt>
                <c:pt idx="822">
                  <c:v>48</c:v>
                </c:pt>
                <c:pt idx="823">
                  <c:v>22</c:v>
                </c:pt>
                <c:pt idx="824">
                  <c:v>13</c:v>
                </c:pt>
                <c:pt idx="825">
                  <c:v>30</c:v>
                </c:pt>
                <c:pt idx="826">
                  <c:v>42</c:v>
                </c:pt>
                <c:pt idx="827">
                  <c:v>52</c:v>
                </c:pt>
                <c:pt idx="828">
                  <c:v>55</c:v>
                </c:pt>
                <c:pt idx="829">
                  <c:v>27</c:v>
                </c:pt>
                <c:pt idx="830">
                  <c:v>35</c:v>
                </c:pt>
                <c:pt idx="831">
                  <c:v>32</c:v>
                </c:pt>
                <c:pt idx="832">
                  <c:v>50</c:v>
                </c:pt>
                <c:pt idx="833">
                  <c:v>39</c:v>
                </c:pt>
                <c:pt idx="834">
                  <c:v>20</c:v>
                </c:pt>
                <c:pt idx="835">
                  <c:v>37</c:v>
                </c:pt>
                <c:pt idx="836">
                  <c:v>44</c:v>
                </c:pt>
                <c:pt idx="837">
                  <c:v>55</c:v>
                </c:pt>
                <c:pt idx="838">
                  <c:v>44</c:v>
                </c:pt>
                <c:pt idx="839">
                  <c:v>21</c:v>
                </c:pt>
                <c:pt idx="840">
                  <c:v>33</c:v>
                </c:pt>
                <c:pt idx="841">
                  <c:v>55</c:v>
                </c:pt>
                <c:pt idx="842">
                  <c:v>61</c:v>
                </c:pt>
                <c:pt idx="843">
                  <c:v>66</c:v>
                </c:pt>
                <c:pt idx="844">
                  <c:v>16</c:v>
                </c:pt>
                <c:pt idx="845">
                  <c:v>18</c:v>
                </c:pt>
                <c:pt idx="846">
                  <c:v>36</c:v>
                </c:pt>
                <c:pt idx="847">
                  <c:v>46</c:v>
                </c:pt>
                <c:pt idx="848">
                  <c:v>20</c:v>
                </c:pt>
                <c:pt idx="849">
                  <c:v>21</c:v>
                </c:pt>
                <c:pt idx="850">
                  <c:v>53</c:v>
                </c:pt>
                <c:pt idx="851">
                  <c:v>64</c:v>
                </c:pt>
                <c:pt idx="852">
                  <c:v>66</c:v>
                </c:pt>
                <c:pt idx="853">
                  <c:v>55</c:v>
                </c:pt>
                <c:pt idx="854">
                  <c:v>23</c:v>
                </c:pt>
                <c:pt idx="855">
                  <c:v>35</c:v>
                </c:pt>
                <c:pt idx="856">
                  <c:v>94</c:v>
                </c:pt>
                <c:pt idx="857">
                  <c:v>73</c:v>
                </c:pt>
                <c:pt idx="858">
                  <c:v>97</c:v>
                </c:pt>
                <c:pt idx="859">
                  <c:v>23</c:v>
                </c:pt>
                <c:pt idx="860">
                  <c:v>33</c:v>
                </c:pt>
                <c:pt idx="861">
                  <c:v>49</c:v>
                </c:pt>
                <c:pt idx="862">
                  <c:v>44</c:v>
                </c:pt>
                <c:pt idx="863">
                  <c:v>34</c:v>
                </c:pt>
                <c:pt idx="864">
                  <c:v>19</c:v>
                </c:pt>
                <c:pt idx="865">
                  <c:v>30</c:v>
                </c:pt>
                <c:pt idx="866">
                  <c:v>62</c:v>
                </c:pt>
                <c:pt idx="867">
                  <c:v>55</c:v>
                </c:pt>
                <c:pt idx="868">
                  <c:v>69</c:v>
                </c:pt>
                <c:pt idx="869">
                  <c:v>34</c:v>
                </c:pt>
                <c:pt idx="870">
                  <c:v>30</c:v>
                </c:pt>
                <c:pt idx="871">
                  <c:v>67</c:v>
                </c:pt>
                <c:pt idx="872">
                  <c:v>72</c:v>
                </c:pt>
                <c:pt idx="873">
                  <c:v>51</c:v>
                </c:pt>
                <c:pt idx="874">
                  <c:v>28</c:v>
                </c:pt>
                <c:pt idx="875">
                  <c:v>16</c:v>
                </c:pt>
                <c:pt idx="876">
                  <c:v>76</c:v>
                </c:pt>
                <c:pt idx="877">
                  <c:v>62</c:v>
                </c:pt>
                <c:pt idx="878">
                  <c:v>75</c:v>
                </c:pt>
                <c:pt idx="879">
                  <c:v>30</c:v>
                </c:pt>
                <c:pt idx="880">
                  <c:v>18</c:v>
                </c:pt>
                <c:pt idx="881">
                  <c:v>50</c:v>
                </c:pt>
                <c:pt idx="882">
                  <c:v>52</c:v>
                </c:pt>
                <c:pt idx="883">
                  <c:v>44</c:v>
                </c:pt>
                <c:pt idx="884">
                  <c:v>23</c:v>
                </c:pt>
                <c:pt idx="885">
                  <c:v>28</c:v>
                </c:pt>
                <c:pt idx="886">
                  <c:v>56</c:v>
                </c:pt>
                <c:pt idx="887">
                  <c:v>46</c:v>
                </c:pt>
                <c:pt idx="888">
                  <c:v>37</c:v>
                </c:pt>
                <c:pt idx="889">
                  <c:v>57</c:v>
                </c:pt>
                <c:pt idx="890">
                  <c:v>27</c:v>
                </c:pt>
                <c:pt idx="891">
                  <c:v>62</c:v>
                </c:pt>
                <c:pt idx="892">
                  <c:v>83</c:v>
                </c:pt>
                <c:pt idx="893">
                  <c:v>46</c:v>
                </c:pt>
                <c:pt idx="894">
                  <c:v>24</c:v>
                </c:pt>
                <c:pt idx="895">
                  <c:v>27</c:v>
                </c:pt>
                <c:pt idx="896">
                  <c:v>67</c:v>
                </c:pt>
                <c:pt idx="897">
                  <c:v>50</c:v>
                </c:pt>
                <c:pt idx="898">
                  <c:v>36</c:v>
                </c:pt>
                <c:pt idx="899">
                  <c:v>16</c:v>
                </c:pt>
                <c:pt idx="900">
                  <c:v>28</c:v>
                </c:pt>
                <c:pt idx="901">
                  <c:v>58</c:v>
                </c:pt>
                <c:pt idx="902">
                  <c:v>61</c:v>
                </c:pt>
                <c:pt idx="903">
                  <c:v>31</c:v>
                </c:pt>
                <c:pt idx="904">
                  <c:v>18</c:v>
                </c:pt>
                <c:pt idx="905">
                  <c:v>26</c:v>
                </c:pt>
                <c:pt idx="906">
                  <c:v>63</c:v>
                </c:pt>
                <c:pt idx="907">
                  <c:v>59</c:v>
                </c:pt>
                <c:pt idx="908">
                  <c:v>37</c:v>
                </c:pt>
                <c:pt idx="909">
                  <c:v>12</c:v>
                </c:pt>
                <c:pt idx="910">
                  <c:v>12</c:v>
                </c:pt>
                <c:pt idx="911">
                  <c:v>51</c:v>
                </c:pt>
                <c:pt idx="912">
                  <c:v>59</c:v>
                </c:pt>
                <c:pt idx="913">
                  <c:v>39</c:v>
                </c:pt>
                <c:pt idx="914">
                  <c:v>19</c:v>
                </c:pt>
                <c:pt idx="915">
                  <c:v>27</c:v>
                </c:pt>
                <c:pt idx="916">
                  <c:v>71</c:v>
                </c:pt>
                <c:pt idx="917">
                  <c:v>63</c:v>
                </c:pt>
                <c:pt idx="918">
                  <c:v>62</c:v>
                </c:pt>
                <c:pt idx="919">
                  <c:v>35</c:v>
                </c:pt>
                <c:pt idx="920">
                  <c:v>36</c:v>
                </c:pt>
                <c:pt idx="921">
                  <c:v>76</c:v>
                </c:pt>
                <c:pt idx="922">
                  <c:v>69</c:v>
                </c:pt>
                <c:pt idx="923">
                  <c:v>47</c:v>
                </c:pt>
                <c:pt idx="924">
                  <c:v>29</c:v>
                </c:pt>
                <c:pt idx="925">
                  <c:v>17</c:v>
                </c:pt>
                <c:pt idx="926">
                  <c:v>57</c:v>
                </c:pt>
                <c:pt idx="927">
                  <c:v>56</c:v>
                </c:pt>
                <c:pt idx="928">
                  <c:v>40</c:v>
                </c:pt>
                <c:pt idx="929">
                  <c:v>37</c:v>
                </c:pt>
                <c:pt idx="930">
                  <c:v>25</c:v>
                </c:pt>
                <c:pt idx="931">
                  <c:v>112</c:v>
                </c:pt>
                <c:pt idx="932">
                  <c:v>70</c:v>
                </c:pt>
                <c:pt idx="933">
                  <c:v>52</c:v>
                </c:pt>
                <c:pt idx="934">
                  <c:v>22</c:v>
                </c:pt>
                <c:pt idx="935">
                  <c:v>31</c:v>
                </c:pt>
                <c:pt idx="936">
                  <c:v>73</c:v>
                </c:pt>
                <c:pt idx="937">
                  <c:v>49</c:v>
                </c:pt>
                <c:pt idx="938">
                  <c:v>48</c:v>
                </c:pt>
                <c:pt idx="939">
                  <c:v>49</c:v>
                </c:pt>
                <c:pt idx="940">
                  <c:v>23</c:v>
                </c:pt>
                <c:pt idx="941">
                  <c:v>72</c:v>
                </c:pt>
                <c:pt idx="942">
                  <c:v>49</c:v>
                </c:pt>
                <c:pt idx="943">
                  <c:v>46</c:v>
                </c:pt>
                <c:pt idx="944">
                  <c:v>24</c:v>
                </c:pt>
                <c:pt idx="945">
                  <c:v>43</c:v>
                </c:pt>
                <c:pt idx="946">
                  <c:v>66</c:v>
                </c:pt>
                <c:pt idx="947">
                  <c:v>100</c:v>
                </c:pt>
                <c:pt idx="948">
                  <c:v>51</c:v>
                </c:pt>
                <c:pt idx="949">
                  <c:v>30</c:v>
                </c:pt>
                <c:pt idx="950">
                  <c:v>29</c:v>
                </c:pt>
                <c:pt idx="951">
                  <c:v>78</c:v>
                </c:pt>
                <c:pt idx="952">
                  <c:v>59</c:v>
                </c:pt>
                <c:pt idx="953">
                  <c:v>51</c:v>
                </c:pt>
                <c:pt idx="954">
                  <c:v>38</c:v>
                </c:pt>
                <c:pt idx="955">
                  <c:v>37</c:v>
                </c:pt>
                <c:pt idx="956">
                  <c:v>63</c:v>
                </c:pt>
                <c:pt idx="957">
                  <c:v>88</c:v>
                </c:pt>
                <c:pt idx="958">
                  <c:v>31</c:v>
                </c:pt>
                <c:pt idx="959">
                  <c:v>21</c:v>
                </c:pt>
                <c:pt idx="960">
                  <c:v>37</c:v>
                </c:pt>
                <c:pt idx="961">
                  <c:v>107</c:v>
                </c:pt>
                <c:pt idx="962">
                  <c:v>83</c:v>
                </c:pt>
                <c:pt idx="963">
                  <c:v>44</c:v>
                </c:pt>
                <c:pt idx="96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3-45D0-8CF8-1F70DC9E358C}"/>
            </c:ext>
          </c:extLst>
        </c:ser>
        <c:ser>
          <c:idx val="1"/>
          <c:order val="1"/>
          <c:tx>
            <c:strRef>
              <c:f>prepare_data_office!$C$1</c:f>
              <c:strCache>
                <c:ptCount val="1"/>
                <c:pt idx="0">
                  <c:v>Forecast(F)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prepare_data_office!$A$2:$A$966</c:f>
              <c:numCache>
                <c:formatCode>m/d/yyyy</c:formatCode>
                <c:ptCount val="965"/>
                <c:pt idx="0">
                  <c:v>43500</c:v>
                </c:pt>
                <c:pt idx="1">
                  <c:v>43501</c:v>
                </c:pt>
                <c:pt idx="2">
                  <c:v>43502</c:v>
                </c:pt>
                <c:pt idx="3">
                  <c:v>43503</c:v>
                </c:pt>
                <c:pt idx="4">
                  <c:v>43504</c:v>
                </c:pt>
                <c:pt idx="5">
                  <c:v>43507</c:v>
                </c:pt>
                <c:pt idx="6">
                  <c:v>43508</c:v>
                </c:pt>
                <c:pt idx="7">
                  <c:v>43509</c:v>
                </c:pt>
                <c:pt idx="8">
                  <c:v>43510</c:v>
                </c:pt>
                <c:pt idx="9">
                  <c:v>43511</c:v>
                </c:pt>
                <c:pt idx="10">
                  <c:v>43514</c:v>
                </c:pt>
                <c:pt idx="11">
                  <c:v>43515</c:v>
                </c:pt>
                <c:pt idx="12">
                  <c:v>43516</c:v>
                </c:pt>
                <c:pt idx="13">
                  <c:v>43517</c:v>
                </c:pt>
                <c:pt idx="14">
                  <c:v>43518</c:v>
                </c:pt>
                <c:pt idx="15">
                  <c:v>43521</c:v>
                </c:pt>
                <c:pt idx="16">
                  <c:v>43522</c:v>
                </c:pt>
                <c:pt idx="17">
                  <c:v>43523</c:v>
                </c:pt>
                <c:pt idx="18">
                  <c:v>43524</c:v>
                </c:pt>
                <c:pt idx="19">
                  <c:v>43525</c:v>
                </c:pt>
                <c:pt idx="20">
                  <c:v>43528</c:v>
                </c:pt>
                <c:pt idx="21">
                  <c:v>43529</c:v>
                </c:pt>
                <c:pt idx="22">
                  <c:v>43530</c:v>
                </c:pt>
                <c:pt idx="23">
                  <c:v>43531</c:v>
                </c:pt>
                <c:pt idx="24">
                  <c:v>43532</c:v>
                </c:pt>
                <c:pt idx="25">
                  <c:v>43535</c:v>
                </c:pt>
                <c:pt idx="26">
                  <c:v>43536</c:v>
                </c:pt>
                <c:pt idx="27">
                  <c:v>43537</c:v>
                </c:pt>
                <c:pt idx="28">
                  <c:v>43538</c:v>
                </c:pt>
                <c:pt idx="29">
                  <c:v>43539</c:v>
                </c:pt>
                <c:pt idx="30">
                  <c:v>43543</c:v>
                </c:pt>
                <c:pt idx="31">
                  <c:v>43544</c:v>
                </c:pt>
                <c:pt idx="32">
                  <c:v>43545</c:v>
                </c:pt>
                <c:pt idx="33">
                  <c:v>43546</c:v>
                </c:pt>
                <c:pt idx="34">
                  <c:v>43549</c:v>
                </c:pt>
                <c:pt idx="35">
                  <c:v>43550</c:v>
                </c:pt>
                <c:pt idx="36">
                  <c:v>43551</c:v>
                </c:pt>
                <c:pt idx="37">
                  <c:v>43552</c:v>
                </c:pt>
                <c:pt idx="38">
                  <c:v>43553</c:v>
                </c:pt>
                <c:pt idx="39">
                  <c:v>43556</c:v>
                </c:pt>
                <c:pt idx="40">
                  <c:v>43557</c:v>
                </c:pt>
                <c:pt idx="41">
                  <c:v>43558</c:v>
                </c:pt>
                <c:pt idx="42">
                  <c:v>43559</c:v>
                </c:pt>
                <c:pt idx="43">
                  <c:v>43560</c:v>
                </c:pt>
                <c:pt idx="44">
                  <c:v>43563</c:v>
                </c:pt>
                <c:pt idx="45">
                  <c:v>43564</c:v>
                </c:pt>
                <c:pt idx="46">
                  <c:v>43565</c:v>
                </c:pt>
                <c:pt idx="47">
                  <c:v>43566</c:v>
                </c:pt>
                <c:pt idx="48">
                  <c:v>43567</c:v>
                </c:pt>
                <c:pt idx="49">
                  <c:v>43570</c:v>
                </c:pt>
                <c:pt idx="50">
                  <c:v>43571</c:v>
                </c:pt>
                <c:pt idx="51">
                  <c:v>43572</c:v>
                </c:pt>
                <c:pt idx="52">
                  <c:v>43573</c:v>
                </c:pt>
                <c:pt idx="53">
                  <c:v>43578</c:v>
                </c:pt>
                <c:pt idx="54">
                  <c:v>43581</c:v>
                </c:pt>
                <c:pt idx="55">
                  <c:v>43584</c:v>
                </c:pt>
                <c:pt idx="56">
                  <c:v>43585</c:v>
                </c:pt>
                <c:pt idx="57">
                  <c:v>43586</c:v>
                </c:pt>
                <c:pt idx="58">
                  <c:v>43587</c:v>
                </c:pt>
                <c:pt idx="59">
                  <c:v>43588</c:v>
                </c:pt>
                <c:pt idx="60">
                  <c:v>43591</c:v>
                </c:pt>
                <c:pt idx="61">
                  <c:v>43592</c:v>
                </c:pt>
                <c:pt idx="62">
                  <c:v>43593</c:v>
                </c:pt>
                <c:pt idx="63">
                  <c:v>43594</c:v>
                </c:pt>
                <c:pt idx="64">
                  <c:v>43595</c:v>
                </c:pt>
                <c:pt idx="65">
                  <c:v>43598</c:v>
                </c:pt>
                <c:pt idx="66">
                  <c:v>43599</c:v>
                </c:pt>
                <c:pt idx="67">
                  <c:v>43600</c:v>
                </c:pt>
                <c:pt idx="68">
                  <c:v>43601</c:v>
                </c:pt>
                <c:pt idx="69">
                  <c:v>43602</c:v>
                </c:pt>
                <c:pt idx="70">
                  <c:v>43605</c:v>
                </c:pt>
                <c:pt idx="71">
                  <c:v>43606</c:v>
                </c:pt>
                <c:pt idx="72">
                  <c:v>43607</c:v>
                </c:pt>
                <c:pt idx="73">
                  <c:v>43608</c:v>
                </c:pt>
                <c:pt idx="74">
                  <c:v>43609</c:v>
                </c:pt>
                <c:pt idx="75">
                  <c:v>43613</c:v>
                </c:pt>
                <c:pt idx="76">
                  <c:v>43614</c:v>
                </c:pt>
                <c:pt idx="77">
                  <c:v>43615</c:v>
                </c:pt>
                <c:pt idx="78">
                  <c:v>43616</c:v>
                </c:pt>
                <c:pt idx="79">
                  <c:v>43619</c:v>
                </c:pt>
                <c:pt idx="80">
                  <c:v>43620</c:v>
                </c:pt>
                <c:pt idx="81">
                  <c:v>43621</c:v>
                </c:pt>
                <c:pt idx="82">
                  <c:v>43622</c:v>
                </c:pt>
                <c:pt idx="83">
                  <c:v>43623</c:v>
                </c:pt>
                <c:pt idx="84">
                  <c:v>43626</c:v>
                </c:pt>
                <c:pt idx="85">
                  <c:v>43627</c:v>
                </c:pt>
                <c:pt idx="86">
                  <c:v>43628</c:v>
                </c:pt>
                <c:pt idx="87">
                  <c:v>43629</c:v>
                </c:pt>
                <c:pt idx="88">
                  <c:v>43630</c:v>
                </c:pt>
                <c:pt idx="89">
                  <c:v>43633</c:v>
                </c:pt>
                <c:pt idx="90">
                  <c:v>43634</c:v>
                </c:pt>
                <c:pt idx="91">
                  <c:v>43635</c:v>
                </c:pt>
                <c:pt idx="92">
                  <c:v>43636</c:v>
                </c:pt>
                <c:pt idx="93">
                  <c:v>43637</c:v>
                </c:pt>
                <c:pt idx="94">
                  <c:v>43640</c:v>
                </c:pt>
                <c:pt idx="95">
                  <c:v>43641</c:v>
                </c:pt>
                <c:pt idx="96">
                  <c:v>43642</c:v>
                </c:pt>
                <c:pt idx="97">
                  <c:v>43643</c:v>
                </c:pt>
                <c:pt idx="98">
                  <c:v>43644</c:v>
                </c:pt>
                <c:pt idx="99">
                  <c:v>43647</c:v>
                </c:pt>
                <c:pt idx="100">
                  <c:v>43648</c:v>
                </c:pt>
                <c:pt idx="101">
                  <c:v>43649</c:v>
                </c:pt>
                <c:pt idx="102">
                  <c:v>43650</c:v>
                </c:pt>
                <c:pt idx="103">
                  <c:v>43651</c:v>
                </c:pt>
                <c:pt idx="104">
                  <c:v>43654</c:v>
                </c:pt>
                <c:pt idx="105">
                  <c:v>43655</c:v>
                </c:pt>
                <c:pt idx="106">
                  <c:v>43656</c:v>
                </c:pt>
                <c:pt idx="107">
                  <c:v>43657</c:v>
                </c:pt>
                <c:pt idx="108">
                  <c:v>43658</c:v>
                </c:pt>
                <c:pt idx="109">
                  <c:v>43661</c:v>
                </c:pt>
                <c:pt idx="110">
                  <c:v>43662</c:v>
                </c:pt>
                <c:pt idx="111">
                  <c:v>43663</c:v>
                </c:pt>
                <c:pt idx="112">
                  <c:v>43664</c:v>
                </c:pt>
                <c:pt idx="113">
                  <c:v>43665</c:v>
                </c:pt>
                <c:pt idx="114">
                  <c:v>43668</c:v>
                </c:pt>
                <c:pt idx="115">
                  <c:v>43669</c:v>
                </c:pt>
                <c:pt idx="116">
                  <c:v>43670</c:v>
                </c:pt>
                <c:pt idx="117">
                  <c:v>43671</c:v>
                </c:pt>
                <c:pt idx="118">
                  <c:v>43672</c:v>
                </c:pt>
                <c:pt idx="119">
                  <c:v>43675</c:v>
                </c:pt>
                <c:pt idx="120">
                  <c:v>43676</c:v>
                </c:pt>
                <c:pt idx="121">
                  <c:v>43677</c:v>
                </c:pt>
                <c:pt idx="122">
                  <c:v>43691</c:v>
                </c:pt>
                <c:pt idx="123">
                  <c:v>43692</c:v>
                </c:pt>
                <c:pt idx="124">
                  <c:v>43693</c:v>
                </c:pt>
                <c:pt idx="125">
                  <c:v>43696</c:v>
                </c:pt>
                <c:pt idx="126">
                  <c:v>43697</c:v>
                </c:pt>
                <c:pt idx="127">
                  <c:v>43698</c:v>
                </c:pt>
                <c:pt idx="128">
                  <c:v>43699</c:v>
                </c:pt>
                <c:pt idx="129">
                  <c:v>43700</c:v>
                </c:pt>
                <c:pt idx="130">
                  <c:v>43703</c:v>
                </c:pt>
                <c:pt idx="131">
                  <c:v>43704</c:v>
                </c:pt>
                <c:pt idx="132">
                  <c:v>43705</c:v>
                </c:pt>
                <c:pt idx="133">
                  <c:v>43706</c:v>
                </c:pt>
                <c:pt idx="134">
                  <c:v>43707</c:v>
                </c:pt>
                <c:pt idx="135">
                  <c:v>43710</c:v>
                </c:pt>
                <c:pt idx="136">
                  <c:v>43711</c:v>
                </c:pt>
                <c:pt idx="137">
                  <c:v>43712</c:v>
                </c:pt>
                <c:pt idx="138">
                  <c:v>43713</c:v>
                </c:pt>
                <c:pt idx="139">
                  <c:v>43714</c:v>
                </c:pt>
                <c:pt idx="140">
                  <c:v>43721</c:v>
                </c:pt>
                <c:pt idx="141">
                  <c:v>43724</c:v>
                </c:pt>
                <c:pt idx="142">
                  <c:v>43725</c:v>
                </c:pt>
                <c:pt idx="143">
                  <c:v>43726</c:v>
                </c:pt>
                <c:pt idx="144">
                  <c:v>43727</c:v>
                </c:pt>
                <c:pt idx="145">
                  <c:v>43728</c:v>
                </c:pt>
                <c:pt idx="146">
                  <c:v>43731</c:v>
                </c:pt>
                <c:pt idx="147">
                  <c:v>43732</c:v>
                </c:pt>
                <c:pt idx="148">
                  <c:v>43733</c:v>
                </c:pt>
                <c:pt idx="149">
                  <c:v>43734</c:v>
                </c:pt>
                <c:pt idx="150">
                  <c:v>43735</c:v>
                </c:pt>
                <c:pt idx="151">
                  <c:v>43738</c:v>
                </c:pt>
                <c:pt idx="152">
                  <c:v>43739</c:v>
                </c:pt>
                <c:pt idx="153">
                  <c:v>43740</c:v>
                </c:pt>
                <c:pt idx="154">
                  <c:v>43741</c:v>
                </c:pt>
                <c:pt idx="155">
                  <c:v>43742</c:v>
                </c:pt>
                <c:pt idx="156">
                  <c:v>43746</c:v>
                </c:pt>
                <c:pt idx="157">
                  <c:v>43747</c:v>
                </c:pt>
                <c:pt idx="158">
                  <c:v>43748</c:v>
                </c:pt>
                <c:pt idx="159">
                  <c:v>43749</c:v>
                </c:pt>
                <c:pt idx="160">
                  <c:v>43752</c:v>
                </c:pt>
                <c:pt idx="161">
                  <c:v>43753</c:v>
                </c:pt>
                <c:pt idx="162">
                  <c:v>43754</c:v>
                </c:pt>
                <c:pt idx="163">
                  <c:v>43755</c:v>
                </c:pt>
                <c:pt idx="164">
                  <c:v>43756</c:v>
                </c:pt>
                <c:pt idx="165">
                  <c:v>43759</c:v>
                </c:pt>
                <c:pt idx="166">
                  <c:v>43760</c:v>
                </c:pt>
                <c:pt idx="167">
                  <c:v>43761</c:v>
                </c:pt>
                <c:pt idx="168">
                  <c:v>43762</c:v>
                </c:pt>
                <c:pt idx="169">
                  <c:v>43763</c:v>
                </c:pt>
                <c:pt idx="170">
                  <c:v>43766</c:v>
                </c:pt>
                <c:pt idx="171">
                  <c:v>43767</c:v>
                </c:pt>
                <c:pt idx="172">
                  <c:v>43768</c:v>
                </c:pt>
                <c:pt idx="173">
                  <c:v>43769</c:v>
                </c:pt>
                <c:pt idx="174">
                  <c:v>43770</c:v>
                </c:pt>
                <c:pt idx="175">
                  <c:v>43773</c:v>
                </c:pt>
                <c:pt idx="176">
                  <c:v>43774</c:v>
                </c:pt>
                <c:pt idx="177">
                  <c:v>43775</c:v>
                </c:pt>
                <c:pt idx="178">
                  <c:v>43776</c:v>
                </c:pt>
                <c:pt idx="179">
                  <c:v>43777</c:v>
                </c:pt>
                <c:pt idx="180">
                  <c:v>43780</c:v>
                </c:pt>
                <c:pt idx="181">
                  <c:v>43781</c:v>
                </c:pt>
                <c:pt idx="182">
                  <c:v>43782</c:v>
                </c:pt>
                <c:pt idx="183">
                  <c:v>43783</c:v>
                </c:pt>
                <c:pt idx="184">
                  <c:v>43784</c:v>
                </c:pt>
                <c:pt idx="185">
                  <c:v>43787</c:v>
                </c:pt>
                <c:pt idx="186">
                  <c:v>43788</c:v>
                </c:pt>
                <c:pt idx="187">
                  <c:v>43789</c:v>
                </c:pt>
                <c:pt idx="188">
                  <c:v>43790</c:v>
                </c:pt>
                <c:pt idx="189">
                  <c:v>43791</c:v>
                </c:pt>
                <c:pt idx="190">
                  <c:v>43794</c:v>
                </c:pt>
                <c:pt idx="191">
                  <c:v>43795</c:v>
                </c:pt>
                <c:pt idx="192">
                  <c:v>43796</c:v>
                </c:pt>
                <c:pt idx="193">
                  <c:v>43797</c:v>
                </c:pt>
                <c:pt idx="194">
                  <c:v>43798</c:v>
                </c:pt>
                <c:pt idx="195">
                  <c:v>43801</c:v>
                </c:pt>
                <c:pt idx="196">
                  <c:v>43802</c:v>
                </c:pt>
                <c:pt idx="197">
                  <c:v>43803</c:v>
                </c:pt>
                <c:pt idx="198">
                  <c:v>43804</c:v>
                </c:pt>
                <c:pt idx="199">
                  <c:v>43805</c:v>
                </c:pt>
                <c:pt idx="200">
                  <c:v>43808</c:v>
                </c:pt>
                <c:pt idx="201">
                  <c:v>43809</c:v>
                </c:pt>
                <c:pt idx="202">
                  <c:v>43810</c:v>
                </c:pt>
                <c:pt idx="203">
                  <c:v>43811</c:v>
                </c:pt>
                <c:pt idx="204">
                  <c:v>43812</c:v>
                </c:pt>
                <c:pt idx="205">
                  <c:v>43815</c:v>
                </c:pt>
                <c:pt idx="206">
                  <c:v>43816</c:v>
                </c:pt>
                <c:pt idx="207">
                  <c:v>43817</c:v>
                </c:pt>
                <c:pt idx="208">
                  <c:v>43818</c:v>
                </c:pt>
                <c:pt idx="209">
                  <c:v>43819</c:v>
                </c:pt>
                <c:pt idx="210">
                  <c:v>43822</c:v>
                </c:pt>
                <c:pt idx="211">
                  <c:v>43823</c:v>
                </c:pt>
                <c:pt idx="212">
                  <c:v>43824</c:v>
                </c:pt>
                <c:pt idx="213">
                  <c:v>43825</c:v>
                </c:pt>
                <c:pt idx="214">
                  <c:v>43826</c:v>
                </c:pt>
                <c:pt idx="215">
                  <c:v>43829</c:v>
                </c:pt>
                <c:pt idx="216">
                  <c:v>43830</c:v>
                </c:pt>
                <c:pt idx="217">
                  <c:v>43831</c:v>
                </c:pt>
                <c:pt idx="218">
                  <c:v>43832</c:v>
                </c:pt>
                <c:pt idx="219">
                  <c:v>43833</c:v>
                </c:pt>
                <c:pt idx="220">
                  <c:v>43836</c:v>
                </c:pt>
                <c:pt idx="221">
                  <c:v>43837</c:v>
                </c:pt>
                <c:pt idx="222">
                  <c:v>43838</c:v>
                </c:pt>
                <c:pt idx="223">
                  <c:v>43839</c:v>
                </c:pt>
                <c:pt idx="224">
                  <c:v>43840</c:v>
                </c:pt>
                <c:pt idx="225">
                  <c:v>43843</c:v>
                </c:pt>
                <c:pt idx="226">
                  <c:v>43844</c:v>
                </c:pt>
                <c:pt idx="227">
                  <c:v>43845</c:v>
                </c:pt>
                <c:pt idx="228">
                  <c:v>43846</c:v>
                </c:pt>
                <c:pt idx="229">
                  <c:v>43847</c:v>
                </c:pt>
                <c:pt idx="230">
                  <c:v>43850</c:v>
                </c:pt>
                <c:pt idx="231">
                  <c:v>43851</c:v>
                </c:pt>
                <c:pt idx="232">
                  <c:v>43852</c:v>
                </c:pt>
                <c:pt idx="233">
                  <c:v>43853</c:v>
                </c:pt>
                <c:pt idx="234">
                  <c:v>43854</c:v>
                </c:pt>
                <c:pt idx="235">
                  <c:v>43857</c:v>
                </c:pt>
                <c:pt idx="236">
                  <c:v>43858</c:v>
                </c:pt>
                <c:pt idx="237">
                  <c:v>43859</c:v>
                </c:pt>
                <c:pt idx="238">
                  <c:v>43860</c:v>
                </c:pt>
                <c:pt idx="239">
                  <c:v>43861</c:v>
                </c:pt>
                <c:pt idx="240">
                  <c:v>43864</c:v>
                </c:pt>
                <c:pt idx="241">
                  <c:v>43865</c:v>
                </c:pt>
                <c:pt idx="242">
                  <c:v>43866</c:v>
                </c:pt>
                <c:pt idx="243">
                  <c:v>43867</c:v>
                </c:pt>
                <c:pt idx="244">
                  <c:v>43868</c:v>
                </c:pt>
                <c:pt idx="245">
                  <c:v>43871</c:v>
                </c:pt>
                <c:pt idx="246">
                  <c:v>43872</c:v>
                </c:pt>
                <c:pt idx="247">
                  <c:v>43873</c:v>
                </c:pt>
                <c:pt idx="248">
                  <c:v>43874</c:v>
                </c:pt>
                <c:pt idx="249">
                  <c:v>43875</c:v>
                </c:pt>
                <c:pt idx="250">
                  <c:v>43878</c:v>
                </c:pt>
                <c:pt idx="251">
                  <c:v>43879</c:v>
                </c:pt>
                <c:pt idx="252">
                  <c:v>43880</c:v>
                </c:pt>
                <c:pt idx="253">
                  <c:v>43881</c:v>
                </c:pt>
                <c:pt idx="254">
                  <c:v>43882</c:v>
                </c:pt>
                <c:pt idx="255">
                  <c:v>43885</c:v>
                </c:pt>
                <c:pt idx="256">
                  <c:v>43886</c:v>
                </c:pt>
                <c:pt idx="257">
                  <c:v>43887</c:v>
                </c:pt>
                <c:pt idx="258">
                  <c:v>43888</c:v>
                </c:pt>
                <c:pt idx="259">
                  <c:v>43889</c:v>
                </c:pt>
                <c:pt idx="260">
                  <c:v>43892</c:v>
                </c:pt>
                <c:pt idx="261">
                  <c:v>43893</c:v>
                </c:pt>
                <c:pt idx="262">
                  <c:v>43894</c:v>
                </c:pt>
                <c:pt idx="263">
                  <c:v>43895</c:v>
                </c:pt>
                <c:pt idx="264">
                  <c:v>43896</c:v>
                </c:pt>
                <c:pt idx="265">
                  <c:v>43899</c:v>
                </c:pt>
                <c:pt idx="266">
                  <c:v>43900</c:v>
                </c:pt>
                <c:pt idx="267">
                  <c:v>43901</c:v>
                </c:pt>
                <c:pt idx="268">
                  <c:v>43902</c:v>
                </c:pt>
                <c:pt idx="269">
                  <c:v>43903</c:v>
                </c:pt>
                <c:pt idx="270">
                  <c:v>43906</c:v>
                </c:pt>
                <c:pt idx="271">
                  <c:v>43907</c:v>
                </c:pt>
                <c:pt idx="272">
                  <c:v>43908</c:v>
                </c:pt>
                <c:pt idx="273">
                  <c:v>43909</c:v>
                </c:pt>
                <c:pt idx="274">
                  <c:v>43910</c:v>
                </c:pt>
                <c:pt idx="275">
                  <c:v>43913</c:v>
                </c:pt>
                <c:pt idx="276">
                  <c:v>43914</c:v>
                </c:pt>
                <c:pt idx="277">
                  <c:v>43915</c:v>
                </c:pt>
                <c:pt idx="278">
                  <c:v>43916</c:v>
                </c:pt>
                <c:pt idx="279">
                  <c:v>43917</c:v>
                </c:pt>
                <c:pt idx="280">
                  <c:v>43920</c:v>
                </c:pt>
                <c:pt idx="281">
                  <c:v>43921</c:v>
                </c:pt>
                <c:pt idx="282">
                  <c:v>43922</c:v>
                </c:pt>
                <c:pt idx="283">
                  <c:v>43923</c:v>
                </c:pt>
                <c:pt idx="284">
                  <c:v>43924</c:v>
                </c:pt>
                <c:pt idx="285">
                  <c:v>43927</c:v>
                </c:pt>
                <c:pt idx="286">
                  <c:v>43928</c:v>
                </c:pt>
                <c:pt idx="287">
                  <c:v>43929</c:v>
                </c:pt>
                <c:pt idx="288">
                  <c:v>43930</c:v>
                </c:pt>
                <c:pt idx="289">
                  <c:v>43931</c:v>
                </c:pt>
                <c:pt idx="290">
                  <c:v>43934</c:v>
                </c:pt>
                <c:pt idx="291">
                  <c:v>43935</c:v>
                </c:pt>
                <c:pt idx="292">
                  <c:v>43936</c:v>
                </c:pt>
                <c:pt idx="293">
                  <c:v>43937</c:v>
                </c:pt>
                <c:pt idx="294">
                  <c:v>43938</c:v>
                </c:pt>
                <c:pt idx="295">
                  <c:v>43941</c:v>
                </c:pt>
                <c:pt idx="296">
                  <c:v>43942</c:v>
                </c:pt>
                <c:pt idx="297">
                  <c:v>43943</c:v>
                </c:pt>
                <c:pt idx="298">
                  <c:v>43944</c:v>
                </c:pt>
                <c:pt idx="299">
                  <c:v>43945</c:v>
                </c:pt>
                <c:pt idx="300">
                  <c:v>43948</c:v>
                </c:pt>
                <c:pt idx="301">
                  <c:v>43949</c:v>
                </c:pt>
                <c:pt idx="302">
                  <c:v>43950</c:v>
                </c:pt>
                <c:pt idx="303">
                  <c:v>43951</c:v>
                </c:pt>
                <c:pt idx="304">
                  <c:v>43952</c:v>
                </c:pt>
                <c:pt idx="305">
                  <c:v>43955</c:v>
                </c:pt>
                <c:pt idx="306">
                  <c:v>43956</c:v>
                </c:pt>
                <c:pt idx="307">
                  <c:v>43957</c:v>
                </c:pt>
                <c:pt idx="308">
                  <c:v>43958</c:v>
                </c:pt>
                <c:pt idx="309">
                  <c:v>43959</c:v>
                </c:pt>
                <c:pt idx="310">
                  <c:v>43962</c:v>
                </c:pt>
                <c:pt idx="311">
                  <c:v>43963</c:v>
                </c:pt>
                <c:pt idx="312">
                  <c:v>43964</c:v>
                </c:pt>
                <c:pt idx="313">
                  <c:v>43965</c:v>
                </c:pt>
                <c:pt idx="314">
                  <c:v>43966</c:v>
                </c:pt>
                <c:pt idx="315">
                  <c:v>43969</c:v>
                </c:pt>
                <c:pt idx="316">
                  <c:v>43970</c:v>
                </c:pt>
                <c:pt idx="317">
                  <c:v>43971</c:v>
                </c:pt>
                <c:pt idx="318">
                  <c:v>43972</c:v>
                </c:pt>
                <c:pt idx="319">
                  <c:v>43973</c:v>
                </c:pt>
                <c:pt idx="320">
                  <c:v>43976</c:v>
                </c:pt>
                <c:pt idx="321">
                  <c:v>43977</c:v>
                </c:pt>
                <c:pt idx="322">
                  <c:v>43978</c:v>
                </c:pt>
                <c:pt idx="323">
                  <c:v>43979</c:v>
                </c:pt>
                <c:pt idx="324">
                  <c:v>43980</c:v>
                </c:pt>
                <c:pt idx="325">
                  <c:v>43983</c:v>
                </c:pt>
                <c:pt idx="326">
                  <c:v>43984</c:v>
                </c:pt>
                <c:pt idx="327">
                  <c:v>43985</c:v>
                </c:pt>
                <c:pt idx="328">
                  <c:v>43986</c:v>
                </c:pt>
                <c:pt idx="329">
                  <c:v>43987</c:v>
                </c:pt>
                <c:pt idx="330">
                  <c:v>43990</c:v>
                </c:pt>
                <c:pt idx="331">
                  <c:v>43991</c:v>
                </c:pt>
                <c:pt idx="332">
                  <c:v>43992</c:v>
                </c:pt>
                <c:pt idx="333">
                  <c:v>43993</c:v>
                </c:pt>
                <c:pt idx="334">
                  <c:v>43994</c:v>
                </c:pt>
                <c:pt idx="335">
                  <c:v>43997</c:v>
                </c:pt>
                <c:pt idx="336">
                  <c:v>43998</c:v>
                </c:pt>
                <c:pt idx="337">
                  <c:v>43999</c:v>
                </c:pt>
                <c:pt idx="338">
                  <c:v>44000</c:v>
                </c:pt>
                <c:pt idx="339">
                  <c:v>44001</c:v>
                </c:pt>
                <c:pt idx="340">
                  <c:v>44004</c:v>
                </c:pt>
                <c:pt idx="341">
                  <c:v>44005</c:v>
                </c:pt>
                <c:pt idx="342">
                  <c:v>44006</c:v>
                </c:pt>
                <c:pt idx="343">
                  <c:v>44007</c:v>
                </c:pt>
                <c:pt idx="344">
                  <c:v>44008</c:v>
                </c:pt>
                <c:pt idx="345">
                  <c:v>44011</c:v>
                </c:pt>
                <c:pt idx="346">
                  <c:v>44012</c:v>
                </c:pt>
                <c:pt idx="347">
                  <c:v>44013</c:v>
                </c:pt>
                <c:pt idx="348">
                  <c:v>44014</c:v>
                </c:pt>
                <c:pt idx="349">
                  <c:v>44015</c:v>
                </c:pt>
                <c:pt idx="350">
                  <c:v>44018</c:v>
                </c:pt>
                <c:pt idx="351">
                  <c:v>44019</c:v>
                </c:pt>
                <c:pt idx="352">
                  <c:v>44020</c:v>
                </c:pt>
                <c:pt idx="353">
                  <c:v>44021</c:v>
                </c:pt>
                <c:pt idx="354">
                  <c:v>44022</c:v>
                </c:pt>
                <c:pt idx="355">
                  <c:v>44025</c:v>
                </c:pt>
                <c:pt idx="356">
                  <c:v>44026</c:v>
                </c:pt>
                <c:pt idx="357">
                  <c:v>44027</c:v>
                </c:pt>
                <c:pt idx="358">
                  <c:v>44028</c:v>
                </c:pt>
                <c:pt idx="359">
                  <c:v>44029</c:v>
                </c:pt>
                <c:pt idx="360">
                  <c:v>44032</c:v>
                </c:pt>
                <c:pt idx="361">
                  <c:v>44033</c:v>
                </c:pt>
                <c:pt idx="362">
                  <c:v>44034</c:v>
                </c:pt>
                <c:pt idx="363">
                  <c:v>44035</c:v>
                </c:pt>
                <c:pt idx="364">
                  <c:v>44036</c:v>
                </c:pt>
                <c:pt idx="365">
                  <c:v>44039</c:v>
                </c:pt>
                <c:pt idx="366">
                  <c:v>44040</c:v>
                </c:pt>
                <c:pt idx="367">
                  <c:v>44041</c:v>
                </c:pt>
                <c:pt idx="368">
                  <c:v>44042</c:v>
                </c:pt>
                <c:pt idx="369">
                  <c:v>44043</c:v>
                </c:pt>
                <c:pt idx="370">
                  <c:v>44046</c:v>
                </c:pt>
                <c:pt idx="371">
                  <c:v>44047</c:v>
                </c:pt>
                <c:pt idx="372">
                  <c:v>44048</c:v>
                </c:pt>
                <c:pt idx="373">
                  <c:v>44049</c:v>
                </c:pt>
                <c:pt idx="374">
                  <c:v>44050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44060</c:v>
                </c:pt>
                <c:pt idx="381">
                  <c:v>44061</c:v>
                </c:pt>
                <c:pt idx="382">
                  <c:v>44062</c:v>
                </c:pt>
                <c:pt idx="383">
                  <c:v>44063</c:v>
                </c:pt>
                <c:pt idx="384">
                  <c:v>44064</c:v>
                </c:pt>
                <c:pt idx="385">
                  <c:v>44067</c:v>
                </c:pt>
                <c:pt idx="386">
                  <c:v>44068</c:v>
                </c:pt>
                <c:pt idx="387">
                  <c:v>44069</c:v>
                </c:pt>
                <c:pt idx="388">
                  <c:v>44070</c:v>
                </c:pt>
                <c:pt idx="389">
                  <c:v>44071</c:v>
                </c:pt>
                <c:pt idx="390">
                  <c:v>44074</c:v>
                </c:pt>
                <c:pt idx="391">
                  <c:v>44075</c:v>
                </c:pt>
                <c:pt idx="392">
                  <c:v>44076</c:v>
                </c:pt>
                <c:pt idx="393">
                  <c:v>44077</c:v>
                </c:pt>
                <c:pt idx="394">
                  <c:v>44078</c:v>
                </c:pt>
                <c:pt idx="395">
                  <c:v>44081</c:v>
                </c:pt>
                <c:pt idx="396">
                  <c:v>44082</c:v>
                </c:pt>
                <c:pt idx="397">
                  <c:v>44083</c:v>
                </c:pt>
                <c:pt idx="398">
                  <c:v>44084</c:v>
                </c:pt>
                <c:pt idx="399">
                  <c:v>44085</c:v>
                </c:pt>
                <c:pt idx="400">
                  <c:v>44088</c:v>
                </c:pt>
                <c:pt idx="401">
                  <c:v>44089</c:v>
                </c:pt>
                <c:pt idx="402">
                  <c:v>44090</c:v>
                </c:pt>
                <c:pt idx="403">
                  <c:v>44091</c:v>
                </c:pt>
                <c:pt idx="404">
                  <c:v>44092</c:v>
                </c:pt>
                <c:pt idx="405">
                  <c:v>44095</c:v>
                </c:pt>
                <c:pt idx="406">
                  <c:v>44096</c:v>
                </c:pt>
                <c:pt idx="407">
                  <c:v>44097</c:v>
                </c:pt>
                <c:pt idx="408">
                  <c:v>44098</c:v>
                </c:pt>
                <c:pt idx="409">
                  <c:v>44099</c:v>
                </c:pt>
                <c:pt idx="410">
                  <c:v>44102</c:v>
                </c:pt>
                <c:pt idx="411">
                  <c:v>44103</c:v>
                </c:pt>
                <c:pt idx="412">
                  <c:v>44104</c:v>
                </c:pt>
                <c:pt idx="413">
                  <c:v>44105</c:v>
                </c:pt>
                <c:pt idx="414">
                  <c:v>44106</c:v>
                </c:pt>
                <c:pt idx="415">
                  <c:v>44109</c:v>
                </c:pt>
                <c:pt idx="416">
                  <c:v>44110</c:v>
                </c:pt>
                <c:pt idx="417">
                  <c:v>44111</c:v>
                </c:pt>
                <c:pt idx="418">
                  <c:v>44112</c:v>
                </c:pt>
                <c:pt idx="419">
                  <c:v>44113</c:v>
                </c:pt>
                <c:pt idx="420">
                  <c:v>44116</c:v>
                </c:pt>
                <c:pt idx="421">
                  <c:v>44117</c:v>
                </c:pt>
                <c:pt idx="422">
                  <c:v>44118</c:v>
                </c:pt>
                <c:pt idx="423">
                  <c:v>44119</c:v>
                </c:pt>
                <c:pt idx="424">
                  <c:v>44120</c:v>
                </c:pt>
                <c:pt idx="425">
                  <c:v>44123</c:v>
                </c:pt>
                <c:pt idx="426">
                  <c:v>44124</c:v>
                </c:pt>
                <c:pt idx="427">
                  <c:v>44125</c:v>
                </c:pt>
                <c:pt idx="428">
                  <c:v>44126</c:v>
                </c:pt>
                <c:pt idx="429">
                  <c:v>44127</c:v>
                </c:pt>
                <c:pt idx="430">
                  <c:v>44130</c:v>
                </c:pt>
                <c:pt idx="431">
                  <c:v>44131</c:v>
                </c:pt>
                <c:pt idx="432">
                  <c:v>44132</c:v>
                </c:pt>
                <c:pt idx="433">
                  <c:v>44133</c:v>
                </c:pt>
                <c:pt idx="434">
                  <c:v>44134</c:v>
                </c:pt>
                <c:pt idx="435">
                  <c:v>44137</c:v>
                </c:pt>
                <c:pt idx="436">
                  <c:v>44138</c:v>
                </c:pt>
                <c:pt idx="437">
                  <c:v>44139</c:v>
                </c:pt>
                <c:pt idx="438">
                  <c:v>44140</c:v>
                </c:pt>
                <c:pt idx="439">
                  <c:v>44141</c:v>
                </c:pt>
                <c:pt idx="440">
                  <c:v>44144</c:v>
                </c:pt>
                <c:pt idx="441">
                  <c:v>44145</c:v>
                </c:pt>
                <c:pt idx="442">
                  <c:v>44146</c:v>
                </c:pt>
                <c:pt idx="443">
                  <c:v>44147</c:v>
                </c:pt>
                <c:pt idx="444">
                  <c:v>44148</c:v>
                </c:pt>
                <c:pt idx="445">
                  <c:v>44151</c:v>
                </c:pt>
                <c:pt idx="446">
                  <c:v>44152</c:v>
                </c:pt>
                <c:pt idx="447">
                  <c:v>44153</c:v>
                </c:pt>
                <c:pt idx="448">
                  <c:v>44154</c:v>
                </c:pt>
                <c:pt idx="449">
                  <c:v>44155</c:v>
                </c:pt>
                <c:pt idx="450">
                  <c:v>44158</c:v>
                </c:pt>
                <c:pt idx="451">
                  <c:v>44159</c:v>
                </c:pt>
                <c:pt idx="452">
                  <c:v>44160</c:v>
                </c:pt>
                <c:pt idx="453">
                  <c:v>44161</c:v>
                </c:pt>
                <c:pt idx="454">
                  <c:v>44162</c:v>
                </c:pt>
                <c:pt idx="455">
                  <c:v>44165</c:v>
                </c:pt>
                <c:pt idx="456">
                  <c:v>44166</c:v>
                </c:pt>
                <c:pt idx="457">
                  <c:v>44167</c:v>
                </c:pt>
                <c:pt idx="458">
                  <c:v>44168</c:v>
                </c:pt>
                <c:pt idx="459">
                  <c:v>44169</c:v>
                </c:pt>
                <c:pt idx="460">
                  <c:v>44172</c:v>
                </c:pt>
                <c:pt idx="461">
                  <c:v>44173</c:v>
                </c:pt>
                <c:pt idx="462">
                  <c:v>44174</c:v>
                </c:pt>
                <c:pt idx="463">
                  <c:v>44175</c:v>
                </c:pt>
                <c:pt idx="464">
                  <c:v>44176</c:v>
                </c:pt>
                <c:pt idx="465">
                  <c:v>44179</c:v>
                </c:pt>
                <c:pt idx="466">
                  <c:v>44180</c:v>
                </c:pt>
                <c:pt idx="467">
                  <c:v>44181</c:v>
                </c:pt>
                <c:pt idx="468">
                  <c:v>44182</c:v>
                </c:pt>
                <c:pt idx="469">
                  <c:v>44183</c:v>
                </c:pt>
                <c:pt idx="470">
                  <c:v>44186</c:v>
                </c:pt>
                <c:pt idx="471">
                  <c:v>44187</c:v>
                </c:pt>
                <c:pt idx="472">
                  <c:v>44188</c:v>
                </c:pt>
                <c:pt idx="473">
                  <c:v>44189</c:v>
                </c:pt>
                <c:pt idx="474">
                  <c:v>44190</c:v>
                </c:pt>
                <c:pt idx="475">
                  <c:v>44193</c:v>
                </c:pt>
                <c:pt idx="476">
                  <c:v>44194</c:v>
                </c:pt>
                <c:pt idx="477">
                  <c:v>44195</c:v>
                </c:pt>
                <c:pt idx="478">
                  <c:v>44196</c:v>
                </c:pt>
                <c:pt idx="479">
                  <c:v>44197</c:v>
                </c:pt>
                <c:pt idx="480">
                  <c:v>44200</c:v>
                </c:pt>
                <c:pt idx="481">
                  <c:v>44201</c:v>
                </c:pt>
                <c:pt idx="482">
                  <c:v>44202</c:v>
                </c:pt>
                <c:pt idx="483">
                  <c:v>44203</c:v>
                </c:pt>
                <c:pt idx="484">
                  <c:v>44204</c:v>
                </c:pt>
                <c:pt idx="485">
                  <c:v>44207</c:v>
                </c:pt>
                <c:pt idx="486">
                  <c:v>44208</c:v>
                </c:pt>
                <c:pt idx="487">
                  <c:v>44209</c:v>
                </c:pt>
                <c:pt idx="488">
                  <c:v>44210</c:v>
                </c:pt>
                <c:pt idx="489">
                  <c:v>44211</c:v>
                </c:pt>
                <c:pt idx="490">
                  <c:v>44214</c:v>
                </c:pt>
                <c:pt idx="491">
                  <c:v>44215</c:v>
                </c:pt>
                <c:pt idx="492">
                  <c:v>44216</c:v>
                </c:pt>
                <c:pt idx="493">
                  <c:v>44217</c:v>
                </c:pt>
                <c:pt idx="494">
                  <c:v>44218</c:v>
                </c:pt>
                <c:pt idx="495">
                  <c:v>44221</c:v>
                </c:pt>
                <c:pt idx="496">
                  <c:v>44222</c:v>
                </c:pt>
                <c:pt idx="497">
                  <c:v>44223</c:v>
                </c:pt>
                <c:pt idx="498">
                  <c:v>44224</c:v>
                </c:pt>
                <c:pt idx="499">
                  <c:v>44225</c:v>
                </c:pt>
                <c:pt idx="500">
                  <c:v>44228</c:v>
                </c:pt>
                <c:pt idx="501">
                  <c:v>44229</c:v>
                </c:pt>
                <c:pt idx="502">
                  <c:v>44230</c:v>
                </c:pt>
                <c:pt idx="503">
                  <c:v>44231</c:v>
                </c:pt>
                <c:pt idx="504">
                  <c:v>44232</c:v>
                </c:pt>
                <c:pt idx="505">
                  <c:v>44235</c:v>
                </c:pt>
                <c:pt idx="506">
                  <c:v>44236</c:v>
                </c:pt>
                <c:pt idx="507">
                  <c:v>44237</c:v>
                </c:pt>
                <c:pt idx="508">
                  <c:v>44238</c:v>
                </c:pt>
                <c:pt idx="509">
                  <c:v>44239</c:v>
                </c:pt>
                <c:pt idx="510">
                  <c:v>44242</c:v>
                </c:pt>
                <c:pt idx="511">
                  <c:v>44243</c:v>
                </c:pt>
                <c:pt idx="512">
                  <c:v>44244</c:v>
                </c:pt>
                <c:pt idx="513">
                  <c:v>44245</c:v>
                </c:pt>
                <c:pt idx="514">
                  <c:v>44246</c:v>
                </c:pt>
                <c:pt idx="515">
                  <c:v>44249</c:v>
                </c:pt>
                <c:pt idx="516">
                  <c:v>44250</c:v>
                </c:pt>
                <c:pt idx="517">
                  <c:v>44251</c:v>
                </c:pt>
                <c:pt idx="518">
                  <c:v>44252</c:v>
                </c:pt>
                <c:pt idx="519">
                  <c:v>44253</c:v>
                </c:pt>
                <c:pt idx="520">
                  <c:v>44256</c:v>
                </c:pt>
                <c:pt idx="521">
                  <c:v>44257</c:v>
                </c:pt>
                <c:pt idx="522">
                  <c:v>44258</c:v>
                </c:pt>
                <c:pt idx="523">
                  <c:v>44259</c:v>
                </c:pt>
                <c:pt idx="524">
                  <c:v>44260</c:v>
                </c:pt>
                <c:pt idx="525">
                  <c:v>44263</c:v>
                </c:pt>
                <c:pt idx="526">
                  <c:v>44264</c:v>
                </c:pt>
                <c:pt idx="527">
                  <c:v>44265</c:v>
                </c:pt>
                <c:pt idx="528">
                  <c:v>44266</c:v>
                </c:pt>
                <c:pt idx="529">
                  <c:v>44267</c:v>
                </c:pt>
                <c:pt idx="530">
                  <c:v>44270</c:v>
                </c:pt>
                <c:pt idx="531">
                  <c:v>44271</c:v>
                </c:pt>
                <c:pt idx="532">
                  <c:v>44272</c:v>
                </c:pt>
                <c:pt idx="533">
                  <c:v>44273</c:v>
                </c:pt>
                <c:pt idx="534">
                  <c:v>44274</c:v>
                </c:pt>
                <c:pt idx="535">
                  <c:v>44277</c:v>
                </c:pt>
                <c:pt idx="536">
                  <c:v>44278</c:v>
                </c:pt>
                <c:pt idx="537">
                  <c:v>44279</c:v>
                </c:pt>
                <c:pt idx="538">
                  <c:v>44280</c:v>
                </c:pt>
                <c:pt idx="539">
                  <c:v>44281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44291</c:v>
                </c:pt>
                <c:pt idx="546">
                  <c:v>44292</c:v>
                </c:pt>
                <c:pt idx="547">
                  <c:v>44293</c:v>
                </c:pt>
                <c:pt idx="548">
                  <c:v>44294</c:v>
                </c:pt>
                <c:pt idx="549">
                  <c:v>44295</c:v>
                </c:pt>
                <c:pt idx="550">
                  <c:v>44298</c:v>
                </c:pt>
                <c:pt idx="551">
                  <c:v>44299</c:v>
                </c:pt>
                <c:pt idx="552">
                  <c:v>44300</c:v>
                </c:pt>
                <c:pt idx="553">
                  <c:v>44301</c:v>
                </c:pt>
                <c:pt idx="554">
                  <c:v>44302</c:v>
                </c:pt>
                <c:pt idx="555">
                  <c:v>44305</c:v>
                </c:pt>
                <c:pt idx="556">
                  <c:v>44306</c:v>
                </c:pt>
                <c:pt idx="557">
                  <c:v>44307</c:v>
                </c:pt>
                <c:pt idx="558">
                  <c:v>44308</c:v>
                </c:pt>
                <c:pt idx="559">
                  <c:v>44309</c:v>
                </c:pt>
                <c:pt idx="560">
                  <c:v>44312</c:v>
                </c:pt>
                <c:pt idx="561">
                  <c:v>44313</c:v>
                </c:pt>
                <c:pt idx="562">
                  <c:v>44314</c:v>
                </c:pt>
                <c:pt idx="563">
                  <c:v>44315</c:v>
                </c:pt>
                <c:pt idx="564">
                  <c:v>44316</c:v>
                </c:pt>
                <c:pt idx="565">
                  <c:v>44319</c:v>
                </c:pt>
                <c:pt idx="566">
                  <c:v>44320</c:v>
                </c:pt>
                <c:pt idx="567">
                  <c:v>44321</c:v>
                </c:pt>
                <c:pt idx="568">
                  <c:v>44322</c:v>
                </c:pt>
                <c:pt idx="569">
                  <c:v>44323</c:v>
                </c:pt>
                <c:pt idx="570">
                  <c:v>44326</c:v>
                </c:pt>
                <c:pt idx="571">
                  <c:v>44327</c:v>
                </c:pt>
                <c:pt idx="572">
                  <c:v>44328</c:v>
                </c:pt>
                <c:pt idx="573">
                  <c:v>44329</c:v>
                </c:pt>
                <c:pt idx="574">
                  <c:v>44330</c:v>
                </c:pt>
                <c:pt idx="575">
                  <c:v>44333</c:v>
                </c:pt>
                <c:pt idx="576">
                  <c:v>44334</c:v>
                </c:pt>
                <c:pt idx="577">
                  <c:v>44335</c:v>
                </c:pt>
                <c:pt idx="578">
                  <c:v>44336</c:v>
                </c:pt>
                <c:pt idx="579">
                  <c:v>44337</c:v>
                </c:pt>
                <c:pt idx="580">
                  <c:v>44340</c:v>
                </c:pt>
                <c:pt idx="581">
                  <c:v>44341</c:v>
                </c:pt>
                <c:pt idx="582">
                  <c:v>44342</c:v>
                </c:pt>
                <c:pt idx="583">
                  <c:v>44343</c:v>
                </c:pt>
                <c:pt idx="584">
                  <c:v>44344</c:v>
                </c:pt>
                <c:pt idx="585">
                  <c:v>44347</c:v>
                </c:pt>
                <c:pt idx="586">
                  <c:v>44348</c:v>
                </c:pt>
                <c:pt idx="587">
                  <c:v>44349</c:v>
                </c:pt>
                <c:pt idx="588">
                  <c:v>44350</c:v>
                </c:pt>
                <c:pt idx="589">
                  <c:v>44351</c:v>
                </c:pt>
                <c:pt idx="590">
                  <c:v>44354</c:v>
                </c:pt>
                <c:pt idx="591">
                  <c:v>44355</c:v>
                </c:pt>
                <c:pt idx="592">
                  <c:v>44356</c:v>
                </c:pt>
                <c:pt idx="593">
                  <c:v>44357</c:v>
                </c:pt>
                <c:pt idx="594">
                  <c:v>44358</c:v>
                </c:pt>
                <c:pt idx="595">
                  <c:v>44361</c:v>
                </c:pt>
                <c:pt idx="596">
                  <c:v>44362</c:v>
                </c:pt>
                <c:pt idx="597">
                  <c:v>44363</c:v>
                </c:pt>
                <c:pt idx="598">
                  <c:v>44364</c:v>
                </c:pt>
                <c:pt idx="599">
                  <c:v>44365</c:v>
                </c:pt>
                <c:pt idx="600">
                  <c:v>44368</c:v>
                </c:pt>
                <c:pt idx="601">
                  <c:v>44369</c:v>
                </c:pt>
                <c:pt idx="602">
                  <c:v>44370</c:v>
                </c:pt>
                <c:pt idx="603">
                  <c:v>44371</c:v>
                </c:pt>
                <c:pt idx="604">
                  <c:v>44372</c:v>
                </c:pt>
                <c:pt idx="605">
                  <c:v>44375</c:v>
                </c:pt>
                <c:pt idx="606">
                  <c:v>44376</c:v>
                </c:pt>
                <c:pt idx="607">
                  <c:v>44377</c:v>
                </c:pt>
                <c:pt idx="608">
                  <c:v>44378</c:v>
                </c:pt>
                <c:pt idx="609">
                  <c:v>44379</c:v>
                </c:pt>
                <c:pt idx="610">
                  <c:v>44382</c:v>
                </c:pt>
                <c:pt idx="611">
                  <c:v>44383</c:v>
                </c:pt>
                <c:pt idx="612">
                  <c:v>44384</c:v>
                </c:pt>
                <c:pt idx="613">
                  <c:v>44385</c:v>
                </c:pt>
                <c:pt idx="614">
                  <c:v>44386</c:v>
                </c:pt>
                <c:pt idx="615">
                  <c:v>44389</c:v>
                </c:pt>
                <c:pt idx="616">
                  <c:v>44390</c:v>
                </c:pt>
                <c:pt idx="617">
                  <c:v>44391</c:v>
                </c:pt>
                <c:pt idx="618">
                  <c:v>44392</c:v>
                </c:pt>
                <c:pt idx="619">
                  <c:v>44393</c:v>
                </c:pt>
                <c:pt idx="620">
                  <c:v>44396</c:v>
                </c:pt>
                <c:pt idx="621">
                  <c:v>44397</c:v>
                </c:pt>
                <c:pt idx="622">
                  <c:v>44398</c:v>
                </c:pt>
                <c:pt idx="623">
                  <c:v>44399</c:v>
                </c:pt>
                <c:pt idx="624">
                  <c:v>44400</c:v>
                </c:pt>
                <c:pt idx="625">
                  <c:v>44403</c:v>
                </c:pt>
                <c:pt idx="626">
                  <c:v>44404</c:v>
                </c:pt>
                <c:pt idx="627">
                  <c:v>44405</c:v>
                </c:pt>
                <c:pt idx="628">
                  <c:v>44406</c:v>
                </c:pt>
                <c:pt idx="629">
                  <c:v>44407</c:v>
                </c:pt>
                <c:pt idx="630">
                  <c:v>44410</c:v>
                </c:pt>
                <c:pt idx="631">
                  <c:v>44411</c:v>
                </c:pt>
                <c:pt idx="632">
                  <c:v>44412</c:v>
                </c:pt>
                <c:pt idx="633">
                  <c:v>44413</c:v>
                </c:pt>
                <c:pt idx="634">
                  <c:v>44414</c:v>
                </c:pt>
                <c:pt idx="635">
                  <c:v>44417</c:v>
                </c:pt>
                <c:pt idx="636">
                  <c:v>44418</c:v>
                </c:pt>
                <c:pt idx="637">
                  <c:v>44419</c:v>
                </c:pt>
                <c:pt idx="638">
                  <c:v>44420</c:v>
                </c:pt>
                <c:pt idx="639">
                  <c:v>44421</c:v>
                </c:pt>
                <c:pt idx="640">
                  <c:v>44424</c:v>
                </c:pt>
                <c:pt idx="641">
                  <c:v>44425</c:v>
                </c:pt>
                <c:pt idx="642">
                  <c:v>44426</c:v>
                </c:pt>
                <c:pt idx="643">
                  <c:v>44427</c:v>
                </c:pt>
                <c:pt idx="644">
                  <c:v>44428</c:v>
                </c:pt>
                <c:pt idx="645">
                  <c:v>44431</c:v>
                </c:pt>
                <c:pt idx="646">
                  <c:v>44432</c:v>
                </c:pt>
                <c:pt idx="647">
                  <c:v>44433</c:v>
                </c:pt>
                <c:pt idx="648">
                  <c:v>44434</c:v>
                </c:pt>
                <c:pt idx="649">
                  <c:v>44435</c:v>
                </c:pt>
                <c:pt idx="650">
                  <c:v>44438</c:v>
                </c:pt>
                <c:pt idx="651">
                  <c:v>44439</c:v>
                </c:pt>
                <c:pt idx="652">
                  <c:v>44440</c:v>
                </c:pt>
                <c:pt idx="653">
                  <c:v>44441</c:v>
                </c:pt>
                <c:pt idx="654">
                  <c:v>44442</c:v>
                </c:pt>
                <c:pt idx="655">
                  <c:v>44445</c:v>
                </c:pt>
                <c:pt idx="656">
                  <c:v>44446</c:v>
                </c:pt>
                <c:pt idx="657">
                  <c:v>44447</c:v>
                </c:pt>
                <c:pt idx="658">
                  <c:v>44448</c:v>
                </c:pt>
                <c:pt idx="659">
                  <c:v>44449</c:v>
                </c:pt>
                <c:pt idx="660">
                  <c:v>44452</c:v>
                </c:pt>
                <c:pt idx="661">
                  <c:v>44453</c:v>
                </c:pt>
                <c:pt idx="662">
                  <c:v>44454</c:v>
                </c:pt>
                <c:pt idx="663">
                  <c:v>44455</c:v>
                </c:pt>
                <c:pt idx="664">
                  <c:v>44456</c:v>
                </c:pt>
                <c:pt idx="665">
                  <c:v>44459</c:v>
                </c:pt>
                <c:pt idx="666">
                  <c:v>44460</c:v>
                </c:pt>
                <c:pt idx="667">
                  <c:v>44461</c:v>
                </c:pt>
                <c:pt idx="668">
                  <c:v>44462</c:v>
                </c:pt>
                <c:pt idx="669">
                  <c:v>44463</c:v>
                </c:pt>
                <c:pt idx="670">
                  <c:v>44466</c:v>
                </c:pt>
                <c:pt idx="671">
                  <c:v>44467</c:v>
                </c:pt>
                <c:pt idx="672">
                  <c:v>44468</c:v>
                </c:pt>
                <c:pt idx="673">
                  <c:v>44469</c:v>
                </c:pt>
                <c:pt idx="674">
                  <c:v>44470</c:v>
                </c:pt>
                <c:pt idx="675">
                  <c:v>44473</c:v>
                </c:pt>
                <c:pt idx="676">
                  <c:v>44474</c:v>
                </c:pt>
                <c:pt idx="677">
                  <c:v>44475</c:v>
                </c:pt>
                <c:pt idx="678">
                  <c:v>44476</c:v>
                </c:pt>
                <c:pt idx="679">
                  <c:v>44477</c:v>
                </c:pt>
                <c:pt idx="680">
                  <c:v>44480</c:v>
                </c:pt>
                <c:pt idx="681">
                  <c:v>44481</c:v>
                </c:pt>
                <c:pt idx="682">
                  <c:v>44482</c:v>
                </c:pt>
                <c:pt idx="683">
                  <c:v>44483</c:v>
                </c:pt>
                <c:pt idx="684">
                  <c:v>44484</c:v>
                </c:pt>
                <c:pt idx="685">
                  <c:v>44487</c:v>
                </c:pt>
                <c:pt idx="686">
                  <c:v>44488</c:v>
                </c:pt>
                <c:pt idx="687">
                  <c:v>44489</c:v>
                </c:pt>
                <c:pt idx="688">
                  <c:v>44490</c:v>
                </c:pt>
                <c:pt idx="689">
                  <c:v>44491</c:v>
                </c:pt>
                <c:pt idx="690">
                  <c:v>44494</c:v>
                </c:pt>
                <c:pt idx="691">
                  <c:v>44495</c:v>
                </c:pt>
                <c:pt idx="692">
                  <c:v>44496</c:v>
                </c:pt>
                <c:pt idx="693">
                  <c:v>44497</c:v>
                </c:pt>
                <c:pt idx="694">
                  <c:v>44498</c:v>
                </c:pt>
                <c:pt idx="695">
                  <c:v>44501</c:v>
                </c:pt>
                <c:pt idx="696">
                  <c:v>44502</c:v>
                </c:pt>
                <c:pt idx="697">
                  <c:v>44503</c:v>
                </c:pt>
                <c:pt idx="698">
                  <c:v>44504</c:v>
                </c:pt>
                <c:pt idx="699">
                  <c:v>44505</c:v>
                </c:pt>
                <c:pt idx="700">
                  <c:v>44508</c:v>
                </c:pt>
                <c:pt idx="701">
                  <c:v>44509</c:v>
                </c:pt>
                <c:pt idx="702">
                  <c:v>44510</c:v>
                </c:pt>
                <c:pt idx="703">
                  <c:v>44511</c:v>
                </c:pt>
                <c:pt idx="704">
                  <c:v>44512</c:v>
                </c:pt>
                <c:pt idx="705">
                  <c:v>44515</c:v>
                </c:pt>
                <c:pt idx="706">
                  <c:v>44516</c:v>
                </c:pt>
                <c:pt idx="707">
                  <c:v>44517</c:v>
                </c:pt>
                <c:pt idx="708">
                  <c:v>44518</c:v>
                </c:pt>
                <c:pt idx="709">
                  <c:v>44519</c:v>
                </c:pt>
                <c:pt idx="710">
                  <c:v>44522</c:v>
                </c:pt>
                <c:pt idx="711">
                  <c:v>44523</c:v>
                </c:pt>
                <c:pt idx="712">
                  <c:v>44524</c:v>
                </c:pt>
                <c:pt idx="713">
                  <c:v>44525</c:v>
                </c:pt>
                <c:pt idx="714">
                  <c:v>44526</c:v>
                </c:pt>
                <c:pt idx="715">
                  <c:v>44529</c:v>
                </c:pt>
                <c:pt idx="716">
                  <c:v>44530</c:v>
                </c:pt>
                <c:pt idx="717">
                  <c:v>44531</c:v>
                </c:pt>
                <c:pt idx="718">
                  <c:v>44532</c:v>
                </c:pt>
                <c:pt idx="719">
                  <c:v>44533</c:v>
                </c:pt>
                <c:pt idx="720">
                  <c:v>44536</c:v>
                </c:pt>
                <c:pt idx="721">
                  <c:v>44537</c:v>
                </c:pt>
                <c:pt idx="722">
                  <c:v>44538</c:v>
                </c:pt>
                <c:pt idx="723">
                  <c:v>44539</c:v>
                </c:pt>
                <c:pt idx="724">
                  <c:v>44540</c:v>
                </c:pt>
                <c:pt idx="725">
                  <c:v>44543</c:v>
                </c:pt>
                <c:pt idx="726">
                  <c:v>44544</c:v>
                </c:pt>
                <c:pt idx="727">
                  <c:v>44545</c:v>
                </c:pt>
                <c:pt idx="728">
                  <c:v>44546</c:v>
                </c:pt>
                <c:pt idx="729">
                  <c:v>44547</c:v>
                </c:pt>
                <c:pt idx="730">
                  <c:v>44550</c:v>
                </c:pt>
                <c:pt idx="731">
                  <c:v>44551</c:v>
                </c:pt>
                <c:pt idx="732">
                  <c:v>44552</c:v>
                </c:pt>
                <c:pt idx="733">
                  <c:v>44553</c:v>
                </c:pt>
                <c:pt idx="734">
                  <c:v>44554</c:v>
                </c:pt>
                <c:pt idx="735">
                  <c:v>44557</c:v>
                </c:pt>
                <c:pt idx="736">
                  <c:v>44558</c:v>
                </c:pt>
                <c:pt idx="737">
                  <c:v>44559</c:v>
                </c:pt>
                <c:pt idx="738">
                  <c:v>44560</c:v>
                </c:pt>
                <c:pt idx="739">
                  <c:v>44561</c:v>
                </c:pt>
                <c:pt idx="740">
                  <c:v>44564</c:v>
                </c:pt>
                <c:pt idx="741">
                  <c:v>44565</c:v>
                </c:pt>
                <c:pt idx="742">
                  <c:v>44566</c:v>
                </c:pt>
                <c:pt idx="743">
                  <c:v>44567</c:v>
                </c:pt>
                <c:pt idx="744">
                  <c:v>44568</c:v>
                </c:pt>
                <c:pt idx="745">
                  <c:v>44571</c:v>
                </c:pt>
                <c:pt idx="746">
                  <c:v>44572</c:v>
                </c:pt>
                <c:pt idx="747">
                  <c:v>44573</c:v>
                </c:pt>
                <c:pt idx="748">
                  <c:v>44574</c:v>
                </c:pt>
                <c:pt idx="749">
                  <c:v>44575</c:v>
                </c:pt>
                <c:pt idx="750">
                  <c:v>44578</c:v>
                </c:pt>
                <c:pt idx="751">
                  <c:v>44579</c:v>
                </c:pt>
                <c:pt idx="752">
                  <c:v>44580</c:v>
                </c:pt>
                <c:pt idx="753">
                  <c:v>44581</c:v>
                </c:pt>
                <c:pt idx="754">
                  <c:v>44582</c:v>
                </c:pt>
                <c:pt idx="755">
                  <c:v>44585</c:v>
                </c:pt>
                <c:pt idx="756">
                  <c:v>44586</c:v>
                </c:pt>
                <c:pt idx="757">
                  <c:v>44587</c:v>
                </c:pt>
                <c:pt idx="758">
                  <c:v>44588</c:v>
                </c:pt>
                <c:pt idx="759">
                  <c:v>44589</c:v>
                </c:pt>
                <c:pt idx="760">
                  <c:v>44592</c:v>
                </c:pt>
                <c:pt idx="761">
                  <c:v>44593</c:v>
                </c:pt>
                <c:pt idx="762">
                  <c:v>44594</c:v>
                </c:pt>
                <c:pt idx="763">
                  <c:v>44595</c:v>
                </c:pt>
                <c:pt idx="764">
                  <c:v>44596</c:v>
                </c:pt>
                <c:pt idx="765">
                  <c:v>44599</c:v>
                </c:pt>
                <c:pt idx="766">
                  <c:v>44600</c:v>
                </c:pt>
                <c:pt idx="767">
                  <c:v>44601</c:v>
                </c:pt>
                <c:pt idx="768">
                  <c:v>44602</c:v>
                </c:pt>
                <c:pt idx="769">
                  <c:v>44603</c:v>
                </c:pt>
                <c:pt idx="770">
                  <c:v>44606</c:v>
                </c:pt>
                <c:pt idx="771">
                  <c:v>44607</c:v>
                </c:pt>
                <c:pt idx="772">
                  <c:v>44608</c:v>
                </c:pt>
                <c:pt idx="773">
                  <c:v>44609</c:v>
                </c:pt>
                <c:pt idx="774">
                  <c:v>44610</c:v>
                </c:pt>
                <c:pt idx="775">
                  <c:v>44613</c:v>
                </c:pt>
                <c:pt idx="776">
                  <c:v>44614</c:v>
                </c:pt>
                <c:pt idx="777">
                  <c:v>44615</c:v>
                </c:pt>
                <c:pt idx="778">
                  <c:v>44616</c:v>
                </c:pt>
                <c:pt idx="779">
                  <c:v>44617</c:v>
                </c:pt>
                <c:pt idx="780">
                  <c:v>44620</c:v>
                </c:pt>
                <c:pt idx="781">
                  <c:v>44621</c:v>
                </c:pt>
                <c:pt idx="782">
                  <c:v>44622</c:v>
                </c:pt>
                <c:pt idx="783">
                  <c:v>44623</c:v>
                </c:pt>
                <c:pt idx="784">
                  <c:v>44624</c:v>
                </c:pt>
                <c:pt idx="785">
                  <c:v>44627</c:v>
                </c:pt>
                <c:pt idx="786">
                  <c:v>44628</c:v>
                </c:pt>
                <c:pt idx="787">
                  <c:v>44629</c:v>
                </c:pt>
                <c:pt idx="788">
                  <c:v>44630</c:v>
                </c:pt>
                <c:pt idx="789">
                  <c:v>44631</c:v>
                </c:pt>
                <c:pt idx="790">
                  <c:v>44634</c:v>
                </c:pt>
                <c:pt idx="791">
                  <c:v>44635</c:v>
                </c:pt>
                <c:pt idx="792">
                  <c:v>44636</c:v>
                </c:pt>
                <c:pt idx="793">
                  <c:v>44637</c:v>
                </c:pt>
                <c:pt idx="794">
                  <c:v>44638</c:v>
                </c:pt>
                <c:pt idx="795">
                  <c:v>44641</c:v>
                </c:pt>
                <c:pt idx="796">
                  <c:v>44642</c:v>
                </c:pt>
                <c:pt idx="797">
                  <c:v>44643</c:v>
                </c:pt>
                <c:pt idx="798">
                  <c:v>44644</c:v>
                </c:pt>
                <c:pt idx="799">
                  <c:v>44645</c:v>
                </c:pt>
                <c:pt idx="800">
                  <c:v>44648</c:v>
                </c:pt>
                <c:pt idx="801">
                  <c:v>44649</c:v>
                </c:pt>
                <c:pt idx="802">
                  <c:v>44650</c:v>
                </c:pt>
                <c:pt idx="803">
                  <c:v>44651</c:v>
                </c:pt>
                <c:pt idx="804">
                  <c:v>44652</c:v>
                </c:pt>
                <c:pt idx="805">
                  <c:v>44655</c:v>
                </c:pt>
                <c:pt idx="806">
                  <c:v>44656</c:v>
                </c:pt>
                <c:pt idx="807">
                  <c:v>44657</c:v>
                </c:pt>
                <c:pt idx="808">
                  <c:v>44658</c:v>
                </c:pt>
                <c:pt idx="809">
                  <c:v>44659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44666</c:v>
                </c:pt>
                <c:pt idx="815">
                  <c:v>44669</c:v>
                </c:pt>
                <c:pt idx="816">
                  <c:v>44670</c:v>
                </c:pt>
                <c:pt idx="817">
                  <c:v>44671</c:v>
                </c:pt>
                <c:pt idx="818">
                  <c:v>44672</c:v>
                </c:pt>
                <c:pt idx="819">
                  <c:v>44673</c:v>
                </c:pt>
                <c:pt idx="820">
                  <c:v>44676</c:v>
                </c:pt>
                <c:pt idx="821">
                  <c:v>44677</c:v>
                </c:pt>
                <c:pt idx="822">
                  <c:v>44678</c:v>
                </c:pt>
                <c:pt idx="823">
                  <c:v>44679</c:v>
                </c:pt>
                <c:pt idx="824">
                  <c:v>44680</c:v>
                </c:pt>
                <c:pt idx="825">
                  <c:v>44683</c:v>
                </c:pt>
                <c:pt idx="826">
                  <c:v>44684</c:v>
                </c:pt>
                <c:pt idx="827">
                  <c:v>44685</c:v>
                </c:pt>
                <c:pt idx="828">
                  <c:v>44686</c:v>
                </c:pt>
                <c:pt idx="829">
                  <c:v>44687</c:v>
                </c:pt>
                <c:pt idx="830">
                  <c:v>44690</c:v>
                </c:pt>
                <c:pt idx="831">
                  <c:v>44691</c:v>
                </c:pt>
                <c:pt idx="832">
                  <c:v>44692</c:v>
                </c:pt>
                <c:pt idx="833">
                  <c:v>44693</c:v>
                </c:pt>
                <c:pt idx="834">
                  <c:v>44694</c:v>
                </c:pt>
                <c:pt idx="835">
                  <c:v>44697</c:v>
                </c:pt>
                <c:pt idx="836">
                  <c:v>44698</c:v>
                </c:pt>
                <c:pt idx="837">
                  <c:v>44699</c:v>
                </c:pt>
                <c:pt idx="838">
                  <c:v>44700</c:v>
                </c:pt>
                <c:pt idx="839">
                  <c:v>44701</c:v>
                </c:pt>
                <c:pt idx="840">
                  <c:v>44704</c:v>
                </c:pt>
                <c:pt idx="841">
                  <c:v>44705</c:v>
                </c:pt>
                <c:pt idx="842">
                  <c:v>44706</c:v>
                </c:pt>
                <c:pt idx="843">
                  <c:v>44707</c:v>
                </c:pt>
                <c:pt idx="844">
                  <c:v>44708</c:v>
                </c:pt>
                <c:pt idx="845">
                  <c:v>44711</c:v>
                </c:pt>
                <c:pt idx="846">
                  <c:v>44712</c:v>
                </c:pt>
                <c:pt idx="847">
                  <c:v>44713</c:v>
                </c:pt>
                <c:pt idx="848">
                  <c:v>44714</c:v>
                </c:pt>
                <c:pt idx="849">
                  <c:v>44715</c:v>
                </c:pt>
                <c:pt idx="850">
                  <c:v>44718</c:v>
                </c:pt>
                <c:pt idx="851">
                  <c:v>44719</c:v>
                </c:pt>
                <c:pt idx="852">
                  <c:v>44720</c:v>
                </c:pt>
                <c:pt idx="853">
                  <c:v>44721</c:v>
                </c:pt>
                <c:pt idx="854">
                  <c:v>44722</c:v>
                </c:pt>
                <c:pt idx="855">
                  <c:v>44725</c:v>
                </c:pt>
                <c:pt idx="856">
                  <c:v>44726</c:v>
                </c:pt>
                <c:pt idx="857">
                  <c:v>44727</c:v>
                </c:pt>
                <c:pt idx="858">
                  <c:v>44728</c:v>
                </c:pt>
                <c:pt idx="859">
                  <c:v>44729</c:v>
                </c:pt>
                <c:pt idx="860">
                  <c:v>44732</c:v>
                </c:pt>
                <c:pt idx="861">
                  <c:v>44733</c:v>
                </c:pt>
                <c:pt idx="862">
                  <c:v>44734</c:v>
                </c:pt>
                <c:pt idx="863">
                  <c:v>44735</c:v>
                </c:pt>
                <c:pt idx="864">
                  <c:v>44736</c:v>
                </c:pt>
                <c:pt idx="865">
                  <c:v>44739</c:v>
                </c:pt>
                <c:pt idx="866">
                  <c:v>44740</c:v>
                </c:pt>
                <c:pt idx="867">
                  <c:v>44741</c:v>
                </c:pt>
                <c:pt idx="868">
                  <c:v>44742</c:v>
                </c:pt>
                <c:pt idx="869">
                  <c:v>44743</c:v>
                </c:pt>
                <c:pt idx="870">
                  <c:v>44746</c:v>
                </c:pt>
                <c:pt idx="871">
                  <c:v>44747</c:v>
                </c:pt>
                <c:pt idx="872">
                  <c:v>44748</c:v>
                </c:pt>
                <c:pt idx="873">
                  <c:v>44749</c:v>
                </c:pt>
                <c:pt idx="874">
                  <c:v>44750</c:v>
                </c:pt>
                <c:pt idx="875">
                  <c:v>44753</c:v>
                </c:pt>
                <c:pt idx="876">
                  <c:v>44754</c:v>
                </c:pt>
                <c:pt idx="877">
                  <c:v>44755</c:v>
                </c:pt>
                <c:pt idx="878">
                  <c:v>44756</c:v>
                </c:pt>
                <c:pt idx="879">
                  <c:v>44757</c:v>
                </c:pt>
                <c:pt idx="880">
                  <c:v>44760</c:v>
                </c:pt>
                <c:pt idx="881">
                  <c:v>44761</c:v>
                </c:pt>
                <c:pt idx="882">
                  <c:v>44762</c:v>
                </c:pt>
                <c:pt idx="883">
                  <c:v>44763</c:v>
                </c:pt>
                <c:pt idx="884">
                  <c:v>44764</c:v>
                </c:pt>
                <c:pt idx="885">
                  <c:v>44767</c:v>
                </c:pt>
                <c:pt idx="886">
                  <c:v>44768</c:v>
                </c:pt>
                <c:pt idx="887">
                  <c:v>44769</c:v>
                </c:pt>
                <c:pt idx="888">
                  <c:v>44770</c:v>
                </c:pt>
                <c:pt idx="889">
                  <c:v>44771</c:v>
                </c:pt>
                <c:pt idx="890">
                  <c:v>44774</c:v>
                </c:pt>
                <c:pt idx="891">
                  <c:v>44775</c:v>
                </c:pt>
                <c:pt idx="892">
                  <c:v>44776</c:v>
                </c:pt>
                <c:pt idx="893">
                  <c:v>44777</c:v>
                </c:pt>
                <c:pt idx="894">
                  <c:v>44778</c:v>
                </c:pt>
                <c:pt idx="895">
                  <c:v>44781</c:v>
                </c:pt>
                <c:pt idx="896">
                  <c:v>44782</c:v>
                </c:pt>
                <c:pt idx="897">
                  <c:v>44783</c:v>
                </c:pt>
                <c:pt idx="898">
                  <c:v>44784</c:v>
                </c:pt>
                <c:pt idx="899">
                  <c:v>44785</c:v>
                </c:pt>
                <c:pt idx="900">
                  <c:v>44788</c:v>
                </c:pt>
                <c:pt idx="901">
                  <c:v>44789</c:v>
                </c:pt>
                <c:pt idx="902">
                  <c:v>44790</c:v>
                </c:pt>
                <c:pt idx="903">
                  <c:v>44791</c:v>
                </c:pt>
                <c:pt idx="904">
                  <c:v>44792</c:v>
                </c:pt>
                <c:pt idx="905">
                  <c:v>44795</c:v>
                </c:pt>
                <c:pt idx="906">
                  <c:v>44796</c:v>
                </c:pt>
                <c:pt idx="907">
                  <c:v>44797</c:v>
                </c:pt>
                <c:pt idx="908">
                  <c:v>44798</c:v>
                </c:pt>
                <c:pt idx="909">
                  <c:v>44799</c:v>
                </c:pt>
                <c:pt idx="910">
                  <c:v>44802</c:v>
                </c:pt>
                <c:pt idx="911">
                  <c:v>44803</c:v>
                </c:pt>
                <c:pt idx="912">
                  <c:v>44804</c:v>
                </c:pt>
                <c:pt idx="913">
                  <c:v>44805</c:v>
                </c:pt>
                <c:pt idx="914">
                  <c:v>44806</c:v>
                </c:pt>
                <c:pt idx="915">
                  <c:v>44809</c:v>
                </c:pt>
                <c:pt idx="916">
                  <c:v>44810</c:v>
                </c:pt>
                <c:pt idx="917">
                  <c:v>44811</c:v>
                </c:pt>
                <c:pt idx="918">
                  <c:v>44812</c:v>
                </c:pt>
                <c:pt idx="919">
                  <c:v>44813</c:v>
                </c:pt>
                <c:pt idx="920">
                  <c:v>44816</c:v>
                </c:pt>
                <c:pt idx="921">
                  <c:v>44817</c:v>
                </c:pt>
                <c:pt idx="922">
                  <c:v>44818</c:v>
                </c:pt>
                <c:pt idx="923">
                  <c:v>44819</c:v>
                </c:pt>
                <c:pt idx="924">
                  <c:v>44820</c:v>
                </c:pt>
                <c:pt idx="925">
                  <c:v>44823</c:v>
                </c:pt>
                <c:pt idx="926">
                  <c:v>44824</c:v>
                </c:pt>
                <c:pt idx="927">
                  <c:v>44825</c:v>
                </c:pt>
                <c:pt idx="928">
                  <c:v>44826</c:v>
                </c:pt>
                <c:pt idx="929">
                  <c:v>44827</c:v>
                </c:pt>
                <c:pt idx="930">
                  <c:v>44830</c:v>
                </c:pt>
                <c:pt idx="931">
                  <c:v>44831</c:v>
                </c:pt>
                <c:pt idx="932">
                  <c:v>44832</c:v>
                </c:pt>
                <c:pt idx="933">
                  <c:v>44833</c:v>
                </c:pt>
                <c:pt idx="934">
                  <c:v>44834</c:v>
                </c:pt>
                <c:pt idx="935">
                  <c:v>44837</c:v>
                </c:pt>
                <c:pt idx="936">
                  <c:v>44838</c:v>
                </c:pt>
                <c:pt idx="937">
                  <c:v>44839</c:v>
                </c:pt>
                <c:pt idx="938">
                  <c:v>44840</c:v>
                </c:pt>
                <c:pt idx="939">
                  <c:v>44841</c:v>
                </c:pt>
                <c:pt idx="940">
                  <c:v>44844</c:v>
                </c:pt>
                <c:pt idx="941">
                  <c:v>44845</c:v>
                </c:pt>
                <c:pt idx="942">
                  <c:v>44846</c:v>
                </c:pt>
                <c:pt idx="943">
                  <c:v>44847</c:v>
                </c:pt>
                <c:pt idx="944">
                  <c:v>44848</c:v>
                </c:pt>
                <c:pt idx="945">
                  <c:v>44851</c:v>
                </c:pt>
                <c:pt idx="946">
                  <c:v>44852</c:v>
                </c:pt>
                <c:pt idx="947">
                  <c:v>44853</c:v>
                </c:pt>
                <c:pt idx="948">
                  <c:v>44854</c:v>
                </c:pt>
                <c:pt idx="949">
                  <c:v>44855</c:v>
                </c:pt>
                <c:pt idx="950">
                  <c:v>44858</c:v>
                </c:pt>
                <c:pt idx="951">
                  <c:v>44859</c:v>
                </c:pt>
                <c:pt idx="952">
                  <c:v>44860</c:v>
                </c:pt>
                <c:pt idx="953">
                  <c:v>44861</c:v>
                </c:pt>
                <c:pt idx="954">
                  <c:v>44862</c:v>
                </c:pt>
                <c:pt idx="955">
                  <c:v>44865</c:v>
                </c:pt>
                <c:pt idx="956">
                  <c:v>44866</c:v>
                </c:pt>
                <c:pt idx="957">
                  <c:v>44867</c:v>
                </c:pt>
                <c:pt idx="958">
                  <c:v>44868</c:v>
                </c:pt>
                <c:pt idx="959">
                  <c:v>44869</c:v>
                </c:pt>
                <c:pt idx="960">
                  <c:v>44872</c:v>
                </c:pt>
                <c:pt idx="961">
                  <c:v>44873</c:v>
                </c:pt>
                <c:pt idx="962">
                  <c:v>44874</c:v>
                </c:pt>
                <c:pt idx="963">
                  <c:v>44875</c:v>
                </c:pt>
                <c:pt idx="964">
                  <c:v>44876</c:v>
                </c:pt>
              </c:numCache>
            </c:numRef>
          </c:cat>
          <c:val>
            <c:numRef>
              <c:f>prepare_data_office!$C$2:$C$1747</c:f>
              <c:numCache>
                <c:formatCode>0.00</c:formatCode>
                <c:ptCount val="1746"/>
                <c:pt idx="0">
                  <c:v>41</c:v>
                </c:pt>
                <c:pt idx="1">
                  <c:v>41</c:v>
                </c:pt>
                <c:pt idx="2">
                  <c:v>40.383383846510668</c:v>
                </c:pt>
                <c:pt idx="3">
                  <c:v>38.297134713297304</c:v>
                </c:pt>
                <c:pt idx="4">
                  <c:v>36.880684342337091</c:v>
                </c:pt>
                <c:pt idx="5">
                  <c:v>33.254559383280224</c:v>
                </c:pt>
                <c:pt idx="6">
                  <c:v>38.647139336931382</c:v>
                </c:pt>
                <c:pt idx="7">
                  <c:v>41.947799689157137</c:v>
                </c:pt>
                <c:pt idx="8">
                  <c:v>43.213219551018682</c:v>
                </c:pt>
                <c:pt idx="9">
                  <c:v>41.231896471152808</c:v>
                </c:pt>
                <c:pt idx="10">
                  <c:v>35.53935997969878</c:v>
                </c:pt>
                <c:pt idx="11">
                  <c:v>32.740317289713488</c:v>
                </c:pt>
                <c:pt idx="12">
                  <c:v>34.750290304126054</c:v>
                </c:pt>
                <c:pt idx="13">
                  <c:v>32.437800722327495</c:v>
                </c:pt>
                <c:pt idx="14">
                  <c:v>34.634310338888412</c:v>
                </c:pt>
                <c:pt idx="15">
                  <c:v>26.843790495732481</c:v>
                </c:pt>
                <c:pt idx="16">
                  <c:v>37.422586408711119</c:v>
                </c:pt>
                <c:pt idx="17">
                  <c:v>40.861709723790817</c:v>
                </c:pt>
                <c:pt idx="18">
                  <c:v>40.330365588482564</c:v>
                </c:pt>
                <c:pt idx="19">
                  <c:v>40.743272983556537</c:v>
                </c:pt>
                <c:pt idx="20">
                  <c:v>28.569251939145964</c:v>
                </c:pt>
                <c:pt idx="21">
                  <c:v>38.700716607382155</c:v>
                </c:pt>
                <c:pt idx="22">
                  <c:v>40.118491888720087</c:v>
                </c:pt>
                <c:pt idx="23">
                  <c:v>38.195579415609814</c:v>
                </c:pt>
                <c:pt idx="24">
                  <c:v>39.308214295633476</c:v>
                </c:pt>
                <c:pt idx="25">
                  <c:v>34.185235154294844</c:v>
                </c:pt>
                <c:pt idx="26">
                  <c:v>36.537480779919903</c:v>
                </c:pt>
                <c:pt idx="27">
                  <c:v>39.289142216277924</c:v>
                </c:pt>
                <c:pt idx="28">
                  <c:v>38.49423630157591</c:v>
                </c:pt>
                <c:pt idx="29">
                  <c:v>41.889179135319395</c:v>
                </c:pt>
                <c:pt idx="30">
                  <c:v>31.47503846130639</c:v>
                </c:pt>
                <c:pt idx="31">
                  <c:v>35.498435146961512</c:v>
                </c:pt>
                <c:pt idx="32">
                  <c:v>32.724627369920867</c:v>
                </c:pt>
                <c:pt idx="33">
                  <c:v>32.894426581856507</c:v>
                </c:pt>
                <c:pt idx="34">
                  <c:v>26.176747168480166</c:v>
                </c:pt>
                <c:pt idx="35">
                  <c:v>31.617307390715823</c:v>
                </c:pt>
                <c:pt idx="36">
                  <c:v>33.703130295889437</c:v>
                </c:pt>
                <c:pt idx="37">
                  <c:v>31.419720336968261</c:v>
                </c:pt>
                <c:pt idx="38">
                  <c:v>27.461217076309623</c:v>
                </c:pt>
                <c:pt idx="39">
                  <c:v>29.643287790749334</c:v>
                </c:pt>
                <c:pt idx="40">
                  <c:v>31.096474608098838</c:v>
                </c:pt>
                <c:pt idx="41">
                  <c:v>29.187138345875532</c:v>
                </c:pt>
                <c:pt idx="42">
                  <c:v>24.138816590956708</c:v>
                </c:pt>
                <c:pt idx="43">
                  <c:v>30.219381573493848</c:v>
                </c:pt>
                <c:pt idx="44">
                  <c:v>22.068097356138257</c:v>
                </c:pt>
                <c:pt idx="45">
                  <c:v>22.642723579822828</c:v>
                </c:pt>
                <c:pt idx="46">
                  <c:v>21.013177531296904</c:v>
                </c:pt>
                <c:pt idx="47">
                  <c:v>19.771819745657446</c:v>
                </c:pt>
                <c:pt idx="48">
                  <c:v>18.679287069413697</c:v>
                </c:pt>
                <c:pt idx="49">
                  <c:v>18.877043843046117</c:v>
                </c:pt>
                <c:pt idx="50">
                  <c:v>33.135032125849591</c:v>
                </c:pt>
                <c:pt idx="51">
                  <c:v>33.05176913581073</c:v>
                </c:pt>
                <c:pt idx="52">
                  <c:v>32.403231296928311</c:v>
                </c:pt>
                <c:pt idx="53">
                  <c:v>30.921360058671183</c:v>
                </c:pt>
                <c:pt idx="54">
                  <c:v>12.471366112123883</c:v>
                </c:pt>
                <c:pt idx="55">
                  <c:v>15.263794920627515</c:v>
                </c:pt>
                <c:pt idx="56">
                  <c:v>26.816841627657553</c:v>
                </c:pt>
                <c:pt idx="57">
                  <c:v>33.095941573584085</c:v>
                </c:pt>
                <c:pt idx="58">
                  <c:v>32.420166296031617</c:v>
                </c:pt>
                <c:pt idx="59">
                  <c:v>32.777701124236074</c:v>
                </c:pt>
                <c:pt idx="60">
                  <c:v>25.515380360062586</c:v>
                </c:pt>
                <c:pt idx="61">
                  <c:v>11.015416974602099</c:v>
                </c:pt>
                <c:pt idx="62">
                  <c:v>30.737627530683287</c:v>
                </c:pt>
                <c:pt idx="63">
                  <c:v>39.532036782345571</c:v>
                </c:pt>
                <c:pt idx="64">
                  <c:v>39.820590461590143</c:v>
                </c:pt>
                <c:pt idx="65">
                  <c:v>38.081368820595713</c:v>
                </c:pt>
                <c:pt idx="66">
                  <c:v>36.181347030958008</c:v>
                </c:pt>
                <c:pt idx="67">
                  <c:v>41.619070903685994</c:v>
                </c:pt>
                <c:pt idx="68">
                  <c:v>42.470574091296641</c:v>
                </c:pt>
                <c:pt idx="69">
                  <c:v>38.480713584253543</c:v>
                </c:pt>
                <c:pt idx="70">
                  <c:v>33.867984748575694</c:v>
                </c:pt>
                <c:pt idx="71">
                  <c:v>32.099539024642866</c:v>
                </c:pt>
                <c:pt idx="72">
                  <c:v>36.354474728570857</c:v>
                </c:pt>
                <c:pt idx="73">
                  <c:v>33.669435270972969</c:v>
                </c:pt>
                <c:pt idx="74">
                  <c:v>33.87326682266486</c:v>
                </c:pt>
                <c:pt idx="75">
                  <c:v>25.935402551631356</c:v>
                </c:pt>
                <c:pt idx="76">
                  <c:v>37.690941298067052</c:v>
                </c:pt>
                <c:pt idx="77">
                  <c:v>40.964592653502038</c:v>
                </c:pt>
                <c:pt idx="78">
                  <c:v>39.136576934836867</c:v>
                </c:pt>
                <c:pt idx="79">
                  <c:v>31.652967548750354</c:v>
                </c:pt>
                <c:pt idx="80">
                  <c:v>38.03311489886925</c:v>
                </c:pt>
                <c:pt idx="81">
                  <c:v>44.178857252198668</c:v>
                </c:pt>
                <c:pt idx="82">
                  <c:v>43.451954827834918</c:v>
                </c:pt>
                <c:pt idx="83">
                  <c:v>41.940039873365741</c:v>
                </c:pt>
                <c:pt idx="84">
                  <c:v>35.194234567630986</c:v>
                </c:pt>
                <c:pt idx="85">
                  <c:v>35.074466395663705</c:v>
                </c:pt>
                <c:pt idx="86">
                  <c:v>36.261781520184009</c:v>
                </c:pt>
                <c:pt idx="87">
                  <c:v>36.716978959642894</c:v>
                </c:pt>
                <c:pt idx="88">
                  <c:v>36.274878151415109</c:v>
                </c:pt>
                <c:pt idx="89">
                  <c:v>34.87215153603259</c:v>
                </c:pt>
                <c:pt idx="90">
                  <c:v>35.567601117603033</c:v>
                </c:pt>
                <c:pt idx="91">
                  <c:v>38.300689867197086</c:v>
                </c:pt>
                <c:pt idx="92">
                  <c:v>37.498663484403465</c:v>
                </c:pt>
                <c:pt idx="93">
                  <c:v>38.424411831743683</c:v>
                </c:pt>
                <c:pt idx="94">
                  <c:v>21.514076496346437</c:v>
                </c:pt>
                <c:pt idx="95">
                  <c:v>24.896785545506042</c:v>
                </c:pt>
                <c:pt idx="96">
                  <c:v>23.727196938441935</c:v>
                </c:pt>
                <c:pt idx="97">
                  <c:v>22.045563252451974</c:v>
                </c:pt>
                <c:pt idx="98">
                  <c:v>29.416862056856615</c:v>
                </c:pt>
                <c:pt idx="99">
                  <c:v>35.942595867204744</c:v>
                </c:pt>
                <c:pt idx="100">
                  <c:v>38.444456796720694</c:v>
                </c:pt>
                <c:pt idx="101">
                  <c:v>40.636862170291934</c:v>
                </c:pt>
                <c:pt idx="102">
                  <c:v>39.627546515054313</c:v>
                </c:pt>
                <c:pt idx="103">
                  <c:v>33.69104581540185</c:v>
                </c:pt>
                <c:pt idx="104">
                  <c:v>31.415087342355847</c:v>
                </c:pt>
                <c:pt idx="105">
                  <c:v>36.708683163354308</c:v>
                </c:pt>
                <c:pt idx="106">
                  <c:v>40.588010751549476</c:v>
                </c:pt>
                <c:pt idx="107">
                  <c:v>37.758969209761318</c:v>
                </c:pt>
                <c:pt idx="108">
                  <c:v>34.207895767574769</c:v>
                </c:pt>
                <c:pt idx="109">
                  <c:v>32.22985541857809</c:v>
                </c:pt>
                <c:pt idx="110">
                  <c:v>34.55458746847313</c:v>
                </c:pt>
                <c:pt idx="111">
                  <c:v>34.212619876889839</c:v>
                </c:pt>
                <c:pt idx="112">
                  <c:v>33.46489887275731</c:v>
                </c:pt>
                <c:pt idx="113">
                  <c:v>33.794850871565508</c:v>
                </c:pt>
                <c:pt idx="114">
                  <c:v>30.221652217096455</c:v>
                </c:pt>
                <c:pt idx="115">
                  <c:v>37.484371721450096</c:v>
                </c:pt>
                <c:pt idx="116">
                  <c:v>39.035548754178542</c:v>
                </c:pt>
                <c:pt idx="117">
                  <c:v>40.863477278583638</c:v>
                </c:pt>
                <c:pt idx="118">
                  <c:v>34.781497859033927</c:v>
                </c:pt>
                <c:pt idx="119">
                  <c:v>31.21653288778959</c:v>
                </c:pt>
                <c:pt idx="120">
                  <c:v>34.782712132352856</c:v>
                </c:pt>
                <c:pt idx="121">
                  <c:v>41.699473029884047</c:v>
                </c:pt>
                <c:pt idx="122">
                  <c:v>37.568469739791396</c:v>
                </c:pt>
                <c:pt idx="123">
                  <c:v>40.301022882912825</c:v>
                </c:pt>
                <c:pt idx="124">
                  <c:v>38.265558850270835</c:v>
                </c:pt>
                <c:pt idx="125">
                  <c:v>30.70241713161974</c:v>
                </c:pt>
                <c:pt idx="126">
                  <c:v>28.419446921307351</c:v>
                </c:pt>
                <c:pt idx="127">
                  <c:v>28.777425327587203</c:v>
                </c:pt>
                <c:pt idx="128">
                  <c:v>28.914668465954531</c:v>
                </c:pt>
                <c:pt idx="129">
                  <c:v>28.967285268248993</c:v>
                </c:pt>
                <c:pt idx="130">
                  <c:v>23.437912318899706</c:v>
                </c:pt>
                <c:pt idx="131">
                  <c:v>9.6023331324887664</c:v>
                </c:pt>
                <c:pt idx="132">
                  <c:v>20.33001555602242</c:v>
                </c:pt>
                <c:pt idx="133">
                  <c:v>26.909300321658936</c:v>
                </c:pt>
                <c:pt idx="134">
                  <c:v>28.198459515418996</c:v>
                </c:pt>
                <c:pt idx="135">
                  <c:v>24.993005404951294</c:v>
                </c:pt>
                <c:pt idx="136">
                  <c:v>31.163479920138812</c:v>
                </c:pt>
                <c:pt idx="137">
                  <c:v>27.97959479316339</c:v>
                </c:pt>
                <c:pt idx="138">
                  <c:v>21.209399284931429</c:v>
                </c:pt>
                <c:pt idx="139">
                  <c:v>17.380583382377573</c:v>
                </c:pt>
                <c:pt idx="140">
                  <c:v>7.2800510652245647</c:v>
                </c:pt>
                <c:pt idx="141">
                  <c:v>60.752972408177499</c:v>
                </c:pt>
                <c:pt idx="142">
                  <c:v>112.70105050475712</c:v>
                </c:pt>
                <c:pt idx="143">
                  <c:v>138.16664988566419</c:v>
                </c:pt>
                <c:pt idx="144">
                  <c:v>128.19803241835712</c:v>
                </c:pt>
                <c:pt idx="145">
                  <c:v>133.6254678116876</c:v>
                </c:pt>
                <c:pt idx="146">
                  <c:v>115.35792580432263</c:v>
                </c:pt>
                <c:pt idx="147">
                  <c:v>120.07015219954133</c:v>
                </c:pt>
                <c:pt idx="148">
                  <c:v>134.20906675035607</c:v>
                </c:pt>
                <c:pt idx="149">
                  <c:v>135.93000127539699</c:v>
                </c:pt>
                <c:pt idx="150">
                  <c:v>140.90609284762553</c:v>
                </c:pt>
                <c:pt idx="151">
                  <c:v>115.06611906815567</c:v>
                </c:pt>
                <c:pt idx="152">
                  <c:v>123.65797513152793</c:v>
                </c:pt>
                <c:pt idx="153">
                  <c:v>143.60059010198165</c:v>
                </c:pt>
                <c:pt idx="154">
                  <c:v>138.29732731555924</c:v>
                </c:pt>
                <c:pt idx="155">
                  <c:v>131.94782895501842</c:v>
                </c:pt>
                <c:pt idx="156">
                  <c:v>115.94797847337574</c:v>
                </c:pt>
                <c:pt idx="157">
                  <c:v>111.04712655910674</c:v>
                </c:pt>
                <c:pt idx="158">
                  <c:v>126.43347139873657</c:v>
                </c:pt>
                <c:pt idx="159">
                  <c:v>131.71573131360401</c:v>
                </c:pt>
                <c:pt idx="160">
                  <c:v>103.52667291705748</c:v>
                </c:pt>
                <c:pt idx="161">
                  <c:v>114.91762480509189</c:v>
                </c:pt>
                <c:pt idx="162">
                  <c:v>125.45089329023779</c:v>
                </c:pt>
                <c:pt idx="163">
                  <c:v>131.95564289235992</c:v>
                </c:pt>
                <c:pt idx="164">
                  <c:v>125.81683266655949</c:v>
                </c:pt>
                <c:pt idx="165">
                  <c:v>106.81467584498104</c:v>
                </c:pt>
                <c:pt idx="166">
                  <c:v>126.66066662425627</c:v>
                </c:pt>
                <c:pt idx="167">
                  <c:v>132.41945044656194</c:v>
                </c:pt>
                <c:pt idx="168">
                  <c:v>130.92757821864487</c:v>
                </c:pt>
                <c:pt idx="169">
                  <c:v>135.9051638868076</c:v>
                </c:pt>
                <c:pt idx="170">
                  <c:v>108.21591445911602</c:v>
                </c:pt>
                <c:pt idx="171">
                  <c:v>130.28095964146928</c:v>
                </c:pt>
                <c:pt idx="172">
                  <c:v>142.44003845784749</c:v>
                </c:pt>
                <c:pt idx="173">
                  <c:v>137.85239056215681</c:v>
                </c:pt>
                <c:pt idx="174">
                  <c:v>136.71017661895974</c:v>
                </c:pt>
                <c:pt idx="175">
                  <c:v>111.60762410430524</c:v>
                </c:pt>
                <c:pt idx="176">
                  <c:v>121.71542787565986</c:v>
                </c:pt>
                <c:pt idx="177">
                  <c:v>131.75675810019015</c:v>
                </c:pt>
                <c:pt idx="178">
                  <c:v>138.68952267320105</c:v>
                </c:pt>
                <c:pt idx="179">
                  <c:v>145.04712954309085</c:v>
                </c:pt>
                <c:pt idx="180">
                  <c:v>122.203271026409</c:v>
                </c:pt>
                <c:pt idx="181">
                  <c:v>60.416315479055179</c:v>
                </c:pt>
                <c:pt idx="182">
                  <c:v>44.744204792488688</c:v>
                </c:pt>
                <c:pt idx="183">
                  <c:v>92.997992221593577</c:v>
                </c:pt>
                <c:pt idx="184">
                  <c:v>116.4306440827864</c:v>
                </c:pt>
                <c:pt idx="185">
                  <c:v>96.433385073276924</c:v>
                </c:pt>
                <c:pt idx="186">
                  <c:v>123.91387974343337</c:v>
                </c:pt>
                <c:pt idx="187">
                  <c:v>143.08208364294444</c:v>
                </c:pt>
                <c:pt idx="188">
                  <c:v>144.26470184974633</c:v>
                </c:pt>
                <c:pt idx="189">
                  <c:v>129.30269472959014</c:v>
                </c:pt>
                <c:pt idx="190">
                  <c:v>204.34321899544784</c:v>
                </c:pt>
                <c:pt idx="191">
                  <c:v>257.77718997224264</c:v>
                </c:pt>
                <c:pt idx="192">
                  <c:v>280.11275976013337</c:v>
                </c:pt>
                <c:pt idx="193">
                  <c:v>272.0272202752102</c:v>
                </c:pt>
                <c:pt idx="194">
                  <c:v>240.56301198585697</c:v>
                </c:pt>
                <c:pt idx="195">
                  <c:v>205.06872895187723</c:v>
                </c:pt>
                <c:pt idx="196">
                  <c:v>243.87316723976556</c:v>
                </c:pt>
                <c:pt idx="197">
                  <c:v>265.53293974064457</c:v>
                </c:pt>
                <c:pt idx="198">
                  <c:v>278.15325971100276</c:v>
                </c:pt>
                <c:pt idx="199">
                  <c:v>277.44214114403002</c:v>
                </c:pt>
                <c:pt idx="200">
                  <c:v>254.97132824688271</c:v>
                </c:pt>
                <c:pt idx="201">
                  <c:v>272.25426001070514</c:v>
                </c:pt>
                <c:pt idx="202">
                  <c:v>284.42980225070471</c:v>
                </c:pt>
                <c:pt idx="203">
                  <c:v>283.54816308662475</c:v>
                </c:pt>
                <c:pt idx="204">
                  <c:v>295.54247994245208</c:v>
                </c:pt>
                <c:pt idx="205">
                  <c:v>277.94272574929073</c:v>
                </c:pt>
                <c:pt idx="206">
                  <c:v>284.14420351235043</c:v>
                </c:pt>
                <c:pt idx="207">
                  <c:v>278.50573991584122</c:v>
                </c:pt>
                <c:pt idx="208">
                  <c:v>278.81050866775854</c:v>
                </c:pt>
                <c:pt idx="209">
                  <c:v>279.54396823765416</c:v>
                </c:pt>
                <c:pt idx="210">
                  <c:v>264.40976095158737</c:v>
                </c:pt>
                <c:pt idx="211">
                  <c:v>243.80876266462133</c:v>
                </c:pt>
                <c:pt idx="212">
                  <c:v>213.09587502029922</c:v>
                </c:pt>
                <c:pt idx="213">
                  <c:v>188.37211079449312</c:v>
                </c:pt>
                <c:pt idx="214">
                  <c:v>174.57710589095552</c:v>
                </c:pt>
                <c:pt idx="215">
                  <c:v>173.60463692282917</c:v>
                </c:pt>
                <c:pt idx="216">
                  <c:v>178.16473725713132</c:v>
                </c:pt>
                <c:pt idx="217">
                  <c:v>184.84593529168532</c:v>
                </c:pt>
                <c:pt idx="218">
                  <c:v>176.30830793066406</c:v>
                </c:pt>
                <c:pt idx="219">
                  <c:v>217.4314825641533</c:v>
                </c:pt>
                <c:pt idx="220">
                  <c:v>222.0983526730621</c:v>
                </c:pt>
                <c:pt idx="221">
                  <c:v>271.98361525874941</c:v>
                </c:pt>
                <c:pt idx="222">
                  <c:v>297.8915968014274</c:v>
                </c:pt>
                <c:pt idx="223">
                  <c:v>309.67414688105458</c:v>
                </c:pt>
                <c:pt idx="224">
                  <c:v>303.09229548947849</c:v>
                </c:pt>
                <c:pt idx="225">
                  <c:v>291.31967768347442</c:v>
                </c:pt>
                <c:pt idx="226">
                  <c:v>291.12255925993406</c:v>
                </c:pt>
                <c:pt idx="227">
                  <c:v>295.36330031492435</c:v>
                </c:pt>
                <c:pt idx="228">
                  <c:v>291.43958655123822</c:v>
                </c:pt>
                <c:pt idx="229">
                  <c:v>292.4017626898667</c:v>
                </c:pt>
                <c:pt idx="230">
                  <c:v>282.28817086959617</c:v>
                </c:pt>
                <c:pt idx="231">
                  <c:v>288.27664159133144</c:v>
                </c:pt>
                <c:pt idx="232">
                  <c:v>311.53747374998431</c:v>
                </c:pt>
                <c:pt idx="233">
                  <c:v>308.73959413971016</c:v>
                </c:pt>
                <c:pt idx="234">
                  <c:v>306.43369998567084</c:v>
                </c:pt>
                <c:pt idx="235">
                  <c:v>296.91703126639806</c:v>
                </c:pt>
                <c:pt idx="236">
                  <c:v>296.96819112777155</c:v>
                </c:pt>
                <c:pt idx="237">
                  <c:v>303.7705826805946</c:v>
                </c:pt>
                <c:pt idx="238">
                  <c:v>302.0621966451622</c:v>
                </c:pt>
                <c:pt idx="239">
                  <c:v>306.34015826348769</c:v>
                </c:pt>
                <c:pt idx="240">
                  <c:v>290.09839119275557</c:v>
                </c:pt>
                <c:pt idx="241">
                  <c:v>293.12080236138809</c:v>
                </c:pt>
                <c:pt idx="242">
                  <c:v>301.67893982282726</c:v>
                </c:pt>
                <c:pt idx="243">
                  <c:v>285.22827457010203</c:v>
                </c:pt>
                <c:pt idx="244">
                  <c:v>273.98842601993823</c:v>
                </c:pt>
                <c:pt idx="245">
                  <c:v>251.79738119738835</c:v>
                </c:pt>
                <c:pt idx="246">
                  <c:v>250.07247076361136</c:v>
                </c:pt>
                <c:pt idx="247">
                  <c:v>261.74349103641026</c:v>
                </c:pt>
                <c:pt idx="248">
                  <c:v>252.03580015104512</c:v>
                </c:pt>
                <c:pt idx="249">
                  <c:v>258.79650288799604</c:v>
                </c:pt>
                <c:pt idx="250">
                  <c:v>233.64072020138332</c:v>
                </c:pt>
                <c:pt idx="251">
                  <c:v>121.63811799377348</c:v>
                </c:pt>
                <c:pt idx="252">
                  <c:v>205.10444100553033</c:v>
                </c:pt>
                <c:pt idx="253">
                  <c:v>237.72069712936849</c:v>
                </c:pt>
                <c:pt idx="254">
                  <c:v>257.00802054928522</c:v>
                </c:pt>
                <c:pt idx="255">
                  <c:v>240.35443880482401</c:v>
                </c:pt>
                <c:pt idx="256">
                  <c:v>266.65038071238757</c:v>
                </c:pt>
                <c:pt idx="257">
                  <c:v>284.74783006389157</c:v>
                </c:pt>
                <c:pt idx="258">
                  <c:v>293.53594826877111</c:v>
                </c:pt>
                <c:pt idx="259">
                  <c:v>290.12239314136548</c:v>
                </c:pt>
                <c:pt idx="260">
                  <c:v>265.99889356723907</c:v>
                </c:pt>
                <c:pt idx="261">
                  <c:v>275.24881811389224</c:v>
                </c:pt>
                <c:pt idx="262">
                  <c:v>280.64493822698955</c:v>
                </c:pt>
                <c:pt idx="263">
                  <c:v>277.16417813077834</c:v>
                </c:pt>
                <c:pt idx="264">
                  <c:v>268.43031709444</c:v>
                </c:pt>
                <c:pt idx="265">
                  <c:v>238.56740125539756</c:v>
                </c:pt>
                <c:pt idx="266">
                  <c:v>158.67404867568484</c:v>
                </c:pt>
                <c:pt idx="267">
                  <c:v>128.66084400653131</c:v>
                </c:pt>
                <c:pt idx="268">
                  <c:v>104.82194308457269</c:v>
                </c:pt>
                <c:pt idx="269">
                  <c:v>88.899715864142905</c:v>
                </c:pt>
                <c:pt idx="270">
                  <c:v>72.929532691528351</c:v>
                </c:pt>
                <c:pt idx="271">
                  <c:v>38.442479376822028</c:v>
                </c:pt>
                <c:pt idx="272">
                  <c:v>20.904387147786242</c:v>
                </c:pt>
                <c:pt idx="273">
                  <c:v>11.097485121113046</c:v>
                </c:pt>
                <c:pt idx="274">
                  <c:v>6.7210611462845193</c:v>
                </c:pt>
                <c:pt idx="275">
                  <c:v>5.0432108888532738</c:v>
                </c:pt>
                <c:pt idx="276">
                  <c:v>30.297828649842518</c:v>
                </c:pt>
                <c:pt idx="277">
                  <c:v>13.465546549165611</c:v>
                </c:pt>
                <c:pt idx="278">
                  <c:v>7.6289376453448465</c:v>
                </c:pt>
                <c:pt idx="279">
                  <c:v>4.1580437662409828</c:v>
                </c:pt>
                <c:pt idx="280">
                  <c:v>5.2938237339971739</c:v>
                </c:pt>
                <c:pt idx="281">
                  <c:v>3.2627988128679526</c:v>
                </c:pt>
                <c:pt idx="282">
                  <c:v>4.3339851267144249</c:v>
                </c:pt>
                <c:pt idx="283">
                  <c:v>22.626529107237232</c:v>
                </c:pt>
                <c:pt idx="284">
                  <c:v>19.157120371636818</c:v>
                </c:pt>
                <c:pt idx="285">
                  <c:v>13.510692031039277</c:v>
                </c:pt>
                <c:pt idx="286">
                  <c:v>10.729326461284835</c:v>
                </c:pt>
                <c:pt idx="287">
                  <c:v>10.27961198408939</c:v>
                </c:pt>
                <c:pt idx="288">
                  <c:v>6.407501797054648</c:v>
                </c:pt>
                <c:pt idx="289">
                  <c:v>5.5396134529254821</c:v>
                </c:pt>
                <c:pt idx="290">
                  <c:v>5.206879081211472</c:v>
                </c:pt>
                <c:pt idx="291">
                  <c:v>5.0793140979174458</c:v>
                </c:pt>
                <c:pt idx="292">
                  <c:v>6.2636400509207872</c:v>
                </c:pt>
                <c:pt idx="293">
                  <c:v>6.7176914903056151</c:v>
                </c:pt>
                <c:pt idx="294">
                  <c:v>6.8917674776506743</c:v>
                </c:pt>
                <c:pt idx="295">
                  <c:v>10.658202320200186</c:v>
                </c:pt>
                <c:pt idx="296">
                  <c:v>5.9360310628752329</c:v>
                </c:pt>
                <c:pt idx="297">
                  <c:v>5.9754753428279077</c:v>
                </c:pt>
                <c:pt idx="298">
                  <c:v>5.990597642599008</c:v>
                </c:pt>
                <c:pt idx="299">
                  <c:v>9.0794760555000238</c:v>
                </c:pt>
                <c:pt idx="300">
                  <c:v>8.4138536823737571</c:v>
                </c:pt>
                <c:pt idx="301">
                  <c:v>6.3088163561730433</c:v>
                </c:pt>
                <c:pt idx="302">
                  <c:v>4.2685467420270182</c:v>
                </c:pt>
                <c:pt idx="303">
                  <c:v>5.3361887899048988</c:v>
                </c:pt>
                <c:pt idx="304">
                  <c:v>7.5953539653848523</c:v>
                </c:pt>
                <c:pt idx="305">
                  <c:v>5.995016786305948</c:v>
                </c:pt>
                <c:pt idx="306">
                  <c:v>4.7648572093873156</c:v>
                </c:pt>
                <c:pt idx="307">
                  <c:v>4.2932338989663208</c:v>
                </c:pt>
                <c:pt idx="308">
                  <c:v>4.7290372936023637</c:v>
                </c:pt>
                <c:pt idx="309">
                  <c:v>5.5127334288496712</c:v>
                </c:pt>
                <c:pt idx="310">
                  <c:v>7.0464221746549986</c:v>
                </c:pt>
                <c:pt idx="311">
                  <c:v>6.4011813583932859</c:v>
                </c:pt>
                <c:pt idx="312">
                  <c:v>5.5371902988398549</c:v>
                </c:pt>
                <c:pt idx="313">
                  <c:v>5.8225662365667734</c:v>
                </c:pt>
                <c:pt idx="314">
                  <c:v>40.462479356676965</c:v>
                </c:pt>
                <c:pt idx="315">
                  <c:v>64.841953254268063</c:v>
                </c:pt>
                <c:pt idx="316">
                  <c:v>70.488952812096827</c:v>
                </c:pt>
                <c:pt idx="317">
                  <c:v>68.954224302885223</c:v>
                </c:pt>
                <c:pt idx="318">
                  <c:v>86.864318788354197</c:v>
                </c:pt>
                <c:pt idx="319">
                  <c:v>95.580608164030721</c:v>
                </c:pt>
                <c:pt idx="320">
                  <c:v>92.756131177284246</c:v>
                </c:pt>
                <c:pt idx="321">
                  <c:v>137.30286768393546</c:v>
                </c:pt>
                <c:pt idx="322">
                  <c:v>107.5185392101628</c:v>
                </c:pt>
                <c:pt idx="323">
                  <c:v>102.88248648253347</c:v>
                </c:pt>
                <c:pt idx="324">
                  <c:v>154.13408795527164</c:v>
                </c:pt>
                <c:pt idx="325">
                  <c:v>117.05443794670259</c:v>
                </c:pt>
                <c:pt idx="326">
                  <c:v>86.190062954936138</c:v>
                </c:pt>
                <c:pt idx="327">
                  <c:v>69.424230922530512</c:v>
                </c:pt>
                <c:pt idx="328">
                  <c:v>65.46294636195249</c:v>
                </c:pt>
                <c:pt idx="329">
                  <c:v>42.362688477868005</c:v>
                </c:pt>
                <c:pt idx="330">
                  <c:v>52.621523513048857</c:v>
                </c:pt>
                <c:pt idx="331">
                  <c:v>41.139191312321429</c:v>
                </c:pt>
                <c:pt idx="332">
                  <c:v>37.353666779782635</c:v>
                </c:pt>
                <c:pt idx="333">
                  <c:v>35.902357823437434</c:v>
                </c:pt>
                <c:pt idx="334">
                  <c:v>40.278878641193131</c:v>
                </c:pt>
                <c:pt idx="335">
                  <c:v>43.806614487106309</c:v>
                </c:pt>
                <c:pt idx="336">
                  <c:v>45.775707578675387</c:v>
                </c:pt>
                <c:pt idx="337">
                  <c:v>44.06416144830137</c:v>
                </c:pt>
                <c:pt idx="338">
                  <c:v>60.056618453570231</c:v>
                </c:pt>
                <c:pt idx="339">
                  <c:v>50.155848144683851</c:v>
                </c:pt>
                <c:pt idx="340">
                  <c:v>48.209901200712437</c:v>
                </c:pt>
                <c:pt idx="341">
                  <c:v>41.29769504133364</c:v>
                </c:pt>
                <c:pt idx="342">
                  <c:v>41.114131470033641</c:v>
                </c:pt>
                <c:pt idx="343">
                  <c:v>35.494210780585384</c:v>
                </c:pt>
                <c:pt idx="344">
                  <c:v>37.655937044005206</c:v>
                </c:pt>
                <c:pt idx="345">
                  <c:v>56.983192578658326</c:v>
                </c:pt>
                <c:pt idx="346">
                  <c:v>44.044617082880031</c:v>
                </c:pt>
                <c:pt idx="347">
                  <c:v>36.61771162698259</c:v>
                </c:pt>
                <c:pt idx="348">
                  <c:v>36.236820659586947</c:v>
                </c:pt>
                <c:pt idx="349">
                  <c:v>35.474177061916301</c:v>
                </c:pt>
                <c:pt idx="350">
                  <c:v>33.94855951894592</c:v>
                </c:pt>
                <c:pt idx="351">
                  <c:v>34.596894703996469</c:v>
                </c:pt>
                <c:pt idx="352">
                  <c:v>61.35995054111082</c:v>
                </c:pt>
                <c:pt idx="353">
                  <c:v>38.939817697388541</c:v>
                </c:pt>
                <c:pt idx="354">
                  <c:v>56.242179375034382</c:v>
                </c:pt>
                <c:pt idx="355">
                  <c:v>37.594363055666129</c:v>
                </c:pt>
                <c:pt idx="356">
                  <c:v>26.745394585186389</c:v>
                </c:pt>
                <c:pt idx="357">
                  <c:v>28.135620703704987</c:v>
                </c:pt>
                <c:pt idx="358">
                  <c:v>26.818762480074227</c:v>
                </c:pt>
                <c:pt idx="359">
                  <c:v>27.547132615968142</c:v>
                </c:pt>
                <c:pt idx="360">
                  <c:v>40.158701030137379</c:v>
                </c:pt>
                <c:pt idx="361">
                  <c:v>28.345136495081874</c:v>
                </c:pt>
                <c:pt idx="362">
                  <c:v>23.816006682630338</c:v>
                </c:pt>
                <c:pt idx="363">
                  <c:v>27.62915685519058</c:v>
                </c:pt>
                <c:pt idx="364">
                  <c:v>28.47444088218019</c:v>
                </c:pt>
                <c:pt idx="365">
                  <c:v>46.063761421542921</c:v>
                </c:pt>
                <c:pt idx="366">
                  <c:v>45.407828945560773</c:v>
                </c:pt>
                <c:pt idx="367">
                  <c:v>42.689890415910128</c:v>
                </c:pt>
                <c:pt idx="368">
                  <c:v>49.663886683194505</c:v>
                </c:pt>
                <c:pt idx="369">
                  <c:v>41.855129588378276</c:v>
                </c:pt>
                <c:pt idx="370">
                  <c:v>45.027539791793565</c:v>
                </c:pt>
                <c:pt idx="371">
                  <c:v>30.211770627565837</c:v>
                </c:pt>
                <c:pt idx="372">
                  <c:v>26.381492516838147</c:v>
                </c:pt>
                <c:pt idx="373">
                  <c:v>32.929035756903147</c:v>
                </c:pt>
                <c:pt idx="374">
                  <c:v>33.589409609006147</c:v>
                </c:pt>
                <c:pt idx="375">
                  <c:v>29.526273202135101</c:v>
                </c:pt>
                <c:pt idx="376">
                  <c:v>23.03560310965667</c:v>
                </c:pt>
                <c:pt idx="377">
                  <c:v>19.930568889681233</c:v>
                </c:pt>
                <c:pt idx="378">
                  <c:v>18.740148926879812</c:v>
                </c:pt>
                <c:pt idx="379">
                  <c:v>17.667144989088584</c:v>
                </c:pt>
                <c:pt idx="380">
                  <c:v>12.939459537671738</c:v>
                </c:pt>
                <c:pt idx="381">
                  <c:v>11.743557457704384</c:v>
                </c:pt>
                <c:pt idx="382">
                  <c:v>15.601380992661753</c:v>
                </c:pt>
                <c:pt idx="383">
                  <c:v>17.080408218653073</c:v>
                </c:pt>
                <c:pt idx="384">
                  <c:v>15.797594905179611</c:v>
                </c:pt>
                <c:pt idx="385">
                  <c:v>14.689168849215731</c:v>
                </c:pt>
                <c:pt idx="386">
                  <c:v>27.829771581073061</c:v>
                </c:pt>
                <c:pt idx="387">
                  <c:v>19.30211102511565</c:v>
                </c:pt>
                <c:pt idx="388">
                  <c:v>17.265976026414108</c:v>
                </c:pt>
                <c:pt idx="389">
                  <c:v>10.935809377192896</c:v>
                </c:pt>
                <c:pt idx="390">
                  <c:v>8.5089257381609507</c:v>
                </c:pt>
                <c:pt idx="391">
                  <c:v>14.977891595467128</c:v>
                </c:pt>
                <c:pt idx="392">
                  <c:v>14.991523994829972</c:v>
                </c:pt>
                <c:pt idx="393">
                  <c:v>21.779528124917576</c:v>
                </c:pt>
                <c:pt idx="394">
                  <c:v>18.215777723547461</c:v>
                </c:pt>
                <c:pt idx="395">
                  <c:v>21.782422614580959</c:v>
                </c:pt>
                <c:pt idx="396">
                  <c:v>16.983655117149624</c:v>
                </c:pt>
                <c:pt idx="397">
                  <c:v>15.143885175474047</c:v>
                </c:pt>
                <c:pt idx="398">
                  <c:v>18.75486017296512</c:v>
                </c:pt>
                <c:pt idx="399">
                  <c:v>23.8389465780931</c:v>
                </c:pt>
                <c:pt idx="400">
                  <c:v>18.388709338211598</c:v>
                </c:pt>
                <c:pt idx="401">
                  <c:v>16.299176420790168</c:v>
                </c:pt>
                <c:pt idx="402">
                  <c:v>19.814396327923848</c:v>
                </c:pt>
                <c:pt idx="403">
                  <c:v>17.462377936315594</c:v>
                </c:pt>
                <c:pt idx="404">
                  <c:v>15.327419771298326</c:v>
                </c:pt>
                <c:pt idx="405">
                  <c:v>17.591992065301341</c:v>
                </c:pt>
                <c:pt idx="406">
                  <c:v>16.610344041609682</c:v>
                </c:pt>
                <c:pt idx="407">
                  <c:v>15.617379892877846</c:v>
                </c:pt>
                <c:pt idx="408">
                  <c:v>17.086541938557858</c:v>
                </c:pt>
                <c:pt idx="409">
                  <c:v>14.566714167331455</c:v>
                </c:pt>
                <c:pt idx="410">
                  <c:v>11.750804443386274</c:v>
                </c:pt>
                <c:pt idx="411">
                  <c:v>8.8213816815253807</c:v>
                </c:pt>
                <c:pt idx="412">
                  <c:v>10.781369082473944</c:v>
                </c:pt>
                <c:pt idx="413">
                  <c:v>10.299564284383369</c:v>
                </c:pt>
                <c:pt idx="414">
                  <c:v>11.964696568092121</c:v>
                </c:pt>
                <c:pt idx="415">
                  <c:v>11.986465234480129</c:v>
                </c:pt>
                <c:pt idx="416">
                  <c:v>12.611427143022709</c:v>
                </c:pt>
                <c:pt idx="417">
                  <c:v>17.167340517867764</c:v>
                </c:pt>
                <c:pt idx="418">
                  <c:v>15.214307190949221</c:v>
                </c:pt>
                <c:pt idx="419">
                  <c:v>7.6827680733289663</c:v>
                </c:pt>
                <c:pt idx="420">
                  <c:v>4.1786814827808501</c:v>
                </c:pt>
                <c:pt idx="421">
                  <c:v>8.3848166685941088</c:v>
                </c:pt>
                <c:pt idx="422">
                  <c:v>9.3807648015857019</c:v>
                </c:pt>
                <c:pt idx="423">
                  <c:v>14.695524455651826</c:v>
                </c:pt>
                <c:pt idx="424">
                  <c:v>8.7171074597460017</c:v>
                </c:pt>
                <c:pt idx="425">
                  <c:v>7.6583112627895762</c:v>
                </c:pt>
                <c:pt idx="426">
                  <c:v>3.5526889831935393</c:v>
                </c:pt>
                <c:pt idx="427">
                  <c:v>3.8285081817901432</c:v>
                </c:pt>
                <c:pt idx="428">
                  <c:v>3.9342528070895977</c:v>
                </c:pt>
                <c:pt idx="429">
                  <c:v>4.5914097417740685</c:v>
                </c:pt>
                <c:pt idx="430">
                  <c:v>5.459969248643894</c:v>
                </c:pt>
                <c:pt idx="431">
                  <c:v>2.709880165864369</c:v>
                </c:pt>
                <c:pt idx="432">
                  <c:v>2.8887727420400457</c:v>
                </c:pt>
                <c:pt idx="433">
                  <c:v>9.740134954389184</c:v>
                </c:pt>
                <c:pt idx="434">
                  <c:v>8.6671396322613834</c:v>
                </c:pt>
                <c:pt idx="435">
                  <c:v>10.722235172333425</c:v>
                </c:pt>
                <c:pt idx="436">
                  <c:v>9.0436609914758073</c:v>
                </c:pt>
                <c:pt idx="437">
                  <c:v>13.33305199327982</c:v>
                </c:pt>
                <c:pt idx="438">
                  <c:v>13.127686754271661</c:v>
                </c:pt>
                <c:pt idx="439">
                  <c:v>16.132033806447815</c:v>
                </c:pt>
                <c:pt idx="440">
                  <c:v>9.2678419402027039</c:v>
                </c:pt>
                <c:pt idx="441">
                  <c:v>18.968544729121177</c:v>
                </c:pt>
                <c:pt idx="442">
                  <c:v>26.387334399129486</c:v>
                </c:pt>
                <c:pt idx="443">
                  <c:v>26.765113905313495</c:v>
                </c:pt>
                <c:pt idx="444">
                  <c:v>26.909948465527219</c:v>
                </c:pt>
                <c:pt idx="445">
                  <c:v>12.783304166074894</c:v>
                </c:pt>
                <c:pt idx="446">
                  <c:v>18.466467699070989</c:v>
                </c:pt>
                <c:pt idx="447">
                  <c:v>10.162826185381437</c:v>
                </c:pt>
                <c:pt idx="448">
                  <c:v>8.2125764687961844</c:v>
                </c:pt>
                <c:pt idx="449">
                  <c:v>7.4648822307953981</c:v>
                </c:pt>
                <c:pt idx="450">
                  <c:v>5.3283798773487874</c:v>
                </c:pt>
                <c:pt idx="451">
                  <c:v>4.5092793870053409</c:v>
                </c:pt>
                <c:pt idx="452">
                  <c:v>2.9620171833600271</c:v>
                </c:pt>
                <c:pt idx="453">
                  <c:v>6.6851349225912777</c:v>
                </c:pt>
                <c:pt idx="454">
                  <c:v>9.9623665829378503</c:v>
                </c:pt>
                <c:pt idx="455">
                  <c:v>5.6692588813840157</c:v>
                </c:pt>
                <c:pt idx="456">
                  <c:v>7.106431504724438</c:v>
                </c:pt>
                <c:pt idx="457">
                  <c:v>7.040804119671173</c:v>
                </c:pt>
                <c:pt idx="458">
                  <c:v>7.0156436403530158</c:v>
                </c:pt>
                <c:pt idx="459">
                  <c:v>7.0059975190119683</c:v>
                </c:pt>
                <c:pt idx="460">
                  <c:v>5.7690670449296562</c:v>
                </c:pt>
                <c:pt idx="461">
                  <c:v>4.6782317284203838</c:v>
                </c:pt>
                <c:pt idx="462">
                  <c:v>3.6434069353780454</c:v>
                </c:pt>
                <c:pt idx="463">
                  <c:v>5.7131364397142201</c:v>
                </c:pt>
                <c:pt idx="464">
                  <c:v>10.206334219259251</c:v>
                </c:pt>
                <c:pt idx="465">
                  <c:v>5.1461759787316925</c:v>
                </c:pt>
                <c:pt idx="466">
                  <c:v>10.605586890397648</c:v>
                </c:pt>
                <c:pt idx="467">
                  <c:v>8.382323770969073</c:v>
                </c:pt>
                <c:pt idx="468">
                  <c:v>7.5299606044372487</c:v>
                </c:pt>
                <c:pt idx="469">
                  <c:v>7.8197944885176049</c:v>
                </c:pt>
                <c:pt idx="470">
                  <c:v>5.4644475038881115</c:v>
                </c:pt>
                <c:pt idx="471">
                  <c:v>6.4112939775215736</c:v>
                </c:pt>
                <c:pt idx="472">
                  <c:v>6.1576834671488907</c:v>
                </c:pt>
                <c:pt idx="473">
                  <c:v>4.2106048336986692</c:v>
                </c:pt>
                <c:pt idx="474">
                  <c:v>5.9305909517051454</c:v>
                </c:pt>
                <c:pt idx="475">
                  <c:v>5.3567735385927371</c:v>
                </c:pt>
                <c:pt idx="476">
                  <c:v>3.2869327510908937</c:v>
                </c:pt>
                <c:pt idx="477">
                  <c:v>3.7266215352924501</c:v>
                </c:pt>
                <c:pt idx="478">
                  <c:v>2.6619588056685664</c:v>
                </c:pt>
                <c:pt idx="479">
                  <c:v>3.487016620127493</c:v>
                </c:pt>
                <c:pt idx="480">
                  <c:v>2.5700981516497641</c:v>
                </c:pt>
                <c:pt idx="481">
                  <c:v>2.8351825757574427</c:v>
                </c:pt>
                <c:pt idx="482">
                  <c:v>2.9368116619219085</c:v>
                </c:pt>
                <c:pt idx="483">
                  <c:v>2.9757746118930051</c:v>
                </c:pt>
                <c:pt idx="484">
                  <c:v>2.9907123775243267</c:v>
                </c:pt>
                <c:pt idx="485">
                  <c:v>1.763206968591664</c:v>
                </c:pt>
                <c:pt idx="486">
                  <c:v>5.6089142977277726</c:v>
                </c:pt>
                <c:pt idx="487">
                  <c:v>3.3835994451902023</c:v>
                </c:pt>
                <c:pt idx="488">
                  <c:v>41.993883500644586</c:v>
                </c:pt>
                <c:pt idx="489">
                  <c:v>51.863513488779333</c:v>
                </c:pt>
                <c:pt idx="490">
                  <c:v>43.315047127480682</c:v>
                </c:pt>
                <c:pt idx="491">
                  <c:v>18.456137839992209</c:v>
                </c:pt>
                <c:pt idx="492">
                  <c:v>8.9256335772952262</c:v>
                </c:pt>
                <c:pt idx="493">
                  <c:v>12.054569882258891</c:v>
                </c:pt>
                <c:pt idx="494">
                  <c:v>7.7046081369386901</c:v>
                </c:pt>
                <c:pt idx="495">
                  <c:v>4.8036707638649201</c:v>
                </c:pt>
                <c:pt idx="496">
                  <c:v>3.6914982352893593</c:v>
                </c:pt>
                <c:pt idx="497">
                  <c:v>3.881725406789907</c:v>
                </c:pt>
                <c:pt idx="498">
                  <c:v>3.9546554315106306</c:v>
                </c:pt>
                <c:pt idx="499">
                  <c:v>2.7493833179355058</c:v>
                </c:pt>
                <c:pt idx="500">
                  <c:v>22.635634524089149</c:v>
                </c:pt>
                <c:pt idx="501">
                  <c:v>11.144601246012211</c:v>
                </c:pt>
                <c:pt idx="502">
                  <c:v>33.25361930752252</c:v>
                </c:pt>
                <c:pt idx="503">
                  <c:v>15.831981247965928</c:v>
                </c:pt>
                <c:pt idx="504">
                  <c:v>42.450078924600739</c:v>
                </c:pt>
                <c:pt idx="505">
                  <c:v>18.124523003262681</c:v>
                </c:pt>
                <c:pt idx="506">
                  <c:v>11.264962419587203</c:v>
                </c:pt>
                <c:pt idx="507">
                  <c:v>9.8683500046234407</c:v>
                </c:pt>
                <c:pt idx="508">
                  <c:v>11.799375978847435</c:v>
                </c:pt>
                <c:pt idx="509">
                  <c:v>5.1403063026853886</c:v>
                </c:pt>
                <c:pt idx="510">
                  <c:v>3.2039427095452035</c:v>
                </c:pt>
                <c:pt idx="511">
                  <c:v>3.6948044939425841</c:v>
                </c:pt>
                <c:pt idx="512">
                  <c:v>2.0331445124819294</c:v>
                </c:pt>
                <c:pt idx="513">
                  <c:v>4.47917168464339</c:v>
                </c:pt>
                <c:pt idx="514">
                  <c:v>4.1837066835975776</c:v>
                </c:pt>
                <c:pt idx="515">
                  <c:v>3.4538140214980197</c:v>
                </c:pt>
                <c:pt idx="516">
                  <c:v>3.1739849651623837</c:v>
                </c:pt>
                <c:pt idx="517">
                  <c:v>6.7663999461149986</c:v>
                </c:pt>
                <c:pt idx="518">
                  <c:v>5.0605930523284597</c:v>
                </c:pt>
                <c:pt idx="519">
                  <c:v>6.256462704452181</c:v>
                </c:pt>
                <c:pt idx="520">
                  <c:v>4.8650913511407312</c:v>
                </c:pt>
                <c:pt idx="521">
                  <c:v>4.3316620497834402</c:v>
                </c:pt>
                <c:pt idx="522">
                  <c:v>4.127153872387586</c:v>
                </c:pt>
                <c:pt idx="523">
                  <c:v>4.665364894184016</c:v>
                </c:pt>
                <c:pt idx="524">
                  <c:v>4.8717063059547652</c:v>
                </c:pt>
                <c:pt idx="525">
                  <c:v>4.3341981166045391</c:v>
                </c:pt>
                <c:pt idx="526">
                  <c:v>4.7447423129298043</c:v>
                </c:pt>
                <c:pt idx="527">
                  <c:v>4.2855221725902766</c:v>
                </c:pt>
                <c:pt idx="528">
                  <c:v>3.4928484353024047</c:v>
                </c:pt>
                <c:pt idx="529">
                  <c:v>3.1889501288729978</c:v>
                </c:pt>
                <c:pt idx="530">
                  <c:v>2.4558242737166784</c:v>
                </c:pt>
                <c:pt idx="531">
                  <c:v>2.7913718168797663</c:v>
                </c:pt>
                <c:pt idx="532">
                  <c:v>6.0030960921115177</c:v>
                </c:pt>
                <c:pt idx="533">
                  <c:v>9.0842677591495491</c:v>
                </c:pt>
                <c:pt idx="534">
                  <c:v>5.9492261301929048</c:v>
                </c:pt>
                <c:pt idx="535">
                  <c:v>4.1306856580231139</c:v>
                </c:pt>
                <c:pt idx="536">
                  <c:v>3.4334866167673415</c:v>
                </c:pt>
                <c:pt idx="537">
                  <c:v>5.0160402270151669</c:v>
                </c:pt>
                <c:pt idx="538">
                  <c:v>4.3895334104426418</c:v>
                </c:pt>
                <c:pt idx="539">
                  <c:v>3.5327246637505798</c:v>
                </c:pt>
                <c:pt idx="540">
                  <c:v>3.8208541842091339</c:v>
                </c:pt>
                <c:pt idx="541">
                  <c:v>15.030409150863868</c:v>
                </c:pt>
                <c:pt idx="542">
                  <c:v>16.244890684205988</c:v>
                </c:pt>
                <c:pt idx="543">
                  <c:v>10.54434175108149</c:v>
                </c:pt>
                <c:pt idx="544">
                  <c:v>6.5089949134099516</c:v>
                </c:pt>
                <c:pt idx="545">
                  <c:v>3.1120596603107855</c:v>
                </c:pt>
                <c:pt idx="546">
                  <c:v>2.4263457101192905</c:v>
                </c:pt>
                <c:pt idx="547">
                  <c:v>4.0133025187568645</c:v>
                </c:pt>
                <c:pt idx="548">
                  <c:v>6.4715645847666341</c:v>
                </c:pt>
                <c:pt idx="549">
                  <c:v>7.4140225513647096</c:v>
                </c:pt>
                <c:pt idx="550">
                  <c:v>6.5421134047950247</c:v>
                </c:pt>
                <c:pt idx="551">
                  <c:v>5.5912213688859715</c:v>
                </c:pt>
                <c:pt idx="552">
                  <c:v>10.159593950457499</c:v>
                </c:pt>
                <c:pt idx="553">
                  <c:v>54.45754879383847</c:v>
                </c:pt>
                <c:pt idx="554">
                  <c:v>27.660922216506627</c:v>
                </c:pt>
                <c:pt idx="555">
                  <c:v>14.921063831821929</c:v>
                </c:pt>
                <c:pt idx="556">
                  <c:v>42.717464055235226</c:v>
                </c:pt>
                <c:pt idx="557">
                  <c:v>22.543347217570442</c:v>
                </c:pt>
                <c:pt idx="558">
                  <c:v>12.342452090433634</c:v>
                </c:pt>
                <c:pt idx="559">
                  <c:v>16.447603674101423</c:v>
                </c:pt>
                <c:pt idx="560">
                  <c:v>14.321755557821298</c:v>
                </c:pt>
                <c:pt idx="561">
                  <c:v>16.589820497351059</c:v>
                </c:pt>
                <c:pt idx="562">
                  <c:v>21.159056878939975</c:v>
                </c:pt>
                <c:pt idx="563">
                  <c:v>21.060979838061989</c:v>
                </c:pt>
                <c:pt idx="564">
                  <c:v>16.707065610450446</c:v>
                </c:pt>
                <c:pt idx="565">
                  <c:v>9.488299845087198</c:v>
                </c:pt>
                <c:pt idx="566">
                  <c:v>11.037054733328102</c:v>
                </c:pt>
                <c:pt idx="567">
                  <c:v>19.646832335045467</c:v>
                </c:pt>
                <c:pt idx="568">
                  <c:v>19.864601222146543</c:v>
                </c:pt>
                <c:pt idx="569">
                  <c:v>24.881019523648394</c:v>
                </c:pt>
                <c:pt idx="570">
                  <c:v>27.420849421273999</c:v>
                </c:pt>
                <c:pt idx="571">
                  <c:v>20.378569181547107</c:v>
                </c:pt>
                <c:pt idx="572">
                  <c:v>14.595591927587893</c:v>
                </c:pt>
                <c:pt idx="573">
                  <c:v>22.860966473000062</c:v>
                </c:pt>
                <c:pt idx="574">
                  <c:v>17.39715141022079</c:v>
                </c:pt>
                <c:pt idx="575">
                  <c:v>13.45256451436156</c:v>
                </c:pt>
                <c:pt idx="576">
                  <c:v>12.556889770820828</c:v>
                </c:pt>
                <c:pt idx="577">
                  <c:v>12.213502542419731</c:v>
                </c:pt>
                <c:pt idx="578">
                  <c:v>17.014782653867378</c:v>
                </c:pt>
                <c:pt idx="579">
                  <c:v>25.638293579552027</c:v>
                </c:pt>
                <c:pt idx="580">
                  <c:v>27.094559908199727</c:v>
                </c:pt>
                <c:pt idx="581">
                  <c:v>19.636858899459263</c:v>
                </c:pt>
                <c:pt idx="582">
                  <c:v>19.24416141455924</c:v>
                </c:pt>
                <c:pt idx="583">
                  <c:v>19.710223695772545</c:v>
                </c:pt>
                <c:pt idx="584">
                  <c:v>26.055065980750999</c:v>
                </c:pt>
                <c:pt idx="585">
                  <c:v>29.104192174958886</c:v>
                </c:pt>
                <c:pt idx="586">
                  <c:v>14.857774066557305</c:v>
                </c:pt>
                <c:pt idx="587">
                  <c:v>14.945472874563169</c:v>
                </c:pt>
                <c:pt idx="588">
                  <c:v>15.595711334400196</c:v>
                </c:pt>
                <c:pt idx="589">
                  <c:v>16.46161840977102</c:v>
                </c:pt>
                <c:pt idx="590">
                  <c:v>16.17697704155815</c:v>
                </c:pt>
                <c:pt idx="591">
                  <c:v>19.150930906383323</c:v>
                </c:pt>
                <c:pt idx="592">
                  <c:v>17.824632164467907</c:v>
                </c:pt>
                <c:pt idx="593">
                  <c:v>18.549382958148794</c:v>
                </c:pt>
                <c:pt idx="594">
                  <c:v>30.542947621489226</c:v>
                </c:pt>
                <c:pt idx="595">
                  <c:v>30.208157347580354</c:v>
                </c:pt>
                <c:pt idx="596">
                  <c:v>24.530258783190781</c:v>
                </c:pt>
                <c:pt idx="597">
                  <c:v>25.436524958924419</c:v>
                </c:pt>
                <c:pt idx="598">
                  <c:v>39.966144301594433</c:v>
                </c:pt>
                <c:pt idx="599">
                  <c:v>42.453484886076318</c:v>
                </c:pt>
                <c:pt idx="600">
                  <c:v>37.240929552043696</c:v>
                </c:pt>
                <c:pt idx="601">
                  <c:v>27.226510042571213</c:v>
                </c:pt>
                <c:pt idx="602">
                  <c:v>24.003759523947561</c:v>
                </c:pt>
                <c:pt idx="603">
                  <c:v>27.701138261688087</c:v>
                </c:pt>
                <c:pt idx="604">
                  <c:v>26.035572776723107</c:v>
                </c:pt>
                <c:pt idx="605">
                  <c:v>34.646264176821887</c:v>
                </c:pt>
                <c:pt idx="606">
                  <c:v>23.14867648316396</c:v>
                </c:pt>
                <c:pt idx="607">
                  <c:v>17.507454780597048</c:v>
                </c:pt>
                <c:pt idx="608">
                  <c:v>23.360711500608886</c:v>
                </c:pt>
                <c:pt idx="609">
                  <c:v>24.371523269562744</c:v>
                </c:pt>
                <c:pt idx="610">
                  <c:v>30.308597555046553</c:v>
                </c:pt>
                <c:pt idx="611">
                  <c:v>19.01922055486947</c:v>
                </c:pt>
                <c:pt idx="612">
                  <c:v>16.54090423630058</c:v>
                </c:pt>
                <c:pt idx="613">
                  <c:v>32.239393937429583</c:v>
                </c:pt>
                <c:pt idx="614">
                  <c:v>22.225921312733696</c:v>
                </c:pt>
                <c:pt idx="615">
                  <c:v>15.303836893501877</c:v>
                </c:pt>
                <c:pt idx="616">
                  <c:v>15.116486156942599</c:v>
                </c:pt>
                <c:pt idx="617">
                  <c:v>18.127739678360584</c:v>
                </c:pt>
                <c:pt idx="618">
                  <c:v>25.448367171113954</c:v>
                </c:pt>
                <c:pt idx="619">
                  <c:v>25.17189673071077</c:v>
                </c:pt>
                <c:pt idx="620">
                  <c:v>20.132973201907809</c:v>
                </c:pt>
                <c:pt idx="621">
                  <c:v>23.134060545076938</c:v>
                </c:pt>
                <c:pt idx="622">
                  <c:v>22.434780493947578</c:v>
                </c:pt>
                <c:pt idx="623">
                  <c:v>30.182697813518807</c:v>
                </c:pt>
                <c:pt idx="624">
                  <c:v>35.619588771899956</c:v>
                </c:pt>
                <c:pt idx="625">
                  <c:v>39.553853401051178</c:v>
                </c:pt>
                <c:pt idx="626">
                  <c:v>23.796934610064596</c:v>
                </c:pt>
                <c:pt idx="627">
                  <c:v>21.455683395756033</c:v>
                </c:pt>
                <c:pt idx="628">
                  <c:v>27.34086318794936</c:v>
                </c:pt>
                <c:pt idx="629">
                  <c:v>22.197752212215221</c:v>
                </c:pt>
                <c:pt idx="630">
                  <c:v>14.676421161903024</c:v>
                </c:pt>
                <c:pt idx="631">
                  <c:v>9.3263997189968997</c:v>
                </c:pt>
                <c:pt idx="632">
                  <c:v>9.7417525332583672</c:v>
                </c:pt>
                <c:pt idx="633">
                  <c:v>21.616699009146355</c:v>
                </c:pt>
                <c:pt idx="634">
                  <c:v>18.769967824308498</c:v>
                </c:pt>
                <c:pt idx="635">
                  <c:v>20.145041686640848</c:v>
                </c:pt>
                <c:pt idx="636">
                  <c:v>20.672222793218097</c:v>
                </c:pt>
                <c:pt idx="637">
                  <c:v>15.941406285750739</c:v>
                </c:pt>
                <c:pt idx="638">
                  <c:v>39.408949949044569</c:v>
                </c:pt>
                <c:pt idx="639">
                  <c:v>29.290926348665657</c:v>
                </c:pt>
                <c:pt idx="640">
                  <c:v>24.795223388177384</c:v>
                </c:pt>
                <c:pt idx="641">
                  <c:v>24.921491954884026</c:v>
                </c:pt>
                <c:pt idx="642">
                  <c:v>26.819749744149419</c:v>
                </c:pt>
                <c:pt idx="643">
                  <c:v>32.480440344981503</c:v>
                </c:pt>
                <c:pt idx="644">
                  <c:v>22.93495076513787</c:v>
                </c:pt>
                <c:pt idx="645">
                  <c:v>22.358445020636644</c:v>
                </c:pt>
                <c:pt idx="646">
                  <c:v>18.437725109838251</c:v>
                </c:pt>
                <c:pt idx="647">
                  <c:v>32.349988266578833</c:v>
                </c:pt>
                <c:pt idx="648">
                  <c:v>34.600644461831941</c:v>
                </c:pt>
                <c:pt idx="649">
                  <c:v>29.297348156247764</c:v>
                </c:pt>
                <c:pt idx="650">
                  <c:v>27.880766172916445</c:v>
                </c:pt>
                <c:pt idx="651">
                  <c:v>29.187519983717191</c:v>
                </c:pt>
                <c:pt idx="652">
                  <c:v>22.905730597761746</c:v>
                </c:pt>
                <c:pt idx="653">
                  <c:v>24.19709094094031</c:v>
                </c:pt>
                <c:pt idx="654">
                  <c:v>30.858339171432807</c:v>
                </c:pt>
                <c:pt idx="655">
                  <c:v>22.929679531282645</c:v>
                </c:pt>
                <c:pt idx="656">
                  <c:v>18.040111040300012</c:v>
                </c:pt>
                <c:pt idx="657">
                  <c:v>24.18153945981113</c:v>
                </c:pt>
                <c:pt idx="658">
                  <c:v>26.536063910353207</c:v>
                </c:pt>
                <c:pt idx="659">
                  <c:v>24.972285936948083</c:v>
                </c:pt>
                <c:pt idx="660">
                  <c:v>23.139526415436706</c:v>
                </c:pt>
                <c:pt idx="661">
                  <c:v>29.219653708733333</c:v>
                </c:pt>
                <c:pt idx="662">
                  <c:v>32.783908604690538</c:v>
                </c:pt>
                <c:pt idx="663">
                  <c:v>27.367608668264371</c:v>
                </c:pt>
                <c:pt idx="664">
                  <c:v>27.757551378739194</c:v>
                </c:pt>
                <c:pt idx="665">
                  <c:v>29.756897575467839</c:v>
                </c:pt>
                <c:pt idx="666">
                  <c:v>24.357253075982761</c:v>
                </c:pt>
                <c:pt idx="667">
                  <c:v>27.836661979384054</c:v>
                </c:pt>
                <c:pt idx="668">
                  <c:v>29.170611148353494</c:v>
                </c:pt>
                <c:pt idx="669">
                  <c:v>30.298641865292041</c:v>
                </c:pt>
                <c:pt idx="670">
                  <c:v>21.481868318194067</c:v>
                </c:pt>
                <c:pt idx="671">
                  <c:v>19.334892068872854</c:v>
                </c:pt>
                <c:pt idx="672">
                  <c:v>17.278543749062379</c:v>
                </c:pt>
                <c:pt idx="673">
                  <c:v>21.42310224836239</c:v>
                </c:pt>
                <c:pt idx="674">
                  <c:v>24.245291334891167</c:v>
                </c:pt>
                <c:pt idx="675">
                  <c:v>18.544495354082279</c:v>
                </c:pt>
                <c:pt idx="676">
                  <c:v>18.825366876744585</c:v>
                </c:pt>
                <c:pt idx="677">
                  <c:v>20.166280788456842</c:v>
                </c:pt>
                <c:pt idx="678">
                  <c:v>22.530213982236756</c:v>
                </c:pt>
                <c:pt idx="679">
                  <c:v>45.018073155089127</c:v>
                </c:pt>
                <c:pt idx="680">
                  <c:v>30.824757425461911</c:v>
                </c:pt>
                <c:pt idx="681">
                  <c:v>22.300188678850443</c:v>
                </c:pt>
                <c:pt idx="682">
                  <c:v>31.364329792716688</c:v>
                </c:pt>
                <c:pt idx="683">
                  <c:v>32.98952661779817</c:v>
                </c:pt>
                <c:pt idx="684">
                  <c:v>28.06305544653079</c:v>
                </c:pt>
                <c:pt idx="685">
                  <c:v>16.925083676826361</c:v>
                </c:pt>
                <c:pt idx="686">
                  <c:v>19.437742905812598</c:v>
                </c:pt>
                <c:pt idx="687">
                  <c:v>22.86752047994921</c:v>
                </c:pt>
                <c:pt idx="688">
                  <c:v>36.514764868784447</c:v>
                </c:pt>
                <c:pt idx="689">
                  <c:v>29.414574847060436</c:v>
                </c:pt>
                <c:pt idx="690">
                  <c:v>21.75954745766056</c:v>
                </c:pt>
                <c:pt idx="691">
                  <c:v>20.057965918946628</c:v>
                </c:pt>
                <c:pt idx="692">
                  <c:v>20.022223196972284</c:v>
                </c:pt>
                <c:pt idx="693">
                  <c:v>28.641146163587713</c:v>
                </c:pt>
                <c:pt idx="694">
                  <c:v>26.3959566219038</c:v>
                </c:pt>
                <c:pt idx="695">
                  <c:v>21.835490298331489</c:v>
                </c:pt>
                <c:pt idx="696">
                  <c:v>23.170161944764679</c:v>
                </c:pt>
                <c:pt idx="697">
                  <c:v>29.231398875806985</c:v>
                </c:pt>
                <c:pt idx="698">
                  <c:v>34.638259972489152</c:v>
                </c:pt>
                <c:pt idx="699">
                  <c:v>27.461920874943978</c:v>
                </c:pt>
                <c:pt idx="700">
                  <c:v>20.394315313436891</c:v>
                </c:pt>
                <c:pt idx="701">
                  <c:v>20.767790275092828</c:v>
                </c:pt>
                <c:pt idx="702">
                  <c:v>27.077136077361274</c:v>
                </c:pt>
                <c:pt idx="703">
                  <c:v>35.662198874894223</c:v>
                </c:pt>
                <c:pt idx="704">
                  <c:v>35.870492505301314</c:v>
                </c:pt>
                <c:pt idx="705">
                  <c:v>24.234642002233059</c:v>
                </c:pt>
                <c:pt idx="706">
                  <c:v>25.323190260347747</c:v>
                </c:pt>
                <c:pt idx="707">
                  <c:v>27.590370539124251</c:v>
                </c:pt>
                <c:pt idx="708">
                  <c:v>39.558661597942766</c:v>
                </c:pt>
                <c:pt idx="709">
                  <c:v>34.897868757891736</c:v>
                </c:pt>
                <c:pt idx="710">
                  <c:v>30.644531457126266</c:v>
                </c:pt>
                <c:pt idx="711">
                  <c:v>24.080941414336824</c:v>
                </c:pt>
                <c:pt idx="712">
                  <c:v>27.114112398217149</c:v>
                </c:pt>
                <c:pt idx="713">
                  <c:v>26.427132696673709</c:v>
                </c:pt>
                <c:pt idx="714">
                  <c:v>33.563149618093277</c:v>
                </c:pt>
                <c:pt idx="715">
                  <c:v>20.26696324346954</c:v>
                </c:pt>
                <c:pt idx="716">
                  <c:v>21.335581702136988</c:v>
                </c:pt>
                <c:pt idx="717">
                  <c:v>26.061585831698569</c:v>
                </c:pt>
                <c:pt idx="718">
                  <c:v>40.82239869679124</c:v>
                </c:pt>
                <c:pt idx="719">
                  <c:v>34.765748994337152</c:v>
                </c:pt>
                <c:pt idx="720">
                  <c:v>26.894181953038608</c:v>
                </c:pt>
                <c:pt idx="721">
                  <c:v>31.892360298040387</c:v>
                </c:pt>
                <c:pt idx="722">
                  <c:v>30.108884216557453</c:v>
                </c:pt>
                <c:pt idx="723">
                  <c:v>39.290986752108147</c:v>
                </c:pt>
                <c:pt idx="724">
                  <c:v>35.411862699370843</c:v>
                </c:pt>
                <c:pt idx="725">
                  <c:v>22.208962282642986</c:v>
                </c:pt>
                <c:pt idx="726">
                  <c:v>15.913951228801949</c:v>
                </c:pt>
                <c:pt idx="727">
                  <c:v>17.200242598089247</c:v>
                </c:pt>
                <c:pt idx="728">
                  <c:v>18.310002084469417</c:v>
                </c:pt>
                <c:pt idx="729">
                  <c:v>20.585314405527555</c:v>
                </c:pt>
                <c:pt idx="730">
                  <c:v>18.374551627741248</c:v>
                </c:pt>
                <c:pt idx="731">
                  <c:v>13.210667815845575</c:v>
                </c:pt>
                <c:pt idx="732">
                  <c:v>11.230918177106867</c:v>
                </c:pt>
                <c:pt idx="733">
                  <c:v>10.471914145479126</c:v>
                </c:pt>
                <c:pt idx="734">
                  <c:v>10.18092426031658</c:v>
                </c:pt>
                <c:pt idx="735">
                  <c:v>5.1364342109325731</c:v>
                </c:pt>
                <c:pt idx="736">
                  <c:v>2.5858420586256301</c:v>
                </c:pt>
                <c:pt idx="737">
                  <c:v>7.1575316097983137</c:v>
                </c:pt>
                <c:pt idx="738">
                  <c:v>14.459788916383536</c:v>
                </c:pt>
                <c:pt idx="739">
                  <c:v>7.3934979549633857</c:v>
                </c:pt>
                <c:pt idx="740">
                  <c:v>3.4511638386319223</c:v>
                </c:pt>
                <c:pt idx="741">
                  <c:v>3.1729689278612225</c:v>
                </c:pt>
                <c:pt idx="742">
                  <c:v>9.2324750277836287</c:v>
                </c:pt>
                <c:pt idx="743">
                  <c:v>12.172207937816045</c:v>
                </c:pt>
                <c:pt idx="744">
                  <c:v>13.915870202067595</c:v>
                </c:pt>
                <c:pt idx="745">
                  <c:v>14.584362147951847</c:v>
                </c:pt>
                <c:pt idx="746">
                  <c:v>14.840651161526349</c:v>
                </c:pt>
                <c:pt idx="747">
                  <c:v>16.172140536347641</c:v>
                </c:pt>
                <c:pt idx="748">
                  <c:v>20.99892512888006</c:v>
                </c:pt>
                <c:pt idx="749">
                  <c:v>20.382971758286196</c:v>
                </c:pt>
                <c:pt idx="750">
                  <c:v>15.21389595788202</c:v>
                </c:pt>
                <c:pt idx="751">
                  <c:v>11.382307334149871</c:v>
                </c:pt>
                <c:pt idx="752">
                  <c:v>16.696115837719645</c:v>
                </c:pt>
                <c:pt idx="753">
                  <c:v>19.966576488417971</c:v>
                </c:pt>
                <c:pt idx="754">
                  <c:v>18.753953658587115</c:v>
                </c:pt>
                <c:pt idx="755">
                  <c:v>17.05582134674124</c:v>
                </c:pt>
                <c:pt idx="756">
                  <c:v>18.871249463099073</c:v>
                </c:pt>
                <c:pt idx="757">
                  <c:v>22.65033604485863</c:v>
                </c:pt>
                <c:pt idx="758">
                  <c:v>23.482560641381106</c:v>
                </c:pt>
                <c:pt idx="759">
                  <c:v>26.268086722314024</c:v>
                </c:pt>
                <c:pt idx="760">
                  <c:v>20.553234737395158</c:v>
                </c:pt>
                <c:pt idx="761">
                  <c:v>20.212101261645874</c:v>
                </c:pt>
                <c:pt idx="762">
                  <c:v>47.212426951070377</c:v>
                </c:pt>
                <c:pt idx="763">
                  <c:v>44.614976447646548</c:v>
                </c:pt>
                <c:pt idx="764">
                  <c:v>39.302842808097502</c:v>
                </c:pt>
                <c:pt idx="765">
                  <c:v>26.16716581738044</c:v>
                </c:pt>
                <c:pt idx="766">
                  <c:v>22.981007906625727</c:v>
                </c:pt>
                <c:pt idx="767">
                  <c:v>34.708425654486277</c:v>
                </c:pt>
                <c:pt idx="768">
                  <c:v>39.204528180298475</c:v>
                </c:pt>
                <c:pt idx="769">
                  <c:v>38.461796646993321</c:v>
                </c:pt>
                <c:pt idx="770">
                  <c:v>41.87674229576605</c:v>
                </c:pt>
                <c:pt idx="771">
                  <c:v>24.070876536047948</c:v>
                </c:pt>
                <c:pt idx="772">
                  <c:v>25.877021379485424</c:v>
                </c:pt>
                <c:pt idx="773">
                  <c:v>35.202094285768595</c:v>
                </c:pt>
                <c:pt idx="774">
                  <c:v>27.67808584276375</c:v>
                </c:pt>
                <c:pt idx="775">
                  <c:v>21.093805623769825</c:v>
                </c:pt>
                <c:pt idx="776">
                  <c:v>16.103034332950514</c:v>
                </c:pt>
                <c:pt idx="777">
                  <c:v>25.905360154718615</c:v>
                </c:pt>
                <c:pt idx="778">
                  <c:v>35.829575067912231</c:v>
                </c:pt>
                <c:pt idx="779">
                  <c:v>29.768500299101504</c:v>
                </c:pt>
                <c:pt idx="780">
                  <c:v>23.128469065820763</c:v>
                </c:pt>
                <c:pt idx="781">
                  <c:v>25.515717578569344</c:v>
                </c:pt>
                <c:pt idx="782">
                  <c:v>28.280798556431762</c:v>
                </c:pt>
                <c:pt idx="783">
                  <c:v>39.823360546956849</c:v>
                </c:pt>
                <c:pt idx="784">
                  <c:v>33.149501598664074</c:v>
                </c:pt>
                <c:pt idx="785">
                  <c:v>17.025296507232571</c:v>
                </c:pt>
                <c:pt idx="786">
                  <c:v>10.843536737352741</c:v>
                </c:pt>
                <c:pt idx="787">
                  <c:v>23.272337582315423</c:v>
                </c:pt>
                <c:pt idx="788">
                  <c:v>34.203500592665563</c:v>
                </c:pt>
                <c:pt idx="789">
                  <c:v>32.228170379515312</c:v>
                </c:pt>
                <c:pt idx="790">
                  <c:v>24.071466842397001</c:v>
                </c:pt>
                <c:pt idx="791">
                  <c:v>23.410783079446798</c:v>
                </c:pt>
                <c:pt idx="792">
                  <c:v>28.707032978483838</c:v>
                </c:pt>
                <c:pt idx="793">
                  <c:v>32.587378097326379</c:v>
                </c:pt>
                <c:pt idx="794">
                  <c:v>30.991958967330426</c:v>
                </c:pt>
                <c:pt idx="795">
                  <c:v>21.131058742135835</c:v>
                </c:pt>
                <c:pt idx="796">
                  <c:v>19.200397344210877</c:v>
                </c:pt>
                <c:pt idx="797">
                  <c:v>20.926677565122098</c:v>
                </c:pt>
                <c:pt idx="798">
                  <c:v>33.304212432667718</c:v>
                </c:pt>
                <c:pt idx="799">
                  <c:v>35.583094746549861</c:v>
                </c:pt>
                <c:pt idx="800">
                  <c:v>20.424761423068365</c:v>
                </c:pt>
                <c:pt idx="801">
                  <c:v>21.396078975203967</c:v>
                </c:pt>
                <c:pt idx="802">
                  <c:v>29.784476429886411</c:v>
                </c:pt>
                <c:pt idx="803">
                  <c:v>37.933381740037518</c:v>
                </c:pt>
                <c:pt idx="804">
                  <c:v>31.808298100354371</c:v>
                </c:pt>
                <c:pt idx="805">
                  <c:v>20.827413825522399</c:v>
                </c:pt>
                <c:pt idx="806">
                  <c:v>28.949843243935597</c:v>
                </c:pt>
                <c:pt idx="807">
                  <c:v>33.913699937846225</c:v>
                </c:pt>
                <c:pt idx="808">
                  <c:v>29.650600875792016</c:v>
                </c:pt>
                <c:pt idx="809">
                  <c:v>29.24942986630435</c:v>
                </c:pt>
                <c:pt idx="810">
                  <c:v>22.929465846685034</c:v>
                </c:pt>
                <c:pt idx="811">
                  <c:v>22.972958344991735</c:v>
                </c:pt>
                <c:pt idx="812">
                  <c:v>26.689329587222936</c:v>
                </c:pt>
                <c:pt idx="813">
                  <c:v>28.11412628913115</c:v>
                </c:pt>
                <c:pt idx="814">
                  <c:v>21.877592640821721</c:v>
                </c:pt>
                <c:pt idx="815">
                  <c:v>17.636757921371661</c:v>
                </c:pt>
                <c:pt idx="816">
                  <c:v>16.627506547702264</c:v>
                </c:pt>
                <c:pt idx="817">
                  <c:v>21.790121255372753</c:v>
                </c:pt>
                <c:pt idx="818">
                  <c:v>38.568172023796066</c:v>
                </c:pt>
                <c:pt idx="819">
                  <c:v>34.518131055026664</c:v>
                </c:pt>
                <c:pt idx="820">
                  <c:v>21.249703853596678</c:v>
                </c:pt>
                <c:pt idx="821">
                  <c:v>21.712348577369767</c:v>
                </c:pt>
                <c:pt idx="822">
                  <c:v>32.988809853945817</c:v>
                </c:pt>
                <c:pt idx="823">
                  <c:v>42.244952181102782</c:v>
                </c:pt>
                <c:pt idx="824">
                  <c:v>29.761587639615627</c:v>
                </c:pt>
                <c:pt idx="825">
                  <c:v>19.426121942901428</c:v>
                </c:pt>
                <c:pt idx="826">
                  <c:v>25.946145957934849</c:v>
                </c:pt>
                <c:pt idx="827">
                  <c:v>35.8452116860323</c:v>
                </c:pt>
                <c:pt idx="828">
                  <c:v>45.806515116625548</c:v>
                </c:pt>
                <c:pt idx="829">
                  <c:v>51.475366402574267</c:v>
                </c:pt>
                <c:pt idx="830">
                  <c:v>36.383460116176778</c:v>
                </c:pt>
                <c:pt idx="831">
                  <c:v>35.530396260833939</c:v>
                </c:pt>
                <c:pt idx="832">
                  <c:v>33.353496898185377</c:v>
                </c:pt>
                <c:pt idx="833">
                  <c:v>43.617999609874623</c:v>
                </c:pt>
                <c:pt idx="834">
                  <c:v>40.770466453618475</c:v>
                </c:pt>
                <c:pt idx="835">
                  <c:v>27.963061322808947</c:v>
                </c:pt>
                <c:pt idx="836">
                  <c:v>33.535383689257515</c:v>
                </c:pt>
                <c:pt idx="837">
                  <c:v>39.98803514652932</c:v>
                </c:pt>
                <c:pt idx="838">
                  <c:v>49.244655170793521</c:v>
                </c:pt>
                <c:pt idx="839">
                  <c:v>46.010716073000864</c:v>
                </c:pt>
                <c:pt idx="840">
                  <c:v>30.588704532053143</c:v>
                </c:pt>
                <c:pt idx="841">
                  <c:v>32.075548268424804</c:v>
                </c:pt>
                <c:pt idx="842">
                  <c:v>46.211135516000667</c:v>
                </c:pt>
                <c:pt idx="843">
                  <c:v>55.330188248599399</c:v>
                </c:pt>
                <c:pt idx="844">
                  <c:v>61.909366529203353</c:v>
                </c:pt>
                <c:pt idx="845">
                  <c:v>33.600909530833881</c:v>
                </c:pt>
                <c:pt idx="846">
                  <c:v>23.981136704995961</c:v>
                </c:pt>
                <c:pt idx="847">
                  <c:v>31.392161959275526</c:v>
                </c:pt>
                <c:pt idx="848">
                  <c:v>40.399590862742258</c:v>
                </c:pt>
                <c:pt idx="849">
                  <c:v>27.820873612201908</c:v>
                </c:pt>
                <c:pt idx="850">
                  <c:v>23.615012762009048</c:v>
                </c:pt>
                <c:pt idx="851">
                  <c:v>41.734270563032283</c:v>
                </c:pt>
                <c:pt idx="852">
                  <c:v>55.463679003089609</c:v>
                </c:pt>
                <c:pt idx="853">
                  <c:v>61.960544728133428</c:v>
                </c:pt>
                <c:pt idx="854">
                  <c:v>57.668560411681312</c:v>
                </c:pt>
                <c:pt idx="855">
                  <c:v>36.291366043617685</c:v>
                </c:pt>
                <c:pt idx="856">
                  <c:v>35.495088881055409</c:v>
                </c:pt>
                <c:pt idx="857">
                  <c:v>71.570162135454552</c:v>
                </c:pt>
                <c:pt idx="858">
                  <c:v>72.45182325960397</c:v>
                </c:pt>
                <c:pt idx="859">
                  <c:v>87.588625576443377</c:v>
                </c:pt>
                <c:pt idx="860">
                  <c:v>47.762235714333869</c:v>
                </c:pt>
                <c:pt idx="861">
                  <c:v>38.659602711258401</c:v>
                </c:pt>
                <c:pt idx="862">
                  <c:v>45.035658712993815</c:v>
                </c:pt>
                <c:pt idx="863">
                  <c:v>44.397054821059854</c:v>
                </c:pt>
                <c:pt idx="864">
                  <c:v>37.986062869680168</c:v>
                </c:pt>
                <c:pt idx="865">
                  <c:v>26.278949813071264</c:v>
                </c:pt>
                <c:pt idx="866">
                  <c:v>28.57340946627604</c:v>
                </c:pt>
                <c:pt idx="867">
                  <c:v>49.184785145443982</c:v>
                </c:pt>
                <c:pt idx="868">
                  <c:v>52.770540560774364</c:v>
                </c:pt>
                <c:pt idx="869">
                  <c:v>62.777887413400876</c:v>
                </c:pt>
                <c:pt idx="870">
                  <c:v>45.032977171000432</c:v>
                </c:pt>
                <c:pt idx="871">
                  <c:v>35.763400612325128</c:v>
                </c:pt>
                <c:pt idx="872">
                  <c:v>55.024392374840581</c:v>
                </c:pt>
                <c:pt idx="873">
                  <c:v>65.491826251810636</c:v>
                </c:pt>
                <c:pt idx="874">
                  <c:v>56.555932091383369</c:v>
                </c:pt>
                <c:pt idx="875">
                  <c:v>38.947883085891846</c:v>
                </c:pt>
                <c:pt idx="876">
                  <c:v>24.797847686746206</c:v>
                </c:pt>
                <c:pt idx="877">
                  <c:v>56.369921896519905</c:v>
                </c:pt>
                <c:pt idx="878">
                  <c:v>59.841519000532344</c:v>
                </c:pt>
                <c:pt idx="879">
                  <c:v>69.18848324716528</c:v>
                </c:pt>
                <c:pt idx="880">
                  <c:v>45.024231446216916</c:v>
                </c:pt>
                <c:pt idx="881">
                  <c:v>28.360653800845064</c:v>
                </c:pt>
                <c:pt idx="882">
                  <c:v>41.703824218192082</c:v>
                </c:pt>
                <c:pt idx="883">
                  <c:v>48.052612524420546</c:v>
                </c:pt>
                <c:pt idx="884">
                  <c:v>45.553706178029643</c:v>
                </c:pt>
                <c:pt idx="885">
                  <c:v>31.646726627604316</c:v>
                </c:pt>
                <c:pt idx="886">
                  <c:v>29.398096081663802</c:v>
                </c:pt>
                <c:pt idx="887">
                  <c:v>45.801259751281187</c:v>
                </c:pt>
                <c:pt idx="888">
                  <c:v>45.923806198989695</c:v>
                </c:pt>
                <c:pt idx="889">
                  <c:v>40.421243146084372</c:v>
                </c:pt>
                <c:pt idx="890">
                  <c:v>50.643972426980802</c:v>
                </c:pt>
                <c:pt idx="891">
                  <c:v>36.064717095847961</c:v>
                </c:pt>
                <c:pt idx="892">
                  <c:v>52.056831479863945</c:v>
                </c:pt>
                <c:pt idx="893">
                  <c:v>71.136889029522578</c:v>
                </c:pt>
                <c:pt idx="894">
                  <c:v>55.637077205450055</c:v>
                </c:pt>
                <c:pt idx="895">
                  <c:v>36.129144351380262</c:v>
                </c:pt>
                <c:pt idx="896">
                  <c:v>30.499966476783257</c:v>
                </c:pt>
                <c:pt idx="897">
                  <c:v>53.006476750101008</c:v>
                </c:pt>
                <c:pt idx="898">
                  <c:v>51.152634620898603</c:v>
                </c:pt>
                <c:pt idx="899">
                  <c:v>41.809275345730754</c:v>
                </c:pt>
                <c:pt idx="900">
                  <c:v>25.894859257699082</c:v>
                </c:pt>
                <c:pt idx="901">
                  <c:v>27.19292304477036</c:v>
                </c:pt>
                <c:pt idx="902">
                  <c:v>46.189064337154051</c:v>
                </c:pt>
                <c:pt idx="903">
                  <c:v>55.321726515156158</c:v>
                </c:pt>
                <c:pt idx="904">
                  <c:v>40.32455706516096</c:v>
                </c:pt>
                <c:pt idx="905">
                  <c:v>26.558874559288213</c:v>
                </c:pt>
                <c:pt idx="906">
                  <c:v>26.214263478256868</c:v>
                </c:pt>
                <c:pt idx="907">
                  <c:v>48.896942835566328</c:v>
                </c:pt>
                <c:pt idx="908">
                  <c:v>55.126651082782303</c:v>
                </c:pt>
                <c:pt idx="909">
                  <c:v>43.949465216473754</c:v>
                </c:pt>
                <c:pt idx="910">
                  <c:v>24.24890886865035</c:v>
                </c:pt>
                <c:pt idx="911">
                  <c:v>16.696033797621748</c:v>
                </c:pt>
                <c:pt idx="912">
                  <c:v>37.848413486760435</c:v>
                </c:pt>
                <c:pt idx="913">
                  <c:v>50.890823402751153</c:v>
                </c:pt>
                <c:pt idx="914">
                  <c:v>43.558749614325748</c:v>
                </c:pt>
                <c:pt idx="915">
                  <c:v>28.415427892632472</c:v>
                </c:pt>
                <c:pt idx="916">
                  <c:v>27.542652189935918</c:v>
                </c:pt>
                <c:pt idx="917">
                  <c:v>54.339154837425887</c:v>
                </c:pt>
                <c:pt idx="918">
                  <c:v>59.679571867539067</c:v>
                </c:pt>
                <c:pt idx="919">
                  <c:v>61.110385337025576</c:v>
                </c:pt>
                <c:pt idx="920">
                  <c:v>45.010299964384487</c:v>
                </c:pt>
                <c:pt idx="921">
                  <c:v>39.45440345856062</c:v>
                </c:pt>
                <c:pt idx="922">
                  <c:v>61.989008624916181</c:v>
                </c:pt>
                <c:pt idx="923">
                  <c:v>66.312099158767282</c:v>
                </c:pt>
                <c:pt idx="924">
                  <c:v>54.403946859683543</c:v>
                </c:pt>
                <c:pt idx="925">
                  <c:v>38.739462863617959</c:v>
                </c:pt>
                <c:pt idx="926">
                  <c:v>25.334558893729572</c:v>
                </c:pt>
                <c:pt idx="927">
                  <c:v>44.859981387221168</c:v>
                </c:pt>
                <c:pt idx="928">
                  <c:v>51.729096814032474</c:v>
                </c:pt>
                <c:pt idx="929">
                  <c:v>44.496746252659733</c:v>
                </c:pt>
                <c:pt idx="930">
                  <c:v>39.87413141465909</c:v>
                </c:pt>
                <c:pt idx="931">
                  <c:v>30.702501715257092</c:v>
                </c:pt>
                <c:pt idx="932">
                  <c:v>80.831852395901223</c:v>
                </c:pt>
                <c:pt idx="933">
                  <c:v>74.152757236376345</c:v>
                </c:pt>
                <c:pt idx="934">
                  <c:v>60.493009280098896</c:v>
                </c:pt>
                <c:pt idx="935">
                  <c:v>36.757597961574973</c:v>
                </c:pt>
                <c:pt idx="936">
                  <c:v>33.207370053170564</c:v>
                </c:pt>
                <c:pt idx="937">
                  <c:v>57.744148468209119</c:v>
                </c:pt>
                <c:pt idx="938">
                  <c:v>52.352365274202342</c:v>
                </c:pt>
                <c:pt idx="939">
                  <c:v>49.668626540243125</c:v>
                </c:pt>
                <c:pt idx="940">
                  <c:v>49.25634061487753</c:v>
                </c:pt>
                <c:pt idx="941">
                  <c:v>33.066256860225906</c:v>
                </c:pt>
                <c:pt idx="942">
                  <c:v>57.073431796015257</c:v>
                </c:pt>
                <c:pt idx="943">
                  <c:v>52.095223336497824</c:v>
                </c:pt>
                <c:pt idx="944">
                  <c:v>48.336810168088093</c:v>
                </c:pt>
                <c:pt idx="945">
                  <c:v>33.33033989404143</c:v>
                </c:pt>
                <c:pt idx="946">
                  <c:v>39.292808514126897</c:v>
                </c:pt>
                <c:pt idx="947">
                  <c:v>55.760894198649133</c:v>
                </c:pt>
                <c:pt idx="948">
                  <c:v>83.039441451685903</c:v>
                </c:pt>
                <c:pt idx="949">
                  <c:v>63.28340430380053</c:v>
                </c:pt>
                <c:pt idx="950">
                  <c:v>42.760319566960611</c:v>
                </c:pt>
                <c:pt idx="951">
                  <c:v>34.275484244797305</c:v>
                </c:pt>
                <c:pt idx="952">
                  <c:v>61.236726962954293</c:v>
                </c:pt>
                <c:pt idx="953">
                  <c:v>59.857524986651534</c:v>
                </c:pt>
                <c:pt idx="954">
                  <c:v>54.395831999946779</c:v>
                </c:pt>
                <c:pt idx="955">
                  <c:v>44.28589713888222</c:v>
                </c:pt>
                <c:pt idx="956">
                  <c:v>39.793295270385698</c:v>
                </c:pt>
                <c:pt idx="957">
                  <c:v>54.102924275923264</c:v>
                </c:pt>
                <c:pt idx="958">
                  <c:v>75.004408723440235</c:v>
                </c:pt>
                <c:pt idx="959">
                  <c:v>47.870579479819902</c:v>
                </c:pt>
                <c:pt idx="960">
                  <c:v>31.30174611894385</c:v>
                </c:pt>
                <c:pt idx="961">
                  <c:v>34.815381508686379</c:v>
                </c:pt>
                <c:pt idx="962">
                  <c:v>79.325583303895428</c:v>
                </c:pt>
                <c:pt idx="963">
                  <c:v>81.591287993364432</c:v>
                </c:pt>
                <c:pt idx="964">
                  <c:v>58.41189258618617</c:v>
                </c:pt>
                <c:pt idx="965">
                  <c:v>35.959731438425159</c:v>
                </c:pt>
                <c:pt idx="966">
                  <c:v>35.959731438425159</c:v>
                </c:pt>
                <c:pt idx="967">
                  <c:v>35.959731438425159</c:v>
                </c:pt>
                <c:pt idx="968">
                  <c:v>35.959731438425159</c:v>
                </c:pt>
                <c:pt idx="969">
                  <c:v>35.959731438425159</c:v>
                </c:pt>
                <c:pt idx="970">
                  <c:v>35.959731438425159</c:v>
                </c:pt>
                <c:pt idx="971">
                  <c:v>35.959731438425159</c:v>
                </c:pt>
                <c:pt idx="972">
                  <c:v>35.959731438425159</c:v>
                </c:pt>
                <c:pt idx="973">
                  <c:v>35.959731438425159</c:v>
                </c:pt>
                <c:pt idx="974">
                  <c:v>35.959731438425159</c:v>
                </c:pt>
                <c:pt idx="975">
                  <c:v>35.959731438425159</c:v>
                </c:pt>
                <c:pt idx="976">
                  <c:v>35.959731438425159</c:v>
                </c:pt>
                <c:pt idx="977">
                  <c:v>35.959731438425159</c:v>
                </c:pt>
                <c:pt idx="978">
                  <c:v>35.959731438425159</c:v>
                </c:pt>
                <c:pt idx="979">
                  <c:v>35.959731438425159</c:v>
                </c:pt>
                <c:pt idx="980">
                  <c:v>35.959731438425159</c:v>
                </c:pt>
                <c:pt idx="981">
                  <c:v>35.959731438425159</c:v>
                </c:pt>
                <c:pt idx="982">
                  <c:v>35.959731438425159</c:v>
                </c:pt>
                <c:pt idx="983">
                  <c:v>35.959731438425159</c:v>
                </c:pt>
                <c:pt idx="984">
                  <c:v>35.959731438425159</c:v>
                </c:pt>
                <c:pt idx="985">
                  <c:v>35.959731438425159</c:v>
                </c:pt>
                <c:pt idx="986">
                  <c:v>35.959731438425159</c:v>
                </c:pt>
                <c:pt idx="987">
                  <c:v>35.959731438425159</c:v>
                </c:pt>
                <c:pt idx="988">
                  <c:v>35.959731438425159</c:v>
                </c:pt>
                <c:pt idx="989">
                  <c:v>35.959731438425159</c:v>
                </c:pt>
                <c:pt idx="990">
                  <c:v>35.959731438425159</c:v>
                </c:pt>
                <c:pt idx="991">
                  <c:v>35.959731438425159</c:v>
                </c:pt>
                <c:pt idx="992">
                  <c:v>35.959731438425159</c:v>
                </c:pt>
                <c:pt idx="993">
                  <c:v>35.959731438425159</c:v>
                </c:pt>
                <c:pt idx="994">
                  <c:v>35.959731438425159</c:v>
                </c:pt>
                <c:pt idx="995">
                  <c:v>35.959731438425159</c:v>
                </c:pt>
                <c:pt idx="996">
                  <c:v>35.959731438425159</c:v>
                </c:pt>
                <c:pt idx="997">
                  <c:v>35.959731438425159</c:v>
                </c:pt>
                <c:pt idx="998">
                  <c:v>35.959731438425159</c:v>
                </c:pt>
                <c:pt idx="999">
                  <c:v>35.959731438425159</c:v>
                </c:pt>
                <c:pt idx="1000">
                  <c:v>35.959731438425159</c:v>
                </c:pt>
                <c:pt idx="1001">
                  <c:v>35.959731438425159</c:v>
                </c:pt>
                <c:pt idx="1002">
                  <c:v>35.959731438425159</c:v>
                </c:pt>
                <c:pt idx="1003">
                  <c:v>35.959731438425159</c:v>
                </c:pt>
                <c:pt idx="1004">
                  <c:v>35.959731438425159</c:v>
                </c:pt>
                <c:pt idx="1005">
                  <c:v>35.959731438425159</c:v>
                </c:pt>
                <c:pt idx="1006">
                  <c:v>35.959731438425159</c:v>
                </c:pt>
                <c:pt idx="1007">
                  <c:v>35.959731438425159</c:v>
                </c:pt>
                <c:pt idx="1008">
                  <c:v>35.959731438425159</c:v>
                </c:pt>
                <c:pt idx="1009">
                  <c:v>35.959731438425159</c:v>
                </c:pt>
                <c:pt idx="1010">
                  <c:v>35.959731438425159</c:v>
                </c:pt>
                <c:pt idx="1011">
                  <c:v>35.959731438425159</c:v>
                </c:pt>
                <c:pt idx="1012">
                  <c:v>35.959731438425159</c:v>
                </c:pt>
                <c:pt idx="1013">
                  <c:v>35.959731438425159</c:v>
                </c:pt>
                <c:pt idx="1014">
                  <c:v>35.959731438425159</c:v>
                </c:pt>
                <c:pt idx="1015">
                  <c:v>35.959731438425159</c:v>
                </c:pt>
                <c:pt idx="1016">
                  <c:v>35.959731438425159</c:v>
                </c:pt>
                <c:pt idx="1017">
                  <c:v>35.959731438425159</c:v>
                </c:pt>
                <c:pt idx="1018">
                  <c:v>35.959731438425159</c:v>
                </c:pt>
                <c:pt idx="1019">
                  <c:v>35.959731438425159</c:v>
                </c:pt>
                <c:pt idx="1020">
                  <c:v>35.959731438425159</c:v>
                </c:pt>
                <c:pt idx="1021">
                  <c:v>35.959731438425159</c:v>
                </c:pt>
                <c:pt idx="1022">
                  <c:v>35.959731438425159</c:v>
                </c:pt>
                <c:pt idx="1023">
                  <c:v>35.959731438425159</c:v>
                </c:pt>
                <c:pt idx="1024">
                  <c:v>35.959731438425159</c:v>
                </c:pt>
                <c:pt idx="1025">
                  <c:v>35.959731438425159</c:v>
                </c:pt>
                <c:pt idx="1026">
                  <c:v>35.959731438425159</c:v>
                </c:pt>
                <c:pt idx="1027">
                  <c:v>35.959731438425159</c:v>
                </c:pt>
                <c:pt idx="1028">
                  <c:v>35.959731438425159</c:v>
                </c:pt>
                <c:pt idx="1029">
                  <c:v>35.959731438425159</c:v>
                </c:pt>
                <c:pt idx="1030">
                  <c:v>35.959731438425159</c:v>
                </c:pt>
                <c:pt idx="1031">
                  <c:v>35.959731438425159</c:v>
                </c:pt>
                <c:pt idx="1032">
                  <c:v>35.959731438425159</c:v>
                </c:pt>
                <c:pt idx="1033">
                  <c:v>35.959731438425159</c:v>
                </c:pt>
                <c:pt idx="1034">
                  <c:v>35.959731438425159</c:v>
                </c:pt>
                <c:pt idx="1035">
                  <c:v>35.959731438425159</c:v>
                </c:pt>
                <c:pt idx="1036">
                  <c:v>35.959731438425159</c:v>
                </c:pt>
                <c:pt idx="1037">
                  <c:v>35.959731438425159</c:v>
                </c:pt>
                <c:pt idx="1038">
                  <c:v>35.959731438425159</c:v>
                </c:pt>
                <c:pt idx="1039">
                  <c:v>35.959731438425159</c:v>
                </c:pt>
                <c:pt idx="1040">
                  <c:v>35.959731438425159</c:v>
                </c:pt>
                <c:pt idx="1041">
                  <c:v>35.959731438425159</c:v>
                </c:pt>
                <c:pt idx="1042">
                  <c:v>35.959731438425159</c:v>
                </c:pt>
                <c:pt idx="1043">
                  <c:v>35.959731438425159</c:v>
                </c:pt>
                <c:pt idx="1044">
                  <c:v>35.959731438425159</c:v>
                </c:pt>
                <c:pt idx="1045">
                  <c:v>35.959731438425159</c:v>
                </c:pt>
                <c:pt idx="1046">
                  <c:v>35.959731438425159</c:v>
                </c:pt>
                <c:pt idx="1047">
                  <c:v>35.959731438425159</c:v>
                </c:pt>
                <c:pt idx="1048">
                  <c:v>35.959731438425159</c:v>
                </c:pt>
                <c:pt idx="1049">
                  <c:v>35.959731438425159</c:v>
                </c:pt>
                <c:pt idx="1050">
                  <c:v>35.959731438425159</c:v>
                </c:pt>
                <c:pt idx="1051">
                  <c:v>35.959731438425159</c:v>
                </c:pt>
                <c:pt idx="1052">
                  <c:v>35.959731438425159</c:v>
                </c:pt>
                <c:pt idx="1053">
                  <c:v>35.959731438425159</c:v>
                </c:pt>
                <c:pt idx="1054">
                  <c:v>35.959731438425159</c:v>
                </c:pt>
                <c:pt idx="1055">
                  <c:v>35.959731438425159</c:v>
                </c:pt>
                <c:pt idx="1056">
                  <c:v>35.959731438425159</c:v>
                </c:pt>
                <c:pt idx="1057">
                  <c:v>35.959731438425159</c:v>
                </c:pt>
                <c:pt idx="1058">
                  <c:v>35.959731438425159</c:v>
                </c:pt>
                <c:pt idx="1059">
                  <c:v>35.959731438425159</c:v>
                </c:pt>
                <c:pt idx="1060">
                  <c:v>35.959731438425159</c:v>
                </c:pt>
                <c:pt idx="1061">
                  <c:v>35.959731438425159</c:v>
                </c:pt>
                <c:pt idx="1062">
                  <c:v>35.959731438425159</c:v>
                </c:pt>
                <c:pt idx="1063">
                  <c:v>35.959731438425159</c:v>
                </c:pt>
                <c:pt idx="1064">
                  <c:v>35.959731438425159</c:v>
                </c:pt>
                <c:pt idx="1065">
                  <c:v>35.959731438425159</c:v>
                </c:pt>
                <c:pt idx="1066">
                  <c:v>35.959731438425159</c:v>
                </c:pt>
                <c:pt idx="1067">
                  <c:v>35.959731438425159</c:v>
                </c:pt>
                <c:pt idx="1068">
                  <c:v>35.959731438425159</c:v>
                </c:pt>
                <c:pt idx="1069">
                  <c:v>35.959731438425159</c:v>
                </c:pt>
                <c:pt idx="1070">
                  <c:v>35.959731438425159</c:v>
                </c:pt>
                <c:pt idx="1071">
                  <c:v>35.959731438425159</c:v>
                </c:pt>
                <c:pt idx="1072">
                  <c:v>35.959731438425159</c:v>
                </c:pt>
                <c:pt idx="1073">
                  <c:v>35.959731438425159</c:v>
                </c:pt>
                <c:pt idx="1074">
                  <c:v>35.959731438425159</c:v>
                </c:pt>
                <c:pt idx="1075">
                  <c:v>35.959731438425159</c:v>
                </c:pt>
                <c:pt idx="1076">
                  <c:v>35.959731438425159</c:v>
                </c:pt>
                <c:pt idx="1077">
                  <c:v>35.959731438425159</c:v>
                </c:pt>
                <c:pt idx="1078">
                  <c:v>35.959731438425159</c:v>
                </c:pt>
                <c:pt idx="1079">
                  <c:v>35.959731438425159</c:v>
                </c:pt>
                <c:pt idx="1080">
                  <c:v>35.959731438425159</c:v>
                </c:pt>
                <c:pt idx="1081">
                  <c:v>35.959731438425159</c:v>
                </c:pt>
                <c:pt idx="1082">
                  <c:v>35.959731438425159</c:v>
                </c:pt>
                <c:pt idx="1083">
                  <c:v>35.959731438425159</c:v>
                </c:pt>
                <c:pt idx="1084">
                  <c:v>35.959731438425159</c:v>
                </c:pt>
                <c:pt idx="1085">
                  <c:v>35.959731438425159</c:v>
                </c:pt>
                <c:pt idx="1086">
                  <c:v>35.959731438425159</c:v>
                </c:pt>
                <c:pt idx="1087">
                  <c:v>35.959731438425159</c:v>
                </c:pt>
                <c:pt idx="1088">
                  <c:v>35.959731438425159</c:v>
                </c:pt>
                <c:pt idx="1089">
                  <c:v>35.959731438425159</c:v>
                </c:pt>
                <c:pt idx="1090">
                  <c:v>35.959731438425159</c:v>
                </c:pt>
                <c:pt idx="1091">
                  <c:v>35.959731438425159</c:v>
                </c:pt>
                <c:pt idx="1092">
                  <c:v>35.959731438425159</c:v>
                </c:pt>
                <c:pt idx="1093">
                  <c:v>35.959731438425159</c:v>
                </c:pt>
                <c:pt idx="1094">
                  <c:v>35.959731438425159</c:v>
                </c:pt>
                <c:pt idx="1095">
                  <c:v>35.959731438425159</c:v>
                </c:pt>
                <c:pt idx="1096">
                  <c:v>35.959731438425159</c:v>
                </c:pt>
                <c:pt idx="1097">
                  <c:v>35.959731438425159</c:v>
                </c:pt>
                <c:pt idx="1098">
                  <c:v>35.959731438425159</c:v>
                </c:pt>
                <c:pt idx="1099">
                  <c:v>35.959731438425159</c:v>
                </c:pt>
                <c:pt idx="1100">
                  <c:v>35.959731438425159</c:v>
                </c:pt>
                <c:pt idx="1101">
                  <c:v>35.959731438425159</c:v>
                </c:pt>
                <c:pt idx="1102">
                  <c:v>35.959731438425159</c:v>
                </c:pt>
                <c:pt idx="1103">
                  <c:v>35.959731438425159</c:v>
                </c:pt>
                <c:pt idx="1104">
                  <c:v>35.959731438425159</c:v>
                </c:pt>
                <c:pt idx="1105">
                  <c:v>35.959731438425159</c:v>
                </c:pt>
                <c:pt idx="1106">
                  <c:v>35.959731438425159</c:v>
                </c:pt>
                <c:pt idx="1107">
                  <c:v>35.959731438425159</c:v>
                </c:pt>
                <c:pt idx="1108">
                  <c:v>35.959731438425159</c:v>
                </c:pt>
                <c:pt idx="1109">
                  <c:v>35.959731438425159</c:v>
                </c:pt>
                <c:pt idx="1110">
                  <c:v>35.959731438425159</c:v>
                </c:pt>
                <c:pt idx="1111">
                  <c:v>35.959731438425159</c:v>
                </c:pt>
                <c:pt idx="1112">
                  <c:v>35.959731438425159</c:v>
                </c:pt>
                <c:pt idx="1113">
                  <c:v>35.959731438425159</c:v>
                </c:pt>
                <c:pt idx="1114">
                  <c:v>35.959731438425159</c:v>
                </c:pt>
                <c:pt idx="1115">
                  <c:v>35.959731438425159</c:v>
                </c:pt>
                <c:pt idx="1116">
                  <c:v>35.959731438425159</c:v>
                </c:pt>
                <c:pt idx="1117">
                  <c:v>35.959731438425159</c:v>
                </c:pt>
                <c:pt idx="1118">
                  <c:v>35.959731438425159</c:v>
                </c:pt>
                <c:pt idx="1119">
                  <c:v>35.959731438425159</c:v>
                </c:pt>
                <c:pt idx="1120">
                  <c:v>35.959731438425159</c:v>
                </c:pt>
                <c:pt idx="1121">
                  <c:v>35.959731438425159</c:v>
                </c:pt>
                <c:pt idx="1122">
                  <c:v>35.959731438425159</c:v>
                </c:pt>
                <c:pt idx="1123">
                  <c:v>35.959731438425159</c:v>
                </c:pt>
                <c:pt idx="1124">
                  <c:v>35.959731438425159</c:v>
                </c:pt>
                <c:pt idx="1125">
                  <c:v>35.959731438425159</c:v>
                </c:pt>
                <c:pt idx="1126">
                  <c:v>35.959731438425159</c:v>
                </c:pt>
                <c:pt idx="1127">
                  <c:v>35.959731438425159</c:v>
                </c:pt>
                <c:pt idx="1128">
                  <c:v>35.959731438425159</c:v>
                </c:pt>
                <c:pt idx="1129">
                  <c:v>35.959731438425159</c:v>
                </c:pt>
                <c:pt idx="1130">
                  <c:v>35.959731438425159</c:v>
                </c:pt>
                <c:pt idx="1131">
                  <c:v>35.959731438425159</c:v>
                </c:pt>
                <c:pt idx="1132">
                  <c:v>35.959731438425159</c:v>
                </c:pt>
                <c:pt idx="1133">
                  <c:v>35.959731438425159</c:v>
                </c:pt>
                <c:pt idx="1134">
                  <c:v>35.959731438425159</c:v>
                </c:pt>
                <c:pt idx="1135">
                  <c:v>35.959731438425159</c:v>
                </c:pt>
                <c:pt idx="1136">
                  <c:v>35.959731438425159</c:v>
                </c:pt>
                <c:pt idx="1137">
                  <c:v>35.959731438425159</c:v>
                </c:pt>
                <c:pt idx="1138">
                  <c:v>35.959731438425159</c:v>
                </c:pt>
                <c:pt idx="1139">
                  <c:v>35.959731438425159</c:v>
                </c:pt>
                <c:pt idx="1140">
                  <c:v>35.959731438425159</c:v>
                </c:pt>
                <c:pt idx="1141">
                  <c:v>35.959731438425159</c:v>
                </c:pt>
                <c:pt idx="1142">
                  <c:v>35.959731438425159</c:v>
                </c:pt>
                <c:pt idx="1143">
                  <c:v>35.959731438425159</c:v>
                </c:pt>
                <c:pt idx="1144">
                  <c:v>35.959731438425159</c:v>
                </c:pt>
                <c:pt idx="1145">
                  <c:v>35.959731438425159</c:v>
                </c:pt>
                <c:pt idx="1146">
                  <c:v>35.959731438425159</c:v>
                </c:pt>
                <c:pt idx="1147">
                  <c:v>35.959731438425159</c:v>
                </c:pt>
                <c:pt idx="1148">
                  <c:v>35.959731438425159</c:v>
                </c:pt>
                <c:pt idx="1149">
                  <c:v>35.959731438425159</c:v>
                </c:pt>
                <c:pt idx="1150">
                  <c:v>35.959731438425159</c:v>
                </c:pt>
                <c:pt idx="1151">
                  <c:v>35.959731438425159</c:v>
                </c:pt>
                <c:pt idx="1152">
                  <c:v>35.959731438425159</c:v>
                </c:pt>
                <c:pt idx="1153">
                  <c:v>35.959731438425159</c:v>
                </c:pt>
                <c:pt idx="1154">
                  <c:v>35.959731438425159</c:v>
                </c:pt>
                <c:pt idx="1155">
                  <c:v>35.959731438425159</c:v>
                </c:pt>
                <c:pt idx="1156">
                  <c:v>35.959731438425159</c:v>
                </c:pt>
                <c:pt idx="1157">
                  <c:v>35.959731438425159</c:v>
                </c:pt>
                <c:pt idx="1158">
                  <c:v>35.959731438425159</c:v>
                </c:pt>
                <c:pt idx="1159">
                  <c:v>35.959731438425159</c:v>
                </c:pt>
                <c:pt idx="1160">
                  <c:v>35.959731438425159</c:v>
                </c:pt>
                <c:pt idx="1161">
                  <c:v>35.959731438425159</c:v>
                </c:pt>
                <c:pt idx="1162">
                  <c:v>35.959731438425159</c:v>
                </c:pt>
                <c:pt idx="1163">
                  <c:v>35.959731438425159</c:v>
                </c:pt>
                <c:pt idx="1164">
                  <c:v>35.959731438425159</c:v>
                </c:pt>
                <c:pt idx="1165">
                  <c:v>35.959731438425159</c:v>
                </c:pt>
                <c:pt idx="1166">
                  <c:v>35.959731438425159</c:v>
                </c:pt>
                <c:pt idx="1167">
                  <c:v>35.959731438425159</c:v>
                </c:pt>
                <c:pt idx="1168">
                  <c:v>35.959731438425159</c:v>
                </c:pt>
                <c:pt idx="1169">
                  <c:v>35.959731438425159</c:v>
                </c:pt>
                <c:pt idx="1170">
                  <c:v>35.959731438425159</c:v>
                </c:pt>
                <c:pt idx="1171">
                  <c:v>35.959731438425159</c:v>
                </c:pt>
                <c:pt idx="1172">
                  <c:v>35.959731438425159</c:v>
                </c:pt>
                <c:pt idx="1173">
                  <c:v>35.959731438425159</c:v>
                </c:pt>
                <c:pt idx="1174">
                  <c:v>35.959731438425159</c:v>
                </c:pt>
                <c:pt idx="1175">
                  <c:v>35.959731438425159</c:v>
                </c:pt>
                <c:pt idx="1176">
                  <c:v>35.959731438425159</c:v>
                </c:pt>
                <c:pt idx="1177">
                  <c:v>35.959731438425159</c:v>
                </c:pt>
                <c:pt idx="1178">
                  <c:v>35.959731438425159</c:v>
                </c:pt>
                <c:pt idx="1179">
                  <c:v>35.959731438425159</c:v>
                </c:pt>
                <c:pt idx="1180">
                  <c:v>35.959731438425159</c:v>
                </c:pt>
                <c:pt idx="1181">
                  <c:v>35.959731438425159</c:v>
                </c:pt>
                <c:pt idx="1182">
                  <c:v>35.959731438425159</c:v>
                </c:pt>
                <c:pt idx="1183">
                  <c:v>35.959731438425159</c:v>
                </c:pt>
                <c:pt idx="1184">
                  <c:v>35.959731438425159</c:v>
                </c:pt>
                <c:pt idx="1185">
                  <c:v>35.959731438425159</c:v>
                </c:pt>
                <c:pt idx="1186">
                  <c:v>35.959731438425159</c:v>
                </c:pt>
                <c:pt idx="1187">
                  <c:v>35.959731438425159</c:v>
                </c:pt>
                <c:pt idx="1188">
                  <c:v>35.959731438425159</c:v>
                </c:pt>
                <c:pt idx="1189">
                  <c:v>35.959731438425159</c:v>
                </c:pt>
                <c:pt idx="1190">
                  <c:v>35.959731438425159</c:v>
                </c:pt>
                <c:pt idx="1191">
                  <c:v>35.959731438425159</c:v>
                </c:pt>
                <c:pt idx="1192">
                  <c:v>35.959731438425159</c:v>
                </c:pt>
                <c:pt idx="1193">
                  <c:v>35.959731438425159</c:v>
                </c:pt>
                <c:pt idx="1194">
                  <c:v>35.959731438425159</c:v>
                </c:pt>
                <c:pt idx="1195">
                  <c:v>35.959731438425159</c:v>
                </c:pt>
                <c:pt idx="1196">
                  <c:v>35.959731438425159</c:v>
                </c:pt>
                <c:pt idx="1197">
                  <c:v>35.959731438425159</c:v>
                </c:pt>
                <c:pt idx="1198">
                  <c:v>35.959731438425159</c:v>
                </c:pt>
                <c:pt idx="1199">
                  <c:v>35.959731438425159</c:v>
                </c:pt>
                <c:pt idx="1200">
                  <c:v>35.959731438425159</c:v>
                </c:pt>
                <c:pt idx="1201">
                  <c:v>35.959731438425159</c:v>
                </c:pt>
                <c:pt idx="1202">
                  <c:v>35.959731438425159</c:v>
                </c:pt>
                <c:pt idx="1203">
                  <c:v>35.959731438425159</c:v>
                </c:pt>
                <c:pt idx="1204">
                  <c:v>35.959731438425159</c:v>
                </c:pt>
                <c:pt idx="1205">
                  <c:v>35.959731438425159</c:v>
                </c:pt>
                <c:pt idx="1206">
                  <c:v>35.959731438425159</c:v>
                </c:pt>
                <c:pt idx="1207">
                  <c:v>35.959731438425159</c:v>
                </c:pt>
                <c:pt idx="1208">
                  <c:v>35.959731438425159</c:v>
                </c:pt>
                <c:pt idx="1209">
                  <c:v>35.959731438425159</c:v>
                </c:pt>
                <c:pt idx="1210">
                  <c:v>35.959731438425159</c:v>
                </c:pt>
                <c:pt idx="1211">
                  <c:v>35.959731438425159</c:v>
                </c:pt>
                <c:pt idx="1212">
                  <c:v>35.959731438425159</c:v>
                </c:pt>
                <c:pt idx="1213">
                  <c:v>35.959731438425159</c:v>
                </c:pt>
                <c:pt idx="1214">
                  <c:v>35.959731438425159</c:v>
                </c:pt>
                <c:pt idx="1215">
                  <c:v>35.959731438425159</c:v>
                </c:pt>
                <c:pt idx="1216">
                  <c:v>35.959731438425159</c:v>
                </c:pt>
                <c:pt idx="1217">
                  <c:v>35.959731438425159</c:v>
                </c:pt>
                <c:pt idx="1218">
                  <c:v>35.959731438425159</c:v>
                </c:pt>
                <c:pt idx="1219">
                  <c:v>35.959731438425159</c:v>
                </c:pt>
                <c:pt idx="1220">
                  <c:v>35.959731438425159</c:v>
                </c:pt>
                <c:pt idx="1221">
                  <c:v>35.959731438425159</c:v>
                </c:pt>
                <c:pt idx="1222">
                  <c:v>35.959731438425159</c:v>
                </c:pt>
                <c:pt idx="1223">
                  <c:v>35.959731438425159</c:v>
                </c:pt>
                <c:pt idx="1224">
                  <c:v>35.959731438425159</c:v>
                </c:pt>
                <c:pt idx="1225">
                  <c:v>35.959731438425159</c:v>
                </c:pt>
                <c:pt idx="1226">
                  <c:v>35.959731438425159</c:v>
                </c:pt>
                <c:pt idx="1227">
                  <c:v>35.959731438425159</c:v>
                </c:pt>
                <c:pt idx="1228">
                  <c:v>35.959731438425159</c:v>
                </c:pt>
                <c:pt idx="1229">
                  <c:v>35.959731438425159</c:v>
                </c:pt>
                <c:pt idx="1230">
                  <c:v>35.959731438425159</c:v>
                </c:pt>
                <c:pt idx="1231">
                  <c:v>35.959731438425159</c:v>
                </c:pt>
                <c:pt idx="1232">
                  <c:v>35.959731438425159</c:v>
                </c:pt>
                <c:pt idx="1233">
                  <c:v>35.959731438425159</c:v>
                </c:pt>
                <c:pt idx="1234">
                  <c:v>35.959731438425159</c:v>
                </c:pt>
                <c:pt idx="1235">
                  <c:v>35.959731438425159</c:v>
                </c:pt>
                <c:pt idx="1236">
                  <c:v>35.959731438425159</c:v>
                </c:pt>
                <c:pt idx="1237">
                  <c:v>35.959731438425159</c:v>
                </c:pt>
                <c:pt idx="1238">
                  <c:v>35.959731438425159</c:v>
                </c:pt>
                <c:pt idx="1239">
                  <c:v>35.959731438425159</c:v>
                </c:pt>
                <c:pt idx="1240">
                  <c:v>35.959731438425159</c:v>
                </c:pt>
                <c:pt idx="1241">
                  <c:v>35.959731438425159</c:v>
                </c:pt>
                <c:pt idx="1242">
                  <c:v>35.959731438425159</c:v>
                </c:pt>
                <c:pt idx="1243">
                  <c:v>35.959731438425159</c:v>
                </c:pt>
                <c:pt idx="1244">
                  <c:v>35.959731438425159</c:v>
                </c:pt>
                <c:pt idx="1245">
                  <c:v>35.959731438425159</c:v>
                </c:pt>
                <c:pt idx="1246">
                  <c:v>35.959731438425159</c:v>
                </c:pt>
                <c:pt idx="1247">
                  <c:v>35.959731438425159</c:v>
                </c:pt>
                <c:pt idx="1248">
                  <c:v>35.959731438425159</c:v>
                </c:pt>
                <c:pt idx="1249">
                  <c:v>35.959731438425159</c:v>
                </c:pt>
                <c:pt idx="1250">
                  <c:v>35.959731438425159</c:v>
                </c:pt>
                <c:pt idx="1251">
                  <c:v>35.959731438425159</c:v>
                </c:pt>
                <c:pt idx="1252">
                  <c:v>35.959731438425159</c:v>
                </c:pt>
                <c:pt idx="1253">
                  <c:v>35.959731438425159</c:v>
                </c:pt>
                <c:pt idx="1254">
                  <c:v>35.959731438425159</c:v>
                </c:pt>
                <c:pt idx="1255">
                  <c:v>35.959731438425159</c:v>
                </c:pt>
                <c:pt idx="1256">
                  <c:v>35.959731438425159</c:v>
                </c:pt>
                <c:pt idx="1257">
                  <c:v>35.959731438425159</c:v>
                </c:pt>
                <c:pt idx="1258">
                  <c:v>35.959731438425159</c:v>
                </c:pt>
                <c:pt idx="1259">
                  <c:v>35.959731438425159</c:v>
                </c:pt>
                <c:pt idx="1260">
                  <c:v>35.959731438425159</c:v>
                </c:pt>
                <c:pt idx="1261">
                  <c:v>35.959731438425159</c:v>
                </c:pt>
                <c:pt idx="1262">
                  <c:v>35.959731438425159</c:v>
                </c:pt>
                <c:pt idx="1263">
                  <c:v>35.959731438425159</c:v>
                </c:pt>
                <c:pt idx="1264">
                  <c:v>35.959731438425159</c:v>
                </c:pt>
                <c:pt idx="1265">
                  <c:v>35.959731438425159</c:v>
                </c:pt>
                <c:pt idx="1266">
                  <c:v>35.959731438425159</c:v>
                </c:pt>
                <c:pt idx="1267">
                  <c:v>35.959731438425159</c:v>
                </c:pt>
                <c:pt idx="1268">
                  <c:v>35.959731438425159</c:v>
                </c:pt>
                <c:pt idx="1269">
                  <c:v>35.959731438425159</c:v>
                </c:pt>
                <c:pt idx="1270">
                  <c:v>35.959731438425159</c:v>
                </c:pt>
                <c:pt idx="1271">
                  <c:v>35.959731438425159</c:v>
                </c:pt>
                <c:pt idx="1272">
                  <c:v>35.959731438425159</c:v>
                </c:pt>
                <c:pt idx="1273">
                  <c:v>35.959731438425159</c:v>
                </c:pt>
                <c:pt idx="1274">
                  <c:v>35.959731438425159</c:v>
                </c:pt>
                <c:pt idx="1275">
                  <c:v>35.959731438425159</c:v>
                </c:pt>
                <c:pt idx="1276">
                  <c:v>35.959731438425159</c:v>
                </c:pt>
                <c:pt idx="1277">
                  <c:v>35.959731438425159</c:v>
                </c:pt>
                <c:pt idx="1278">
                  <c:v>35.959731438425159</c:v>
                </c:pt>
                <c:pt idx="1279">
                  <c:v>35.959731438425159</c:v>
                </c:pt>
                <c:pt idx="1280">
                  <c:v>35.959731438425159</c:v>
                </c:pt>
                <c:pt idx="1281">
                  <c:v>35.959731438425159</c:v>
                </c:pt>
                <c:pt idx="1282">
                  <c:v>35.959731438425159</c:v>
                </c:pt>
                <c:pt idx="1283">
                  <c:v>35.959731438425159</c:v>
                </c:pt>
                <c:pt idx="1284">
                  <c:v>35.959731438425159</c:v>
                </c:pt>
                <c:pt idx="1285">
                  <c:v>35.959731438425159</c:v>
                </c:pt>
                <c:pt idx="1286">
                  <c:v>35.959731438425159</c:v>
                </c:pt>
                <c:pt idx="1287">
                  <c:v>35.959731438425159</c:v>
                </c:pt>
                <c:pt idx="1288">
                  <c:v>35.959731438425159</c:v>
                </c:pt>
                <c:pt idx="1289">
                  <c:v>35.959731438425159</c:v>
                </c:pt>
                <c:pt idx="1290">
                  <c:v>35.959731438425159</c:v>
                </c:pt>
                <c:pt idx="1291">
                  <c:v>35.959731438425159</c:v>
                </c:pt>
                <c:pt idx="1292">
                  <c:v>35.959731438425159</c:v>
                </c:pt>
                <c:pt idx="1293">
                  <c:v>35.959731438425159</c:v>
                </c:pt>
                <c:pt idx="1294">
                  <c:v>35.959731438425159</c:v>
                </c:pt>
                <c:pt idx="1295">
                  <c:v>35.959731438425159</c:v>
                </c:pt>
                <c:pt idx="1296">
                  <c:v>35.959731438425159</c:v>
                </c:pt>
                <c:pt idx="1297">
                  <c:v>35.959731438425159</c:v>
                </c:pt>
                <c:pt idx="1298">
                  <c:v>35.959731438425159</c:v>
                </c:pt>
                <c:pt idx="1299">
                  <c:v>35.959731438425159</c:v>
                </c:pt>
                <c:pt idx="1300">
                  <c:v>35.959731438425159</c:v>
                </c:pt>
                <c:pt idx="1301">
                  <c:v>35.959731438425159</c:v>
                </c:pt>
                <c:pt idx="1302">
                  <c:v>35.959731438425159</c:v>
                </c:pt>
                <c:pt idx="1303">
                  <c:v>35.959731438425159</c:v>
                </c:pt>
                <c:pt idx="1304">
                  <c:v>35.959731438425159</c:v>
                </c:pt>
                <c:pt idx="1305">
                  <c:v>35.959731438425159</c:v>
                </c:pt>
                <c:pt idx="1306">
                  <c:v>35.959731438425159</c:v>
                </c:pt>
                <c:pt idx="1307">
                  <c:v>35.959731438425159</c:v>
                </c:pt>
                <c:pt idx="1308">
                  <c:v>35.959731438425159</c:v>
                </c:pt>
                <c:pt idx="1309">
                  <c:v>35.959731438425159</c:v>
                </c:pt>
                <c:pt idx="1310">
                  <c:v>35.959731438425159</c:v>
                </c:pt>
                <c:pt idx="1311">
                  <c:v>35.959731438425159</c:v>
                </c:pt>
                <c:pt idx="1312">
                  <c:v>35.959731438425159</c:v>
                </c:pt>
                <c:pt idx="1313">
                  <c:v>35.959731438425159</c:v>
                </c:pt>
                <c:pt idx="1314">
                  <c:v>35.959731438425159</c:v>
                </c:pt>
                <c:pt idx="1315">
                  <c:v>35.959731438425159</c:v>
                </c:pt>
                <c:pt idx="1316">
                  <c:v>35.959731438425159</c:v>
                </c:pt>
                <c:pt idx="1317">
                  <c:v>35.959731438425159</c:v>
                </c:pt>
                <c:pt idx="1318">
                  <c:v>35.959731438425159</c:v>
                </c:pt>
                <c:pt idx="1319">
                  <c:v>35.959731438425159</c:v>
                </c:pt>
                <c:pt idx="1320">
                  <c:v>35.959731438425159</c:v>
                </c:pt>
                <c:pt idx="1321">
                  <c:v>35.959731438425159</c:v>
                </c:pt>
                <c:pt idx="1322">
                  <c:v>35.959731438425159</c:v>
                </c:pt>
                <c:pt idx="1323">
                  <c:v>35.959731438425159</c:v>
                </c:pt>
                <c:pt idx="1324">
                  <c:v>35.959731438425159</c:v>
                </c:pt>
                <c:pt idx="1325">
                  <c:v>35.959731438425159</c:v>
                </c:pt>
                <c:pt idx="1326">
                  <c:v>35.959731438425159</c:v>
                </c:pt>
                <c:pt idx="1327">
                  <c:v>35.959731438425159</c:v>
                </c:pt>
                <c:pt idx="1328">
                  <c:v>35.959731438425159</c:v>
                </c:pt>
                <c:pt idx="1329">
                  <c:v>35.959731438425159</c:v>
                </c:pt>
                <c:pt idx="1330">
                  <c:v>35.959731438425159</c:v>
                </c:pt>
                <c:pt idx="1331">
                  <c:v>35.959731438425159</c:v>
                </c:pt>
                <c:pt idx="1332">
                  <c:v>35.959731438425159</c:v>
                </c:pt>
                <c:pt idx="1333">
                  <c:v>35.959731438425159</c:v>
                </c:pt>
                <c:pt idx="1334">
                  <c:v>35.959731438425159</c:v>
                </c:pt>
                <c:pt idx="1335">
                  <c:v>35.959731438425159</c:v>
                </c:pt>
                <c:pt idx="1336">
                  <c:v>35.959731438425159</c:v>
                </c:pt>
                <c:pt idx="1337">
                  <c:v>35.959731438425159</c:v>
                </c:pt>
                <c:pt idx="1338">
                  <c:v>35.959731438425159</c:v>
                </c:pt>
                <c:pt idx="1339">
                  <c:v>35.959731438425159</c:v>
                </c:pt>
                <c:pt idx="1340">
                  <c:v>35.959731438425159</c:v>
                </c:pt>
                <c:pt idx="1341">
                  <c:v>35.959731438425159</c:v>
                </c:pt>
                <c:pt idx="1342">
                  <c:v>35.959731438425159</c:v>
                </c:pt>
                <c:pt idx="1343">
                  <c:v>35.959731438425159</c:v>
                </c:pt>
                <c:pt idx="1344">
                  <c:v>35.959731438425159</c:v>
                </c:pt>
                <c:pt idx="1345">
                  <c:v>35.959731438425159</c:v>
                </c:pt>
                <c:pt idx="1346">
                  <c:v>35.959731438425159</c:v>
                </c:pt>
                <c:pt idx="1347">
                  <c:v>35.959731438425159</c:v>
                </c:pt>
                <c:pt idx="1348">
                  <c:v>35.959731438425159</c:v>
                </c:pt>
                <c:pt idx="1349">
                  <c:v>35.959731438425159</c:v>
                </c:pt>
                <c:pt idx="1350">
                  <c:v>35.959731438425159</c:v>
                </c:pt>
                <c:pt idx="1351">
                  <c:v>35.959731438425159</c:v>
                </c:pt>
                <c:pt idx="1352">
                  <c:v>35.959731438425159</c:v>
                </c:pt>
                <c:pt idx="1353">
                  <c:v>35.959731438425159</c:v>
                </c:pt>
                <c:pt idx="1354">
                  <c:v>35.959731438425159</c:v>
                </c:pt>
                <c:pt idx="1355">
                  <c:v>35.959731438425159</c:v>
                </c:pt>
                <c:pt idx="1356">
                  <c:v>35.959731438425159</c:v>
                </c:pt>
                <c:pt idx="1357">
                  <c:v>35.959731438425159</c:v>
                </c:pt>
                <c:pt idx="1358">
                  <c:v>35.959731438425159</c:v>
                </c:pt>
                <c:pt idx="1359">
                  <c:v>35.959731438425159</c:v>
                </c:pt>
                <c:pt idx="1360">
                  <c:v>35.959731438425159</c:v>
                </c:pt>
                <c:pt idx="1361">
                  <c:v>35.959731438425159</c:v>
                </c:pt>
                <c:pt idx="1362">
                  <c:v>35.959731438425159</c:v>
                </c:pt>
                <c:pt idx="1363">
                  <c:v>35.959731438425159</c:v>
                </c:pt>
                <c:pt idx="1364">
                  <c:v>35.959731438425159</c:v>
                </c:pt>
                <c:pt idx="1365">
                  <c:v>35.959731438425159</c:v>
                </c:pt>
                <c:pt idx="1366">
                  <c:v>35.959731438425159</c:v>
                </c:pt>
                <c:pt idx="1367">
                  <c:v>35.959731438425159</c:v>
                </c:pt>
                <c:pt idx="1368">
                  <c:v>35.959731438425159</c:v>
                </c:pt>
                <c:pt idx="1369">
                  <c:v>35.959731438425159</c:v>
                </c:pt>
                <c:pt idx="1370">
                  <c:v>35.959731438425159</c:v>
                </c:pt>
                <c:pt idx="1371">
                  <c:v>35.959731438425159</c:v>
                </c:pt>
                <c:pt idx="1372">
                  <c:v>35.959731438425159</c:v>
                </c:pt>
                <c:pt idx="1373">
                  <c:v>35.959731438425159</c:v>
                </c:pt>
                <c:pt idx="1374">
                  <c:v>35.959731438425159</c:v>
                </c:pt>
                <c:pt idx="1375">
                  <c:v>35.959731438425159</c:v>
                </c:pt>
                <c:pt idx="1376">
                  <c:v>35.959731438425159</c:v>
                </c:pt>
                <c:pt idx="1377">
                  <c:v>35.959731438425159</c:v>
                </c:pt>
                <c:pt idx="1378">
                  <c:v>35.959731438425159</c:v>
                </c:pt>
                <c:pt idx="1379">
                  <c:v>35.959731438425159</c:v>
                </c:pt>
                <c:pt idx="1380">
                  <c:v>35.959731438425159</c:v>
                </c:pt>
                <c:pt idx="1381">
                  <c:v>35.959731438425159</c:v>
                </c:pt>
                <c:pt idx="1382">
                  <c:v>35.959731438425159</c:v>
                </c:pt>
                <c:pt idx="1383">
                  <c:v>35.959731438425159</c:v>
                </c:pt>
                <c:pt idx="1384">
                  <c:v>35.959731438425159</c:v>
                </c:pt>
                <c:pt idx="1385">
                  <c:v>35.959731438425159</c:v>
                </c:pt>
                <c:pt idx="1386">
                  <c:v>35.959731438425159</c:v>
                </c:pt>
                <c:pt idx="1387">
                  <c:v>35.959731438425159</c:v>
                </c:pt>
                <c:pt idx="1388">
                  <c:v>35.959731438425159</c:v>
                </c:pt>
                <c:pt idx="1389">
                  <c:v>35.959731438425159</c:v>
                </c:pt>
                <c:pt idx="1390">
                  <c:v>35.959731438425159</c:v>
                </c:pt>
                <c:pt idx="1391">
                  <c:v>35.959731438425159</c:v>
                </c:pt>
                <c:pt idx="1392">
                  <c:v>35.959731438425159</c:v>
                </c:pt>
                <c:pt idx="1393">
                  <c:v>35.959731438425159</c:v>
                </c:pt>
                <c:pt idx="1394">
                  <c:v>35.959731438425159</c:v>
                </c:pt>
                <c:pt idx="1395">
                  <c:v>35.959731438425159</c:v>
                </c:pt>
                <c:pt idx="1396">
                  <c:v>35.959731438425159</c:v>
                </c:pt>
                <c:pt idx="1397">
                  <c:v>35.959731438425159</c:v>
                </c:pt>
                <c:pt idx="1398">
                  <c:v>35.959731438425159</c:v>
                </c:pt>
                <c:pt idx="1399">
                  <c:v>35.959731438425159</c:v>
                </c:pt>
                <c:pt idx="1400">
                  <c:v>35.959731438425159</c:v>
                </c:pt>
                <c:pt idx="1401">
                  <c:v>35.959731438425159</c:v>
                </c:pt>
                <c:pt idx="1402">
                  <c:v>35.959731438425159</c:v>
                </c:pt>
                <c:pt idx="1403">
                  <c:v>35.959731438425159</c:v>
                </c:pt>
                <c:pt idx="1404">
                  <c:v>35.959731438425159</c:v>
                </c:pt>
                <c:pt idx="1405">
                  <c:v>35.959731438425159</c:v>
                </c:pt>
                <c:pt idx="1406">
                  <c:v>35.959731438425159</c:v>
                </c:pt>
                <c:pt idx="1407">
                  <c:v>35.959731438425159</c:v>
                </c:pt>
                <c:pt idx="1408">
                  <c:v>35.959731438425159</c:v>
                </c:pt>
                <c:pt idx="1409">
                  <c:v>35.959731438425159</c:v>
                </c:pt>
                <c:pt idx="1410">
                  <c:v>35.959731438425159</c:v>
                </c:pt>
                <c:pt idx="1411">
                  <c:v>35.959731438425159</c:v>
                </c:pt>
                <c:pt idx="1412">
                  <c:v>35.959731438425159</c:v>
                </c:pt>
                <c:pt idx="1413">
                  <c:v>35.959731438425159</c:v>
                </c:pt>
                <c:pt idx="1414">
                  <c:v>35.959731438425159</c:v>
                </c:pt>
                <c:pt idx="1415">
                  <c:v>35.959731438425159</c:v>
                </c:pt>
                <c:pt idx="1416">
                  <c:v>35.959731438425159</c:v>
                </c:pt>
                <c:pt idx="1417">
                  <c:v>35.959731438425159</c:v>
                </c:pt>
                <c:pt idx="1418">
                  <c:v>35.959731438425159</c:v>
                </c:pt>
                <c:pt idx="1419">
                  <c:v>35.959731438425159</c:v>
                </c:pt>
                <c:pt idx="1420">
                  <c:v>35.959731438425159</c:v>
                </c:pt>
                <c:pt idx="1421">
                  <c:v>35.959731438425159</c:v>
                </c:pt>
                <c:pt idx="1422">
                  <c:v>35.959731438425159</c:v>
                </c:pt>
                <c:pt idx="1423">
                  <c:v>35.959731438425159</c:v>
                </c:pt>
                <c:pt idx="1424">
                  <c:v>35.959731438425159</c:v>
                </c:pt>
                <c:pt idx="1425">
                  <c:v>35.959731438425159</c:v>
                </c:pt>
                <c:pt idx="1426">
                  <c:v>35.959731438425159</c:v>
                </c:pt>
                <c:pt idx="1427">
                  <c:v>35.959731438425159</c:v>
                </c:pt>
                <c:pt idx="1428">
                  <c:v>35.959731438425159</c:v>
                </c:pt>
                <c:pt idx="1429">
                  <c:v>35.959731438425159</c:v>
                </c:pt>
                <c:pt idx="1430">
                  <c:v>35.959731438425159</c:v>
                </c:pt>
                <c:pt idx="1431">
                  <c:v>35.959731438425159</c:v>
                </c:pt>
                <c:pt idx="1432">
                  <c:v>35.959731438425159</c:v>
                </c:pt>
                <c:pt idx="1433">
                  <c:v>35.959731438425159</c:v>
                </c:pt>
                <c:pt idx="1434">
                  <c:v>35.959731438425159</c:v>
                </c:pt>
                <c:pt idx="1435">
                  <c:v>35.959731438425159</c:v>
                </c:pt>
                <c:pt idx="1436">
                  <c:v>35.959731438425159</c:v>
                </c:pt>
                <c:pt idx="1437">
                  <c:v>35.959731438425159</c:v>
                </c:pt>
                <c:pt idx="1438">
                  <c:v>35.959731438425159</c:v>
                </c:pt>
                <c:pt idx="1439">
                  <c:v>35.959731438425159</c:v>
                </c:pt>
                <c:pt idx="1440">
                  <c:v>35.959731438425159</c:v>
                </c:pt>
                <c:pt idx="1441">
                  <c:v>35.959731438425159</c:v>
                </c:pt>
                <c:pt idx="1442">
                  <c:v>35.959731438425159</c:v>
                </c:pt>
                <c:pt idx="1443">
                  <c:v>35.959731438425159</c:v>
                </c:pt>
                <c:pt idx="1444">
                  <c:v>35.959731438425159</c:v>
                </c:pt>
                <c:pt idx="1445">
                  <c:v>35.959731438425159</c:v>
                </c:pt>
                <c:pt idx="1446">
                  <c:v>35.959731438425159</c:v>
                </c:pt>
                <c:pt idx="1447">
                  <c:v>35.959731438425159</c:v>
                </c:pt>
                <c:pt idx="1448">
                  <c:v>35.959731438425159</c:v>
                </c:pt>
                <c:pt idx="1449">
                  <c:v>35.959731438425159</c:v>
                </c:pt>
                <c:pt idx="1450">
                  <c:v>35.959731438425159</c:v>
                </c:pt>
                <c:pt idx="1451">
                  <c:v>35.959731438425159</c:v>
                </c:pt>
                <c:pt idx="1452">
                  <c:v>35.959731438425159</c:v>
                </c:pt>
                <c:pt idx="1453">
                  <c:v>35.959731438425159</c:v>
                </c:pt>
                <c:pt idx="1454">
                  <c:v>35.959731438425159</c:v>
                </c:pt>
                <c:pt idx="1455">
                  <c:v>35.959731438425159</c:v>
                </c:pt>
                <c:pt idx="1456">
                  <c:v>35.959731438425159</c:v>
                </c:pt>
                <c:pt idx="1457">
                  <c:v>35.959731438425159</c:v>
                </c:pt>
                <c:pt idx="1458">
                  <c:v>35.959731438425159</c:v>
                </c:pt>
                <c:pt idx="1459">
                  <c:v>35.959731438425159</c:v>
                </c:pt>
                <c:pt idx="1460">
                  <c:v>35.959731438425159</c:v>
                </c:pt>
                <c:pt idx="1461">
                  <c:v>35.959731438425159</c:v>
                </c:pt>
                <c:pt idx="1462">
                  <c:v>35.959731438425159</c:v>
                </c:pt>
                <c:pt idx="1463">
                  <c:v>35.959731438425159</c:v>
                </c:pt>
                <c:pt idx="1464">
                  <c:v>35.959731438425159</c:v>
                </c:pt>
                <c:pt idx="1465">
                  <c:v>35.959731438425159</c:v>
                </c:pt>
                <c:pt idx="1466">
                  <c:v>35.959731438425159</c:v>
                </c:pt>
                <c:pt idx="1467">
                  <c:v>35.959731438425159</c:v>
                </c:pt>
                <c:pt idx="1468">
                  <c:v>35.959731438425159</c:v>
                </c:pt>
                <c:pt idx="1469">
                  <c:v>35.959731438425159</c:v>
                </c:pt>
                <c:pt idx="1470">
                  <c:v>35.959731438425159</c:v>
                </c:pt>
                <c:pt idx="1471">
                  <c:v>35.959731438425159</c:v>
                </c:pt>
                <c:pt idx="1472">
                  <c:v>35.959731438425159</c:v>
                </c:pt>
                <c:pt idx="1473">
                  <c:v>35.959731438425159</c:v>
                </c:pt>
                <c:pt idx="1474">
                  <c:v>35.959731438425159</c:v>
                </c:pt>
                <c:pt idx="1475">
                  <c:v>35.959731438425159</c:v>
                </c:pt>
                <c:pt idx="1476">
                  <c:v>35.959731438425159</c:v>
                </c:pt>
                <c:pt idx="1477">
                  <c:v>35.959731438425159</c:v>
                </c:pt>
                <c:pt idx="1478">
                  <c:v>35.959731438425159</c:v>
                </c:pt>
                <c:pt idx="1479">
                  <c:v>35.959731438425159</c:v>
                </c:pt>
                <c:pt idx="1480">
                  <c:v>35.959731438425159</c:v>
                </c:pt>
                <c:pt idx="1481">
                  <c:v>35.959731438425159</c:v>
                </c:pt>
                <c:pt idx="1482">
                  <c:v>35.959731438425159</c:v>
                </c:pt>
                <c:pt idx="1483">
                  <c:v>35.959731438425159</c:v>
                </c:pt>
                <c:pt idx="1484">
                  <c:v>35.959731438425159</c:v>
                </c:pt>
                <c:pt idx="1485">
                  <c:v>35.959731438425159</c:v>
                </c:pt>
                <c:pt idx="1486">
                  <c:v>35.959731438425159</c:v>
                </c:pt>
                <c:pt idx="1487">
                  <c:v>35.959731438425159</c:v>
                </c:pt>
                <c:pt idx="1488">
                  <c:v>35.959731438425159</c:v>
                </c:pt>
                <c:pt idx="1489">
                  <c:v>35.959731438425159</c:v>
                </c:pt>
                <c:pt idx="1490">
                  <c:v>35.959731438425159</c:v>
                </c:pt>
                <c:pt idx="1491">
                  <c:v>35.959731438425159</c:v>
                </c:pt>
                <c:pt idx="1492">
                  <c:v>35.959731438425159</c:v>
                </c:pt>
                <c:pt idx="1493">
                  <c:v>35.959731438425159</c:v>
                </c:pt>
                <c:pt idx="1494">
                  <c:v>35.959731438425159</c:v>
                </c:pt>
                <c:pt idx="1495">
                  <c:v>35.959731438425159</c:v>
                </c:pt>
                <c:pt idx="1496">
                  <c:v>35.959731438425159</c:v>
                </c:pt>
                <c:pt idx="1497">
                  <c:v>35.959731438425159</c:v>
                </c:pt>
                <c:pt idx="1498">
                  <c:v>35.959731438425159</c:v>
                </c:pt>
                <c:pt idx="1499">
                  <c:v>35.959731438425159</c:v>
                </c:pt>
                <c:pt idx="1500">
                  <c:v>35.959731438425159</c:v>
                </c:pt>
                <c:pt idx="1501">
                  <c:v>35.959731438425159</c:v>
                </c:pt>
                <c:pt idx="1502">
                  <c:v>35.959731438425159</c:v>
                </c:pt>
                <c:pt idx="1503">
                  <c:v>35.959731438425159</c:v>
                </c:pt>
                <c:pt idx="1504">
                  <c:v>35.959731438425159</c:v>
                </c:pt>
                <c:pt idx="1505">
                  <c:v>35.959731438425159</c:v>
                </c:pt>
                <c:pt idx="1506">
                  <c:v>35.959731438425159</c:v>
                </c:pt>
                <c:pt idx="1507">
                  <c:v>35.959731438425159</c:v>
                </c:pt>
                <c:pt idx="1508">
                  <c:v>35.959731438425159</c:v>
                </c:pt>
                <c:pt idx="1509">
                  <c:v>35.959731438425159</c:v>
                </c:pt>
                <c:pt idx="1510">
                  <c:v>35.959731438425159</c:v>
                </c:pt>
                <c:pt idx="1511">
                  <c:v>35.959731438425159</c:v>
                </c:pt>
                <c:pt idx="1512">
                  <c:v>35.959731438425159</c:v>
                </c:pt>
                <c:pt idx="1513">
                  <c:v>35.959731438425159</c:v>
                </c:pt>
                <c:pt idx="1514">
                  <c:v>35.959731438425159</c:v>
                </c:pt>
                <c:pt idx="1515">
                  <c:v>35.959731438425159</c:v>
                </c:pt>
                <c:pt idx="1516">
                  <c:v>35.959731438425159</c:v>
                </c:pt>
                <c:pt idx="1517">
                  <c:v>35.959731438425159</c:v>
                </c:pt>
                <c:pt idx="1518">
                  <c:v>35.959731438425159</c:v>
                </c:pt>
                <c:pt idx="1519">
                  <c:v>35.959731438425159</c:v>
                </c:pt>
                <c:pt idx="1520">
                  <c:v>35.959731438425159</c:v>
                </c:pt>
                <c:pt idx="1521">
                  <c:v>35.959731438425159</c:v>
                </c:pt>
                <c:pt idx="1522">
                  <c:v>35.959731438425159</c:v>
                </c:pt>
                <c:pt idx="1523">
                  <c:v>35.959731438425159</c:v>
                </c:pt>
                <c:pt idx="1524">
                  <c:v>35.959731438425159</c:v>
                </c:pt>
                <c:pt idx="1525">
                  <c:v>35.959731438425159</c:v>
                </c:pt>
                <c:pt idx="1526">
                  <c:v>35.959731438425159</c:v>
                </c:pt>
                <c:pt idx="1527">
                  <c:v>35.959731438425159</c:v>
                </c:pt>
                <c:pt idx="1528">
                  <c:v>35.959731438425159</c:v>
                </c:pt>
                <c:pt idx="1529">
                  <c:v>35.959731438425159</c:v>
                </c:pt>
                <c:pt idx="1530">
                  <c:v>35.959731438425159</c:v>
                </c:pt>
                <c:pt idx="1531">
                  <c:v>35.959731438425159</c:v>
                </c:pt>
                <c:pt idx="1532">
                  <c:v>35.959731438425159</c:v>
                </c:pt>
                <c:pt idx="1533">
                  <c:v>35.959731438425159</c:v>
                </c:pt>
                <c:pt idx="1534">
                  <c:v>35.959731438425159</c:v>
                </c:pt>
                <c:pt idx="1535">
                  <c:v>35.959731438425159</c:v>
                </c:pt>
                <c:pt idx="1536">
                  <c:v>35.959731438425159</c:v>
                </c:pt>
                <c:pt idx="1537">
                  <c:v>35.959731438425159</c:v>
                </c:pt>
                <c:pt idx="1538">
                  <c:v>35.959731438425159</c:v>
                </c:pt>
                <c:pt idx="1539">
                  <c:v>35.959731438425159</c:v>
                </c:pt>
                <c:pt idx="1540">
                  <c:v>35.959731438425159</c:v>
                </c:pt>
                <c:pt idx="1541">
                  <c:v>35.959731438425159</c:v>
                </c:pt>
                <c:pt idx="1542">
                  <c:v>35.959731438425159</c:v>
                </c:pt>
                <c:pt idx="1543">
                  <c:v>35.959731438425159</c:v>
                </c:pt>
                <c:pt idx="1544">
                  <c:v>35.959731438425159</c:v>
                </c:pt>
                <c:pt idx="1545">
                  <c:v>35.959731438425159</c:v>
                </c:pt>
                <c:pt idx="1546">
                  <c:v>35.959731438425159</c:v>
                </c:pt>
                <c:pt idx="1547">
                  <c:v>35.959731438425159</c:v>
                </c:pt>
                <c:pt idx="1548">
                  <c:v>35.959731438425159</c:v>
                </c:pt>
                <c:pt idx="1549">
                  <c:v>35.959731438425159</c:v>
                </c:pt>
                <c:pt idx="1550">
                  <c:v>35.959731438425159</c:v>
                </c:pt>
                <c:pt idx="1551">
                  <c:v>35.959731438425159</c:v>
                </c:pt>
                <c:pt idx="1552">
                  <c:v>35.959731438425159</c:v>
                </c:pt>
                <c:pt idx="1553">
                  <c:v>35.959731438425159</c:v>
                </c:pt>
                <c:pt idx="1554">
                  <c:v>35.959731438425159</c:v>
                </c:pt>
                <c:pt idx="1555">
                  <c:v>35.959731438425159</c:v>
                </c:pt>
                <c:pt idx="1556">
                  <c:v>35.959731438425159</c:v>
                </c:pt>
                <c:pt idx="1557">
                  <c:v>35.959731438425159</c:v>
                </c:pt>
                <c:pt idx="1558">
                  <c:v>35.959731438425159</c:v>
                </c:pt>
                <c:pt idx="1559">
                  <c:v>35.959731438425159</c:v>
                </c:pt>
                <c:pt idx="1560">
                  <c:v>35.959731438425159</c:v>
                </c:pt>
                <c:pt idx="1561">
                  <c:v>35.959731438425159</c:v>
                </c:pt>
                <c:pt idx="1562">
                  <c:v>35.959731438425159</c:v>
                </c:pt>
                <c:pt idx="1563">
                  <c:v>35.959731438425159</c:v>
                </c:pt>
                <c:pt idx="1564">
                  <c:v>35.959731438425159</c:v>
                </c:pt>
                <c:pt idx="1565">
                  <c:v>35.959731438425159</c:v>
                </c:pt>
                <c:pt idx="1566">
                  <c:v>35.959731438425159</c:v>
                </c:pt>
                <c:pt idx="1567">
                  <c:v>35.959731438425159</c:v>
                </c:pt>
                <c:pt idx="1568">
                  <c:v>35.959731438425159</c:v>
                </c:pt>
                <c:pt idx="1569">
                  <c:v>35.959731438425159</c:v>
                </c:pt>
                <c:pt idx="1570">
                  <c:v>35.959731438425159</c:v>
                </c:pt>
                <c:pt idx="1571">
                  <c:v>35.959731438425159</c:v>
                </c:pt>
                <c:pt idx="1572">
                  <c:v>35.959731438425159</c:v>
                </c:pt>
                <c:pt idx="1573">
                  <c:v>35.959731438425159</c:v>
                </c:pt>
                <c:pt idx="1574">
                  <c:v>35.959731438425159</c:v>
                </c:pt>
                <c:pt idx="1575">
                  <c:v>35.959731438425159</c:v>
                </c:pt>
                <c:pt idx="1576">
                  <c:v>35.959731438425159</c:v>
                </c:pt>
                <c:pt idx="1577">
                  <c:v>35.959731438425159</c:v>
                </c:pt>
                <c:pt idx="1578">
                  <c:v>35.959731438425159</c:v>
                </c:pt>
                <c:pt idx="1579">
                  <c:v>35.959731438425159</c:v>
                </c:pt>
                <c:pt idx="1580">
                  <c:v>35.959731438425159</c:v>
                </c:pt>
                <c:pt idx="1581">
                  <c:v>35.959731438425159</c:v>
                </c:pt>
                <c:pt idx="1582">
                  <c:v>35.959731438425159</c:v>
                </c:pt>
                <c:pt idx="1583">
                  <c:v>35.959731438425159</c:v>
                </c:pt>
                <c:pt idx="1584">
                  <c:v>35.959731438425159</c:v>
                </c:pt>
                <c:pt idx="1585">
                  <c:v>35.959731438425159</c:v>
                </c:pt>
                <c:pt idx="1586">
                  <c:v>35.959731438425159</c:v>
                </c:pt>
                <c:pt idx="1587">
                  <c:v>35.959731438425159</c:v>
                </c:pt>
                <c:pt idx="1588">
                  <c:v>35.959731438425159</c:v>
                </c:pt>
                <c:pt idx="1589">
                  <c:v>35.959731438425159</c:v>
                </c:pt>
                <c:pt idx="1590">
                  <c:v>35.959731438425159</c:v>
                </c:pt>
                <c:pt idx="1591">
                  <c:v>35.959731438425159</c:v>
                </c:pt>
                <c:pt idx="1592">
                  <c:v>35.959731438425159</c:v>
                </c:pt>
                <c:pt idx="1593">
                  <c:v>35.959731438425159</c:v>
                </c:pt>
                <c:pt idx="1594">
                  <c:v>35.959731438425159</c:v>
                </c:pt>
                <c:pt idx="1595">
                  <c:v>35.959731438425159</c:v>
                </c:pt>
                <c:pt idx="1596">
                  <c:v>35.959731438425159</c:v>
                </c:pt>
                <c:pt idx="1597">
                  <c:v>35.959731438425159</c:v>
                </c:pt>
                <c:pt idx="1598">
                  <c:v>35.959731438425159</c:v>
                </c:pt>
                <c:pt idx="1599">
                  <c:v>35.959731438425159</c:v>
                </c:pt>
                <c:pt idx="1600">
                  <c:v>35.959731438425159</c:v>
                </c:pt>
                <c:pt idx="1601">
                  <c:v>35.959731438425159</c:v>
                </c:pt>
                <c:pt idx="1602">
                  <c:v>35.959731438425159</c:v>
                </c:pt>
                <c:pt idx="1603">
                  <c:v>35.959731438425159</c:v>
                </c:pt>
                <c:pt idx="1604">
                  <c:v>35.959731438425159</c:v>
                </c:pt>
                <c:pt idx="1605">
                  <c:v>35.959731438425159</c:v>
                </c:pt>
                <c:pt idx="1606">
                  <c:v>35.959731438425159</c:v>
                </c:pt>
                <c:pt idx="1607">
                  <c:v>35.959731438425159</c:v>
                </c:pt>
                <c:pt idx="1608">
                  <c:v>35.959731438425159</c:v>
                </c:pt>
                <c:pt idx="1609">
                  <c:v>35.959731438425159</c:v>
                </c:pt>
                <c:pt idx="1610">
                  <c:v>35.959731438425159</c:v>
                </c:pt>
                <c:pt idx="1611">
                  <c:v>35.959731438425159</c:v>
                </c:pt>
                <c:pt idx="1612">
                  <c:v>35.959731438425159</c:v>
                </c:pt>
                <c:pt idx="1613">
                  <c:v>35.959731438425159</c:v>
                </c:pt>
                <c:pt idx="1614">
                  <c:v>35.959731438425159</c:v>
                </c:pt>
                <c:pt idx="1615">
                  <c:v>35.959731438425159</c:v>
                </c:pt>
                <c:pt idx="1616">
                  <c:v>35.959731438425159</c:v>
                </c:pt>
                <c:pt idx="1617">
                  <c:v>35.959731438425159</c:v>
                </c:pt>
                <c:pt idx="1618">
                  <c:v>35.959731438425159</c:v>
                </c:pt>
                <c:pt idx="1619">
                  <c:v>35.959731438425159</c:v>
                </c:pt>
                <c:pt idx="1620">
                  <c:v>35.959731438425159</c:v>
                </c:pt>
                <c:pt idx="1621">
                  <c:v>35.959731438425159</c:v>
                </c:pt>
                <c:pt idx="1622">
                  <c:v>35.959731438425159</c:v>
                </c:pt>
                <c:pt idx="1623">
                  <c:v>35.959731438425159</c:v>
                </c:pt>
                <c:pt idx="1624">
                  <c:v>35.959731438425159</c:v>
                </c:pt>
                <c:pt idx="1625">
                  <c:v>35.959731438425159</c:v>
                </c:pt>
                <c:pt idx="1626">
                  <c:v>35.959731438425159</c:v>
                </c:pt>
                <c:pt idx="1627">
                  <c:v>35.959731438425159</c:v>
                </c:pt>
                <c:pt idx="1628">
                  <c:v>35.959731438425159</c:v>
                </c:pt>
                <c:pt idx="1629">
                  <c:v>35.959731438425159</c:v>
                </c:pt>
                <c:pt idx="1630">
                  <c:v>35.959731438425159</c:v>
                </c:pt>
                <c:pt idx="1631">
                  <c:v>35.959731438425159</c:v>
                </c:pt>
                <c:pt idx="1632">
                  <c:v>35.959731438425159</c:v>
                </c:pt>
                <c:pt idx="1633">
                  <c:v>35.959731438425159</c:v>
                </c:pt>
                <c:pt idx="1634">
                  <c:v>35.959731438425159</c:v>
                </c:pt>
                <c:pt idx="1635">
                  <c:v>35.959731438425159</c:v>
                </c:pt>
                <c:pt idx="1636">
                  <c:v>35.959731438425159</c:v>
                </c:pt>
                <c:pt idx="1637">
                  <c:v>35.959731438425159</c:v>
                </c:pt>
                <c:pt idx="1638">
                  <c:v>35.959731438425159</c:v>
                </c:pt>
                <c:pt idx="1639">
                  <c:v>35.959731438425159</c:v>
                </c:pt>
                <c:pt idx="1640">
                  <c:v>35.959731438425159</c:v>
                </c:pt>
                <c:pt idx="1641">
                  <c:v>35.959731438425159</c:v>
                </c:pt>
                <c:pt idx="1642">
                  <c:v>35.959731438425159</c:v>
                </c:pt>
                <c:pt idx="1643">
                  <c:v>35.959731438425159</c:v>
                </c:pt>
                <c:pt idx="1644">
                  <c:v>35.959731438425159</c:v>
                </c:pt>
                <c:pt idx="1645">
                  <c:v>35.959731438425159</c:v>
                </c:pt>
                <c:pt idx="1646">
                  <c:v>35.959731438425159</c:v>
                </c:pt>
                <c:pt idx="1647">
                  <c:v>35.959731438425159</c:v>
                </c:pt>
                <c:pt idx="1648">
                  <c:v>35.959731438425159</c:v>
                </c:pt>
                <c:pt idx="1649">
                  <c:v>35.959731438425159</c:v>
                </c:pt>
                <c:pt idx="1650">
                  <c:v>35.959731438425159</c:v>
                </c:pt>
                <c:pt idx="1651">
                  <c:v>35.959731438425159</c:v>
                </c:pt>
                <c:pt idx="1652">
                  <c:v>35.959731438425159</c:v>
                </c:pt>
                <c:pt idx="1653">
                  <c:v>35.959731438425159</c:v>
                </c:pt>
                <c:pt idx="1654">
                  <c:v>35.959731438425159</c:v>
                </c:pt>
                <c:pt idx="1655">
                  <c:v>35.959731438425159</c:v>
                </c:pt>
                <c:pt idx="1656">
                  <c:v>35.959731438425159</c:v>
                </c:pt>
                <c:pt idx="1657">
                  <c:v>35.959731438425159</c:v>
                </c:pt>
                <c:pt idx="1658">
                  <c:v>35.959731438425159</c:v>
                </c:pt>
                <c:pt idx="1659">
                  <c:v>35.959731438425159</c:v>
                </c:pt>
                <c:pt idx="1660">
                  <c:v>35.959731438425159</c:v>
                </c:pt>
                <c:pt idx="1661">
                  <c:v>35.959731438425159</c:v>
                </c:pt>
                <c:pt idx="1662">
                  <c:v>35.959731438425159</c:v>
                </c:pt>
                <c:pt idx="1663">
                  <c:v>35.959731438425159</c:v>
                </c:pt>
                <c:pt idx="1664">
                  <c:v>35.959731438425159</c:v>
                </c:pt>
                <c:pt idx="1665">
                  <c:v>35.959731438425159</c:v>
                </c:pt>
                <c:pt idx="1666">
                  <c:v>35.959731438425159</c:v>
                </c:pt>
                <c:pt idx="1667">
                  <c:v>35.959731438425159</c:v>
                </c:pt>
                <c:pt idx="1668">
                  <c:v>35.959731438425159</c:v>
                </c:pt>
                <c:pt idx="1669">
                  <c:v>35.959731438425159</c:v>
                </c:pt>
                <c:pt idx="1670">
                  <c:v>35.959731438425159</c:v>
                </c:pt>
                <c:pt idx="1671">
                  <c:v>35.959731438425159</c:v>
                </c:pt>
                <c:pt idx="1672">
                  <c:v>35.959731438425159</c:v>
                </c:pt>
                <c:pt idx="1673">
                  <c:v>35.959731438425159</c:v>
                </c:pt>
                <c:pt idx="1674">
                  <c:v>35.959731438425159</c:v>
                </c:pt>
                <c:pt idx="1675">
                  <c:v>35.959731438425159</c:v>
                </c:pt>
                <c:pt idx="1676">
                  <c:v>35.959731438425159</c:v>
                </c:pt>
                <c:pt idx="1677">
                  <c:v>35.959731438425159</c:v>
                </c:pt>
                <c:pt idx="1678">
                  <c:v>35.959731438425159</c:v>
                </c:pt>
                <c:pt idx="1679">
                  <c:v>35.959731438425159</c:v>
                </c:pt>
                <c:pt idx="1680">
                  <c:v>35.959731438425159</c:v>
                </c:pt>
                <c:pt idx="1681">
                  <c:v>35.959731438425159</c:v>
                </c:pt>
                <c:pt idx="1682">
                  <c:v>35.959731438425159</c:v>
                </c:pt>
                <c:pt idx="1683">
                  <c:v>35.959731438425159</c:v>
                </c:pt>
                <c:pt idx="1684">
                  <c:v>35.959731438425159</c:v>
                </c:pt>
                <c:pt idx="1685">
                  <c:v>35.959731438425159</c:v>
                </c:pt>
                <c:pt idx="1686">
                  <c:v>35.959731438425159</c:v>
                </c:pt>
                <c:pt idx="1687">
                  <c:v>35.959731438425159</c:v>
                </c:pt>
                <c:pt idx="1688">
                  <c:v>35.959731438425159</c:v>
                </c:pt>
                <c:pt idx="1689">
                  <c:v>35.959731438425159</c:v>
                </c:pt>
                <c:pt idx="1690">
                  <c:v>35.959731438425159</c:v>
                </c:pt>
                <c:pt idx="1691">
                  <c:v>35.959731438425159</c:v>
                </c:pt>
                <c:pt idx="1692">
                  <c:v>35.959731438425159</c:v>
                </c:pt>
                <c:pt idx="1693">
                  <c:v>35.959731438425159</c:v>
                </c:pt>
                <c:pt idx="1694">
                  <c:v>35.959731438425159</c:v>
                </c:pt>
                <c:pt idx="1695">
                  <c:v>35.959731438425159</c:v>
                </c:pt>
                <c:pt idx="1696">
                  <c:v>35.959731438425159</c:v>
                </c:pt>
                <c:pt idx="1697">
                  <c:v>35.959731438425159</c:v>
                </c:pt>
                <c:pt idx="1698">
                  <c:v>35.959731438425159</c:v>
                </c:pt>
                <c:pt idx="1699">
                  <c:v>35.959731438425159</c:v>
                </c:pt>
                <c:pt idx="1700">
                  <c:v>35.959731438425159</c:v>
                </c:pt>
                <c:pt idx="1701">
                  <c:v>35.959731438425159</c:v>
                </c:pt>
                <c:pt idx="1702">
                  <c:v>35.959731438425159</c:v>
                </c:pt>
                <c:pt idx="1703">
                  <c:v>35.959731438425159</c:v>
                </c:pt>
                <c:pt idx="1704">
                  <c:v>35.959731438425159</c:v>
                </c:pt>
                <c:pt idx="1705">
                  <c:v>35.959731438425159</c:v>
                </c:pt>
                <c:pt idx="1706">
                  <c:v>35.959731438425159</c:v>
                </c:pt>
                <c:pt idx="1707">
                  <c:v>35.959731438425159</c:v>
                </c:pt>
                <c:pt idx="1708">
                  <c:v>35.959731438425159</c:v>
                </c:pt>
                <c:pt idx="1709">
                  <c:v>35.959731438425159</c:v>
                </c:pt>
                <c:pt idx="1710">
                  <c:v>35.959731438425159</c:v>
                </c:pt>
                <c:pt idx="1711">
                  <c:v>35.959731438425159</c:v>
                </c:pt>
                <c:pt idx="1712">
                  <c:v>35.959731438425159</c:v>
                </c:pt>
                <c:pt idx="1713">
                  <c:v>35.959731438425159</c:v>
                </c:pt>
                <c:pt idx="1714">
                  <c:v>35.959731438425159</c:v>
                </c:pt>
                <c:pt idx="1715">
                  <c:v>35.959731438425159</c:v>
                </c:pt>
                <c:pt idx="1716">
                  <c:v>35.959731438425159</c:v>
                </c:pt>
                <c:pt idx="1717">
                  <c:v>35.959731438425159</c:v>
                </c:pt>
                <c:pt idx="1718">
                  <c:v>35.959731438425159</c:v>
                </c:pt>
                <c:pt idx="1719">
                  <c:v>35.959731438425159</c:v>
                </c:pt>
                <c:pt idx="1720">
                  <c:v>35.959731438425159</c:v>
                </c:pt>
                <c:pt idx="1721">
                  <c:v>35.959731438425159</c:v>
                </c:pt>
                <c:pt idx="1722">
                  <c:v>35.959731438425159</c:v>
                </c:pt>
                <c:pt idx="1723">
                  <c:v>35.959731438425159</c:v>
                </c:pt>
                <c:pt idx="1724">
                  <c:v>35.959731438425159</c:v>
                </c:pt>
                <c:pt idx="1725">
                  <c:v>35.959731438425159</c:v>
                </c:pt>
                <c:pt idx="1726">
                  <c:v>35.959731438425159</c:v>
                </c:pt>
                <c:pt idx="1727">
                  <c:v>35.959731438425159</c:v>
                </c:pt>
                <c:pt idx="1728">
                  <c:v>35.959731438425159</c:v>
                </c:pt>
                <c:pt idx="1729">
                  <c:v>35.959731438425159</c:v>
                </c:pt>
                <c:pt idx="1730">
                  <c:v>35.959731438425159</c:v>
                </c:pt>
                <c:pt idx="1731">
                  <c:v>35.959731438425159</c:v>
                </c:pt>
                <c:pt idx="1732">
                  <c:v>35.959731438425159</c:v>
                </c:pt>
                <c:pt idx="1733">
                  <c:v>35.959731438425159</c:v>
                </c:pt>
                <c:pt idx="1734">
                  <c:v>35.959731438425159</c:v>
                </c:pt>
                <c:pt idx="1735">
                  <c:v>35.959731438425159</c:v>
                </c:pt>
                <c:pt idx="1736">
                  <c:v>35.959731438425159</c:v>
                </c:pt>
                <c:pt idx="1737">
                  <c:v>35.959731438425159</c:v>
                </c:pt>
                <c:pt idx="1738">
                  <c:v>35.959731438425159</c:v>
                </c:pt>
                <c:pt idx="1739">
                  <c:v>35.959731438425159</c:v>
                </c:pt>
                <c:pt idx="1740">
                  <c:v>35.959731438425159</c:v>
                </c:pt>
                <c:pt idx="1741">
                  <c:v>35.959731438425159</c:v>
                </c:pt>
                <c:pt idx="1742">
                  <c:v>35.959731438425159</c:v>
                </c:pt>
                <c:pt idx="1743">
                  <c:v>35.959731438425159</c:v>
                </c:pt>
                <c:pt idx="1744">
                  <c:v>35.959731438425159</c:v>
                </c:pt>
                <c:pt idx="1745">
                  <c:v>35.959731438425159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3-45D0-8CF8-1F70DC9E3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071616"/>
        <c:axId val="732500704"/>
      </c:lineChart>
      <c:dateAx>
        <c:axId val="710071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00704"/>
        <c:crosses val="autoZero"/>
        <c:auto val="1"/>
        <c:lblOffset val="100"/>
        <c:baseTimeUnit val="days"/>
      </c:dateAx>
      <c:valAx>
        <c:axId val="7325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21770</xdr:colOff>
      <xdr:row>20</xdr:row>
      <xdr:rowOff>122465</xdr:rowOff>
    </xdr:from>
    <xdr:to>
      <xdr:col>16</xdr:col>
      <xdr:colOff>571500</xdr:colOff>
      <xdr:row>43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D865D-6489-43B1-BD54-2758356DF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5</xdr:row>
      <xdr:rowOff>68036</xdr:rowOff>
    </xdr:from>
    <xdr:to>
      <xdr:col>15</xdr:col>
      <xdr:colOff>233214</xdr:colOff>
      <xdr:row>15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508D41-AF49-4DB3-925E-8C546EF525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4741"/>
        <a:stretch/>
      </xdr:blipFill>
      <xdr:spPr>
        <a:xfrm>
          <a:off x="9974036" y="1020536"/>
          <a:ext cx="6628571" cy="1932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C8C0-0E79-4AA8-9A20-380F83ED03A0}">
  <dimension ref="A1:P1747"/>
  <sheetViews>
    <sheetView tabSelected="1" zoomScale="70" zoomScaleNormal="70" workbookViewId="0">
      <selection activeCell="L47" sqref="L47"/>
    </sheetView>
  </sheetViews>
  <sheetFormatPr defaultRowHeight="15" x14ac:dyDescent="0.25"/>
  <cols>
    <col min="1" max="1" width="27.42578125" customWidth="1"/>
    <col min="2" max="2" width="16.28515625" customWidth="1"/>
    <col min="3" max="3" width="24.5703125" customWidth="1"/>
    <col min="4" max="4" width="15.28515625" customWidth="1"/>
    <col min="5" max="5" width="28.7109375" customWidth="1"/>
    <col min="6" max="6" width="19" customWidth="1"/>
    <col min="9" max="9" width="40.7109375" customWidth="1"/>
  </cols>
  <sheetData>
    <row r="1" spans="1:16" x14ac:dyDescent="0.25">
      <c r="A1" s="2" t="s">
        <v>0</v>
      </c>
      <c r="B1" s="2" t="s">
        <v>2</v>
      </c>
      <c r="C1" s="8" t="s">
        <v>1</v>
      </c>
      <c r="D1" s="2" t="s">
        <v>9</v>
      </c>
      <c r="E1" s="2" t="s">
        <v>3</v>
      </c>
      <c r="F1" s="2" t="s">
        <v>4</v>
      </c>
      <c r="I1" s="13" t="s">
        <v>8</v>
      </c>
      <c r="J1" s="13"/>
      <c r="K1" s="13"/>
      <c r="L1" s="13"/>
      <c r="M1" s="13"/>
      <c r="N1" s="13"/>
      <c r="O1" s="13"/>
      <c r="P1" s="13"/>
    </row>
    <row r="2" spans="1:16" x14ac:dyDescent="0.25">
      <c r="A2" s="1">
        <v>43500</v>
      </c>
      <c r="B2">
        <v>41</v>
      </c>
      <c r="C2" s="5">
        <f>B2</f>
        <v>41</v>
      </c>
      <c r="D2" s="3">
        <f>B2-C2</f>
        <v>0</v>
      </c>
      <c r="E2" s="3">
        <f>ABS(D2)</f>
        <v>0</v>
      </c>
      <c r="F2" s="3">
        <f>E2*E2</f>
        <v>0</v>
      </c>
      <c r="I2" s="13"/>
      <c r="J2" s="13"/>
      <c r="K2" s="13"/>
      <c r="L2" s="13"/>
      <c r="M2" s="13"/>
      <c r="N2" s="13"/>
      <c r="O2" s="13"/>
      <c r="P2" s="13"/>
    </row>
    <row r="3" spans="1:16" x14ac:dyDescent="0.25">
      <c r="A3" s="1">
        <v>43501</v>
      </c>
      <c r="B3">
        <v>40</v>
      </c>
      <c r="C3" s="5">
        <f t="shared" ref="C3:C66" si="0">($J$18*B2)+(1-$J$18)*C2</f>
        <v>41</v>
      </c>
      <c r="D3" s="3">
        <f>B3-C3</f>
        <v>-1</v>
      </c>
      <c r="E3" s="3">
        <f>ABS(D3)</f>
        <v>1</v>
      </c>
      <c r="F3" s="3">
        <f>E3*E3</f>
        <v>1</v>
      </c>
      <c r="I3" s="13"/>
      <c r="J3" s="13"/>
      <c r="K3" s="13"/>
      <c r="L3" s="13"/>
      <c r="M3" s="13"/>
      <c r="N3" s="13"/>
      <c r="O3" s="13"/>
      <c r="P3" s="13"/>
    </row>
    <row r="4" spans="1:16" x14ac:dyDescent="0.25">
      <c r="A4" s="1">
        <v>43502</v>
      </c>
      <c r="B4">
        <v>37</v>
      </c>
      <c r="C4" s="5">
        <f t="shared" si="0"/>
        <v>40.383383846510668</v>
      </c>
      <c r="D4" s="3">
        <f>B4-C4</f>
        <v>-3.383383846510668</v>
      </c>
      <c r="E4" s="3">
        <f t="shared" ref="E4:E66" si="1">ABS(D4)</f>
        <v>3.383383846510668</v>
      </c>
      <c r="F4" s="3">
        <f t="shared" ref="F4:F66" si="2">E4*E4</f>
        <v>11.447286252829324</v>
      </c>
    </row>
    <row r="5" spans="1:16" x14ac:dyDescent="0.25">
      <c r="A5" s="1">
        <v>43503</v>
      </c>
      <c r="B5">
        <v>36</v>
      </c>
      <c r="C5" s="5">
        <f t="shared" si="0"/>
        <v>38.297134713297304</v>
      </c>
      <c r="D5" s="3">
        <f t="shared" ref="D5:D67" si="3">B5-C5</f>
        <v>-2.2971347132973037</v>
      </c>
      <c r="E5" s="3">
        <f>ABS(D5)</f>
        <v>2.2971347132973037</v>
      </c>
      <c r="F5" s="3">
        <f t="shared" si="2"/>
        <v>5.2768278910354853</v>
      </c>
    </row>
    <row r="6" spans="1:16" x14ac:dyDescent="0.25">
      <c r="A6" s="1">
        <v>43504</v>
      </c>
      <c r="B6">
        <v>31</v>
      </c>
      <c r="C6" s="5">
        <f t="shared" si="0"/>
        <v>36.880684342337091</v>
      </c>
      <c r="D6" s="3">
        <f t="shared" si="3"/>
        <v>-5.8806843423370907</v>
      </c>
      <c r="E6" s="3">
        <f t="shared" si="1"/>
        <v>5.8806843423370907</v>
      </c>
      <c r="F6" s="3">
        <f t="shared" si="2"/>
        <v>34.582448334208621</v>
      </c>
    </row>
    <row r="7" spans="1:16" x14ac:dyDescent="0.25">
      <c r="A7" s="1">
        <v>43507</v>
      </c>
      <c r="B7">
        <v>42</v>
      </c>
      <c r="C7" s="5">
        <f t="shared" si="0"/>
        <v>33.254559383280224</v>
      </c>
      <c r="D7" s="3">
        <f t="shared" si="3"/>
        <v>8.745440616719776</v>
      </c>
      <c r="E7" s="3">
        <f t="shared" si="1"/>
        <v>8.745440616719776</v>
      </c>
      <c r="F7" s="3">
        <f t="shared" si="2"/>
        <v>76.482731580571979</v>
      </c>
    </row>
    <row r="8" spans="1:16" x14ac:dyDescent="0.25">
      <c r="A8" s="1">
        <v>43508</v>
      </c>
      <c r="B8">
        <v>44</v>
      </c>
      <c r="C8" s="5">
        <f t="shared" si="0"/>
        <v>38.647139336931382</v>
      </c>
      <c r="D8" s="3">
        <f t="shared" si="3"/>
        <v>5.3528606630686184</v>
      </c>
      <c r="E8" s="3">
        <f t="shared" si="1"/>
        <v>5.3528606630686184</v>
      </c>
      <c r="F8" s="3">
        <f t="shared" si="2"/>
        <v>28.653117278227409</v>
      </c>
    </row>
    <row r="9" spans="1:16" x14ac:dyDescent="0.25">
      <c r="A9" s="1">
        <v>43509</v>
      </c>
      <c r="B9">
        <v>44</v>
      </c>
      <c r="C9" s="5">
        <f t="shared" si="0"/>
        <v>41.947799689157137</v>
      </c>
      <c r="D9" s="3">
        <f t="shared" si="3"/>
        <v>2.0522003108428635</v>
      </c>
      <c r="E9" s="3">
        <f t="shared" si="1"/>
        <v>2.0522003108428635</v>
      </c>
      <c r="F9" s="3">
        <f t="shared" si="2"/>
        <v>4.2115261158235455</v>
      </c>
    </row>
    <row r="10" spans="1:16" x14ac:dyDescent="0.25">
      <c r="A10" s="1">
        <v>43510</v>
      </c>
      <c r="B10">
        <v>40</v>
      </c>
      <c r="C10" s="5">
        <f t="shared" si="0"/>
        <v>43.213219551018682</v>
      </c>
      <c r="D10" s="3">
        <f t="shared" si="3"/>
        <v>-3.2132195510186818</v>
      </c>
      <c r="E10" s="3">
        <f t="shared" si="1"/>
        <v>3.2132195510186818</v>
      </c>
      <c r="F10" s="3">
        <f t="shared" si="2"/>
        <v>10.324779883048699</v>
      </c>
    </row>
    <row r="11" spans="1:16" x14ac:dyDescent="0.25">
      <c r="A11" s="1">
        <v>43511</v>
      </c>
      <c r="B11">
        <v>32</v>
      </c>
      <c r="C11" s="5">
        <f t="shared" si="0"/>
        <v>41.231896471152808</v>
      </c>
      <c r="D11" s="3">
        <f t="shared" si="3"/>
        <v>-9.2318964711528082</v>
      </c>
      <c r="E11" s="3">
        <f t="shared" si="1"/>
        <v>9.2318964711528082</v>
      </c>
      <c r="F11" s="3">
        <f t="shared" si="2"/>
        <v>85.227912454083679</v>
      </c>
    </row>
    <row r="12" spans="1:16" x14ac:dyDescent="0.25">
      <c r="A12" s="1">
        <v>43514</v>
      </c>
      <c r="B12">
        <v>31</v>
      </c>
      <c r="C12" s="5">
        <f t="shared" si="0"/>
        <v>35.53935997969878</v>
      </c>
      <c r="D12" s="3">
        <f t="shared" si="3"/>
        <v>-4.53935997969878</v>
      </c>
      <c r="E12" s="3">
        <f t="shared" si="1"/>
        <v>4.53935997969878</v>
      </c>
      <c r="F12" s="3">
        <f t="shared" si="2"/>
        <v>20.605789025290907</v>
      </c>
    </row>
    <row r="13" spans="1:16" x14ac:dyDescent="0.25">
      <c r="A13" s="1">
        <v>43515</v>
      </c>
      <c r="B13">
        <v>36</v>
      </c>
      <c r="C13" s="5">
        <f t="shared" si="0"/>
        <v>32.740317289713488</v>
      </c>
      <c r="D13" s="3">
        <f t="shared" si="3"/>
        <v>3.259682710286512</v>
      </c>
      <c r="E13" s="3">
        <f t="shared" si="1"/>
        <v>3.259682710286512</v>
      </c>
      <c r="F13" s="3">
        <f t="shared" si="2"/>
        <v>10.62553137174082</v>
      </c>
    </row>
    <row r="14" spans="1:16" x14ac:dyDescent="0.25">
      <c r="A14" s="1">
        <v>43516</v>
      </c>
      <c r="B14">
        <v>31</v>
      </c>
      <c r="C14" s="5">
        <f t="shared" si="0"/>
        <v>34.750290304126054</v>
      </c>
      <c r="D14" s="3">
        <f t="shared" si="3"/>
        <v>-3.7502903041260538</v>
      </c>
      <c r="E14" s="3">
        <f t="shared" si="1"/>
        <v>3.7502903041260538</v>
      </c>
      <c r="F14" s="3">
        <f t="shared" si="2"/>
        <v>14.06467736522189</v>
      </c>
    </row>
    <row r="15" spans="1:16" x14ac:dyDescent="0.25">
      <c r="A15" s="1">
        <v>43517</v>
      </c>
      <c r="B15">
        <v>36</v>
      </c>
      <c r="C15" s="5">
        <f t="shared" si="0"/>
        <v>32.437800722327495</v>
      </c>
      <c r="D15" s="3">
        <f t="shared" si="3"/>
        <v>3.5621992776725051</v>
      </c>
      <c r="E15" s="3">
        <f t="shared" si="1"/>
        <v>3.5621992776725051</v>
      </c>
      <c r="F15" s="3">
        <f t="shared" si="2"/>
        <v>12.689263693850517</v>
      </c>
    </row>
    <row r="16" spans="1:16" x14ac:dyDescent="0.25">
      <c r="A16" s="1">
        <v>43518</v>
      </c>
      <c r="B16">
        <v>22</v>
      </c>
      <c r="C16" s="5">
        <f t="shared" si="0"/>
        <v>34.634310338888412</v>
      </c>
      <c r="D16" s="3">
        <f t="shared" si="3"/>
        <v>-12.634310338888412</v>
      </c>
      <c r="E16" s="3">
        <f t="shared" si="1"/>
        <v>12.634310338888412</v>
      </c>
      <c r="F16" s="3">
        <f t="shared" si="2"/>
        <v>159.6257977393426</v>
      </c>
    </row>
    <row r="17" spans="1:10" x14ac:dyDescent="0.25">
      <c r="A17" s="1">
        <v>43521</v>
      </c>
      <c r="B17">
        <v>44</v>
      </c>
      <c r="C17" s="5">
        <f t="shared" si="0"/>
        <v>26.843790495732481</v>
      </c>
      <c r="D17" s="3">
        <f t="shared" si="3"/>
        <v>17.156209504267519</v>
      </c>
      <c r="E17" s="3">
        <f t="shared" si="1"/>
        <v>17.156209504267519</v>
      </c>
      <c r="F17" s="3">
        <f t="shared" si="2"/>
        <v>294.33552455431914</v>
      </c>
    </row>
    <row r="18" spans="1:10" ht="23.25" x14ac:dyDescent="0.35">
      <c r="A18" s="1">
        <v>43522</v>
      </c>
      <c r="B18">
        <v>43</v>
      </c>
      <c r="C18" s="5">
        <f t="shared" si="0"/>
        <v>37.422586408711119</v>
      </c>
      <c r="D18" s="3">
        <f t="shared" si="3"/>
        <v>5.5774135912888809</v>
      </c>
      <c r="E18" s="3">
        <f t="shared" si="1"/>
        <v>5.5774135912888809</v>
      </c>
      <c r="F18" s="3">
        <f t="shared" si="2"/>
        <v>31.107542368293931</v>
      </c>
      <c r="I18" s="6" t="s">
        <v>10</v>
      </c>
      <c r="J18" s="7">
        <v>0.61661615348933674</v>
      </c>
    </row>
    <row r="19" spans="1:10" x14ac:dyDescent="0.25">
      <c r="A19" s="1">
        <v>43523</v>
      </c>
      <c r="B19">
        <v>40</v>
      </c>
      <c r="C19" s="5">
        <f t="shared" si="0"/>
        <v>40.861709723790817</v>
      </c>
      <c r="D19" s="3">
        <f t="shared" si="3"/>
        <v>-0.86170972379081689</v>
      </c>
      <c r="E19" s="3">
        <f t="shared" si="1"/>
        <v>0.86170972379081689</v>
      </c>
      <c r="F19" s="3">
        <f t="shared" si="2"/>
        <v>0.74254364807564599</v>
      </c>
    </row>
    <row r="20" spans="1:10" x14ac:dyDescent="0.25">
      <c r="A20" s="1">
        <v>43524</v>
      </c>
      <c r="B20">
        <v>41</v>
      </c>
      <c r="C20" s="5">
        <f t="shared" si="0"/>
        <v>40.330365588482564</v>
      </c>
      <c r="D20" s="3">
        <f t="shared" si="3"/>
        <v>0.66963441151743552</v>
      </c>
      <c r="E20" s="3">
        <f t="shared" si="1"/>
        <v>0.66963441151743552</v>
      </c>
      <c r="F20" s="3">
        <f t="shared" si="2"/>
        <v>0.44841024508830218</v>
      </c>
    </row>
    <row r="21" spans="1:10" x14ac:dyDescent="0.25">
      <c r="A21" s="1">
        <v>43525</v>
      </c>
      <c r="B21">
        <v>21</v>
      </c>
      <c r="C21" s="5">
        <f t="shared" si="0"/>
        <v>40.743272983556537</v>
      </c>
      <c r="D21" s="3">
        <f t="shared" si="3"/>
        <v>-19.743272983556537</v>
      </c>
      <c r="E21" s="3">
        <f t="shared" si="1"/>
        <v>19.743272983556537</v>
      </c>
      <c r="F21" s="3">
        <f t="shared" si="2"/>
        <v>389.79682810323345</v>
      </c>
    </row>
    <row r="22" spans="1:10" x14ac:dyDescent="0.25">
      <c r="A22" s="1">
        <v>43528</v>
      </c>
      <c r="B22">
        <v>45</v>
      </c>
      <c r="C22" s="5">
        <f t="shared" si="0"/>
        <v>28.569251939145964</v>
      </c>
      <c r="D22" s="3">
        <f t="shared" si="3"/>
        <v>16.430748060854036</v>
      </c>
      <c r="E22" s="3">
        <f t="shared" si="1"/>
        <v>16.430748060854036</v>
      </c>
      <c r="F22" s="3">
        <f t="shared" si="2"/>
        <v>269.96948183925866</v>
      </c>
    </row>
    <row r="23" spans="1:10" x14ac:dyDescent="0.25">
      <c r="A23" s="1">
        <v>43529</v>
      </c>
      <c r="B23">
        <v>41</v>
      </c>
      <c r="C23" s="5">
        <f t="shared" si="0"/>
        <v>38.700716607382155</v>
      </c>
      <c r="D23" s="3">
        <f t="shared" si="3"/>
        <v>2.2992833926178449</v>
      </c>
      <c r="E23" s="3">
        <f t="shared" si="1"/>
        <v>2.2992833926178449</v>
      </c>
      <c r="F23" s="3">
        <f t="shared" si="2"/>
        <v>5.2867041195682267</v>
      </c>
    </row>
    <row r="24" spans="1:10" x14ac:dyDescent="0.25">
      <c r="A24" s="1">
        <v>43530</v>
      </c>
      <c r="B24">
        <v>37</v>
      </c>
      <c r="C24" s="5">
        <f t="shared" si="0"/>
        <v>40.118491888720087</v>
      </c>
      <c r="D24" s="3">
        <f t="shared" si="3"/>
        <v>-3.1184918887200865</v>
      </c>
      <c r="E24" s="3">
        <f t="shared" si="1"/>
        <v>3.1184918887200865</v>
      </c>
      <c r="F24" s="3">
        <f t="shared" si="2"/>
        <v>9.7249916600129733</v>
      </c>
    </row>
    <row r="25" spans="1:10" x14ac:dyDescent="0.25">
      <c r="A25" s="1">
        <v>43531</v>
      </c>
      <c r="B25">
        <v>40</v>
      </c>
      <c r="C25" s="5">
        <f t="shared" si="0"/>
        <v>38.195579415609814</v>
      </c>
      <c r="D25" s="3">
        <f t="shared" si="3"/>
        <v>1.8044205843901864</v>
      </c>
      <c r="E25" s="3">
        <f t="shared" si="1"/>
        <v>1.8044205843901864</v>
      </c>
      <c r="F25" s="3">
        <f t="shared" si="2"/>
        <v>3.2559336453710217</v>
      </c>
    </row>
    <row r="26" spans="1:10" x14ac:dyDescent="0.25">
      <c r="A26" s="1">
        <v>43532</v>
      </c>
      <c r="B26">
        <v>31</v>
      </c>
      <c r="C26" s="5">
        <f t="shared" si="0"/>
        <v>39.308214295633476</v>
      </c>
      <c r="D26" s="3">
        <f t="shared" si="3"/>
        <v>-8.3082142956334764</v>
      </c>
      <c r="E26" s="3">
        <f t="shared" si="1"/>
        <v>8.3082142956334764</v>
      </c>
      <c r="F26" s="3">
        <f t="shared" si="2"/>
        <v>69.026424782168462</v>
      </c>
    </row>
    <row r="27" spans="1:10" x14ac:dyDescent="0.25">
      <c r="A27" s="1">
        <v>43535</v>
      </c>
      <c r="B27">
        <v>38</v>
      </c>
      <c r="C27" s="5">
        <f t="shared" si="0"/>
        <v>34.185235154294844</v>
      </c>
      <c r="D27" s="3">
        <f t="shared" si="3"/>
        <v>3.8147648457051559</v>
      </c>
      <c r="E27" s="3">
        <f t="shared" si="1"/>
        <v>3.8147648457051559</v>
      </c>
      <c r="F27" s="3">
        <f t="shared" si="2"/>
        <v>14.552430828027882</v>
      </c>
    </row>
    <row r="28" spans="1:10" x14ac:dyDescent="0.25">
      <c r="A28" s="1">
        <v>43536</v>
      </c>
      <c r="B28">
        <v>41</v>
      </c>
      <c r="C28" s="5">
        <f t="shared" si="0"/>
        <v>36.537480779919903</v>
      </c>
      <c r="D28" s="3">
        <f t="shared" si="3"/>
        <v>4.4625192200800967</v>
      </c>
      <c r="E28" s="3">
        <f t="shared" si="1"/>
        <v>4.4625192200800967</v>
      </c>
      <c r="F28" s="3">
        <f t="shared" si="2"/>
        <v>19.914077789584276</v>
      </c>
    </row>
    <row r="29" spans="1:10" x14ac:dyDescent="0.25">
      <c r="A29" s="1">
        <v>43537</v>
      </c>
      <c r="B29">
        <v>38</v>
      </c>
      <c r="C29" s="5">
        <f t="shared" si="0"/>
        <v>39.289142216277924</v>
      </c>
      <c r="D29" s="3">
        <f t="shared" si="3"/>
        <v>-1.2891422162779236</v>
      </c>
      <c r="E29" s="3">
        <f t="shared" si="1"/>
        <v>1.2891422162779236</v>
      </c>
      <c r="F29" s="3">
        <f t="shared" si="2"/>
        <v>1.6618876537899567</v>
      </c>
    </row>
    <row r="30" spans="1:10" x14ac:dyDescent="0.25">
      <c r="A30" s="1">
        <v>43538</v>
      </c>
      <c r="B30">
        <v>44</v>
      </c>
      <c r="C30" s="5">
        <f t="shared" si="0"/>
        <v>38.49423630157591</v>
      </c>
      <c r="D30" s="3">
        <f t="shared" si="3"/>
        <v>5.5057636984240901</v>
      </c>
      <c r="E30" s="3">
        <f t="shared" si="1"/>
        <v>5.5057636984240901</v>
      </c>
      <c r="F30" s="3">
        <f t="shared" si="2"/>
        <v>30.313433902884515</v>
      </c>
    </row>
    <row r="31" spans="1:10" x14ac:dyDescent="0.25">
      <c r="A31" s="1">
        <v>43539</v>
      </c>
      <c r="B31">
        <v>25</v>
      </c>
      <c r="C31" s="5">
        <f t="shared" si="0"/>
        <v>41.889179135319395</v>
      </c>
      <c r="D31" s="3">
        <f t="shared" si="3"/>
        <v>-16.889179135319395</v>
      </c>
      <c r="E31" s="3">
        <f t="shared" si="1"/>
        <v>16.889179135319395</v>
      </c>
      <c r="F31" s="3">
        <f t="shared" si="2"/>
        <v>285.24437186490798</v>
      </c>
    </row>
    <row r="32" spans="1:10" x14ac:dyDescent="0.25">
      <c r="A32" s="1">
        <v>43543</v>
      </c>
      <c r="B32">
        <v>38</v>
      </c>
      <c r="C32" s="5">
        <f t="shared" si="0"/>
        <v>31.47503846130639</v>
      </c>
      <c r="D32" s="3">
        <f t="shared" si="3"/>
        <v>6.52496153869361</v>
      </c>
      <c r="E32" s="3">
        <f t="shared" si="1"/>
        <v>6.52496153869361</v>
      </c>
      <c r="F32" s="3">
        <f t="shared" si="2"/>
        <v>42.575123081430881</v>
      </c>
    </row>
    <row r="33" spans="1:10" x14ac:dyDescent="0.25">
      <c r="A33" s="1">
        <v>43544</v>
      </c>
      <c r="B33">
        <v>31</v>
      </c>
      <c r="C33" s="5">
        <f t="shared" si="0"/>
        <v>35.498435146961512</v>
      </c>
      <c r="D33" s="3">
        <f t="shared" si="3"/>
        <v>-4.498435146961512</v>
      </c>
      <c r="E33" s="3">
        <f t="shared" si="1"/>
        <v>4.498435146961512</v>
      </c>
      <c r="F33" s="3">
        <f t="shared" si="2"/>
        <v>20.235918771418639</v>
      </c>
    </row>
    <row r="34" spans="1:10" x14ac:dyDescent="0.25">
      <c r="A34" s="1">
        <v>43545</v>
      </c>
      <c r="B34">
        <v>33</v>
      </c>
      <c r="C34" s="5">
        <f t="shared" si="0"/>
        <v>32.724627369920867</v>
      </c>
      <c r="D34" s="3">
        <f t="shared" si="3"/>
        <v>0.27537263007913282</v>
      </c>
      <c r="E34" s="3">
        <f t="shared" si="1"/>
        <v>0.27537263007913282</v>
      </c>
      <c r="F34" s="3">
        <f t="shared" si="2"/>
        <v>7.5830085396698929E-2</v>
      </c>
    </row>
    <row r="35" spans="1:10" x14ac:dyDescent="0.25">
      <c r="A35" s="1">
        <v>43546</v>
      </c>
      <c r="B35">
        <v>22</v>
      </c>
      <c r="C35" s="5">
        <f t="shared" si="0"/>
        <v>32.894426581856507</v>
      </c>
      <c r="D35" s="3">
        <f t="shared" si="3"/>
        <v>-10.894426581856507</v>
      </c>
      <c r="E35" s="3">
        <f t="shared" si="1"/>
        <v>10.894426581856507</v>
      </c>
      <c r="F35" s="3">
        <f t="shared" si="2"/>
        <v>118.68853054746165</v>
      </c>
    </row>
    <row r="36" spans="1:10" x14ac:dyDescent="0.25">
      <c r="A36" s="1">
        <v>43549</v>
      </c>
      <c r="B36">
        <v>35</v>
      </c>
      <c r="C36" s="5">
        <f t="shared" si="0"/>
        <v>26.176747168480166</v>
      </c>
      <c r="D36" s="3">
        <f t="shared" si="3"/>
        <v>8.8232528315198344</v>
      </c>
      <c r="E36" s="3">
        <f t="shared" si="1"/>
        <v>8.8232528315198344</v>
      </c>
      <c r="F36" s="3">
        <f t="shared" si="2"/>
        <v>77.849790528922782</v>
      </c>
    </row>
    <row r="37" spans="1:10" x14ac:dyDescent="0.25">
      <c r="A37" s="1">
        <v>43550</v>
      </c>
      <c r="B37">
        <v>35</v>
      </c>
      <c r="C37" s="5">
        <f t="shared" si="0"/>
        <v>31.617307390715823</v>
      </c>
      <c r="D37" s="3">
        <f t="shared" si="3"/>
        <v>3.3826926092841774</v>
      </c>
      <c r="E37" s="3">
        <f t="shared" si="1"/>
        <v>3.3826926092841774</v>
      </c>
      <c r="F37" s="3">
        <f t="shared" si="2"/>
        <v>11.442609288905796</v>
      </c>
    </row>
    <row r="38" spans="1:10" x14ac:dyDescent="0.25">
      <c r="A38" s="1">
        <v>43551</v>
      </c>
      <c r="B38">
        <v>30</v>
      </c>
      <c r="C38" s="5">
        <f t="shared" si="0"/>
        <v>33.703130295889437</v>
      </c>
      <c r="D38" s="3">
        <f t="shared" si="3"/>
        <v>-3.7031302958894372</v>
      </c>
      <c r="E38" s="3">
        <f t="shared" si="1"/>
        <v>3.7031302958894372</v>
      </c>
      <c r="F38" s="3">
        <f t="shared" si="2"/>
        <v>13.713173988334191</v>
      </c>
    </row>
    <row r="39" spans="1:10" x14ac:dyDescent="0.25">
      <c r="A39" s="1">
        <v>43552</v>
      </c>
      <c r="B39">
        <v>25</v>
      </c>
      <c r="C39" s="5">
        <f t="shared" si="0"/>
        <v>31.419720336968261</v>
      </c>
      <c r="D39" s="3">
        <f t="shared" si="3"/>
        <v>-6.4197203369682612</v>
      </c>
      <c r="E39" s="3">
        <f t="shared" si="1"/>
        <v>6.4197203369682612</v>
      </c>
      <c r="F39" s="3">
        <f t="shared" si="2"/>
        <v>41.212809204883882</v>
      </c>
    </row>
    <row r="40" spans="1:10" x14ac:dyDescent="0.25">
      <c r="A40" s="1">
        <v>43553</v>
      </c>
      <c r="B40">
        <v>31</v>
      </c>
      <c r="C40" s="5">
        <f t="shared" si="0"/>
        <v>27.461217076309623</v>
      </c>
      <c r="D40" s="3">
        <f t="shared" si="3"/>
        <v>3.5387829236903769</v>
      </c>
      <c r="E40" s="3">
        <f t="shared" si="1"/>
        <v>3.5387829236903769</v>
      </c>
      <c r="F40" s="3">
        <f t="shared" si="2"/>
        <v>12.522984581002612</v>
      </c>
    </row>
    <row r="41" spans="1:10" x14ac:dyDescent="0.25">
      <c r="A41" s="1">
        <v>43556</v>
      </c>
      <c r="B41">
        <v>32</v>
      </c>
      <c r="C41" s="5">
        <f t="shared" si="0"/>
        <v>29.643287790749334</v>
      </c>
      <c r="D41" s="3">
        <f t="shared" si="3"/>
        <v>2.3567122092506665</v>
      </c>
      <c r="E41" s="3">
        <f t="shared" si="1"/>
        <v>2.3567122092506665</v>
      </c>
      <c r="F41" s="3">
        <f t="shared" si="2"/>
        <v>5.5540924372311569</v>
      </c>
    </row>
    <row r="42" spans="1:10" x14ac:dyDescent="0.25">
      <c r="A42" s="1">
        <v>43557</v>
      </c>
      <c r="B42">
        <v>28</v>
      </c>
      <c r="C42" s="5">
        <f t="shared" si="0"/>
        <v>31.096474608098838</v>
      </c>
      <c r="D42" s="3">
        <f t="shared" si="3"/>
        <v>-3.0964746080988377</v>
      </c>
      <c r="E42" s="3">
        <f t="shared" si="1"/>
        <v>3.0964746080988377</v>
      </c>
      <c r="F42" s="3">
        <f t="shared" si="2"/>
        <v>9.5881549986008512</v>
      </c>
    </row>
    <row r="43" spans="1:10" x14ac:dyDescent="0.25">
      <c r="A43" s="1">
        <v>43558</v>
      </c>
      <c r="B43">
        <v>21</v>
      </c>
      <c r="C43" s="5">
        <f t="shared" si="0"/>
        <v>29.187138345875532</v>
      </c>
      <c r="D43" s="3">
        <f t="shared" si="3"/>
        <v>-8.1871383458755318</v>
      </c>
      <c r="E43" s="3">
        <f t="shared" si="1"/>
        <v>8.1871383458755318</v>
      </c>
      <c r="F43" s="3">
        <f t="shared" si="2"/>
        <v>67.029234294505542</v>
      </c>
    </row>
    <row r="44" spans="1:10" x14ac:dyDescent="0.25">
      <c r="A44" s="1">
        <v>43559</v>
      </c>
      <c r="B44">
        <v>34</v>
      </c>
      <c r="C44" s="5">
        <f t="shared" si="0"/>
        <v>24.138816590956708</v>
      </c>
      <c r="D44" s="3">
        <f t="shared" si="3"/>
        <v>9.8611834090432922</v>
      </c>
      <c r="E44" s="3">
        <f t="shared" si="1"/>
        <v>9.8611834090432922</v>
      </c>
      <c r="F44" s="3">
        <f t="shared" si="2"/>
        <v>97.242938226790685</v>
      </c>
    </row>
    <row r="45" spans="1:10" ht="21" x14ac:dyDescent="0.35">
      <c r="A45" s="1">
        <v>43560</v>
      </c>
      <c r="B45">
        <v>17</v>
      </c>
      <c r="C45" s="5">
        <f t="shared" si="0"/>
        <v>30.219381573493848</v>
      </c>
      <c r="D45" s="3">
        <f t="shared" si="3"/>
        <v>-13.219381573493848</v>
      </c>
      <c r="E45" s="3">
        <f t="shared" si="1"/>
        <v>13.219381573493848</v>
      </c>
      <c r="F45" s="3">
        <f t="shared" si="2"/>
        <v>174.75204918562869</v>
      </c>
      <c r="I45" s="10" t="s">
        <v>5</v>
      </c>
      <c r="J45" s="11">
        <f>AVERAGE(E2:E966)</f>
        <v>12.664754881234014</v>
      </c>
    </row>
    <row r="46" spans="1:10" ht="21" x14ac:dyDescent="0.35">
      <c r="A46" s="1">
        <v>43563</v>
      </c>
      <c r="B46">
        <v>23</v>
      </c>
      <c r="C46" s="5">
        <f t="shared" si="0"/>
        <v>22.068097356138257</v>
      </c>
      <c r="D46" s="3">
        <f t="shared" si="3"/>
        <v>0.93190264386174348</v>
      </c>
      <c r="E46" s="3">
        <f t="shared" si="1"/>
        <v>0.93190264386174348</v>
      </c>
      <c r="F46" s="3">
        <f t="shared" si="2"/>
        <v>0.86844253763650747</v>
      </c>
      <c r="I46" s="10" t="s">
        <v>7</v>
      </c>
      <c r="J46" s="12">
        <f>AVERAGE(F2:F966)</f>
        <v>434.36931230356976</v>
      </c>
    </row>
    <row r="47" spans="1:10" ht="21" x14ac:dyDescent="0.35">
      <c r="A47" s="1">
        <v>43564</v>
      </c>
      <c r="B47">
        <v>20</v>
      </c>
      <c r="C47" s="5">
        <f t="shared" si="0"/>
        <v>22.642723579822828</v>
      </c>
      <c r="D47" s="3">
        <f t="shared" si="3"/>
        <v>-2.6427235798228281</v>
      </c>
      <c r="E47" s="3">
        <f t="shared" si="1"/>
        <v>2.6427235798228281</v>
      </c>
      <c r="F47" s="3">
        <f t="shared" si="2"/>
        <v>6.9839879193515841</v>
      </c>
      <c r="I47" s="10" t="s">
        <v>6</v>
      </c>
      <c r="J47" s="12">
        <f>SQRT(J46)</f>
        <v>20.841528550074482</v>
      </c>
    </row>
    <row r="48" spans="1:10" x14ac:dyDescent="0.25">
      <c r="A48" s="1">
        <v>43565</v>
      </c>
      <c r="B48">
        <v>19</v>
      </c>
      <c r="C48" s="5">
        <f t="shared" si="0"/>
        <v>21.013177531296904</v>
      </c>
      <c r="D48" s="3">
        <f t="shared" si="3"/>
        <v>-2.013177531296904</v>
      </c>
      <c r="E48" s="3">
        <f t="shared" si="1"/>
        <v>2.013177531296904</v>
      </c>
      <c r="F48" s="3">
        <f t="shared" si="2"/>
        <v>4.0528837725186966</v>
      </c>
    </row>
    <row r="49" spans="1:6" x14ac:dyDescent="0.25">
      <c r="A49" s="1">
        <v>43566</v>
      </c>
      <c r="B49">
        <v>18</v>
      </c>
      <c r="C49" s="5">
        <f t="shared" si="0"/>
        <v>19.771819745657446</v>
      </c>
      <c r="D49" s="3">
        <f t="shared" si="3"/>
        <v>-1.7718197456574458</v>
      </c>
      <c r="E49" s="3">
        <f t="shared" si="1"/>
        <v>1.7718197456574458</v>
      </c>
      <c r="F49" s="3">
        <f t="shared" si="2"/>
        <v>3.1393452111016158</v>
      </c>
    </row>
    <row r="50" spans="1:6" x14ac:dyDescent="0.25">
      <c r="A50" s="1">
        <v>43567</v>
      </c>
      <c r="B50">
        <v>19</v>
      </c>
      <c r="C50" s="5">
        <f t="shared" si="0"/>
        <v>18.679287069413697</v>
      </c>
      <c r="D50" s="3">
        <f t="shared" si="3"/>
        <v>0.32071293058630346</v>
      </c>
      <c r="E50" s="3">
        <f t="shared" si="1"/>
        <v>0.32071293058630346</v>
      </c>
      <c r="F50" s="3">
        <f t="shared" si="2"/>
        <v>0.1028567838452551</v>
      </c>
    </row>
    <row r="51" spans="1:6" x14ac:dyDescent="0.25">
      <c r="A51" s="1">
        <v>43570</v>
      </c>
      <c r="B51">
        <v>42</v>
      </c>
      <c r="C51" s="5">
        <f t="shared" si="0"/>
        <v>18.877043843046117</v>
      </c>
      <c r="D51" s="3">
        <f t="shared" si="3"/>
        <v>23.122956156953883</v>
      </c>
      <c r="E51" s="3">
        <f t="shared" si="1"/>
        <v>23.122956156953883</v>
      </c>
      <c r="F51" s="3">
        <f t="shared" si="2"/>
        <v>534.6711014364115</v>
      </c>
    </row>
    <row r="52" spans="1:6" x14ac:dyDescent="0.25">
      <c r="A52" s="1">
        <v>43571</v>
      </c>
      <c r="B52">
        <v>33</v>
      </c>
      <c r="C52" s="5">
        <f t="shared" si="0"/>
        <v>33.135032125849591</v>
      </c>
      <c r="D52" s="3">
        <f t="shared" si="3"/>
        <v>-0.13503212584959101</v>
      </c>
      <c r="E52" s="3">
        <f t="shared" si="1"/>
        <v>0.13503212584959101</v>
      </c>
      <c r="F52" s="3">
        <f t="shared" si="2"/>
        <v>1.8233675011459786E-2</v>
      </c>
    </row>
    <row r="53" spans="1:6" x14ac:dyDescent="0.25">
      <c r="A53" s="1">
        <v>43572</v>
      </c>
      <c r="B53">
        <v>32</v>
      </c>
      <c r="C53" s="5">
        <f t="shared" si="0"/>
        <v>33.05176913581073</v>
      </c>
      <c r="D53" s="3">
        <f t="shared" si="3"/>
        <v>-1.0517691358107299</v>
      </c>
      <c r="E53" s="3">
        <f t="shared" si="1"/>
        <v>1.0517691358107299</v>
      </c>
      <c r="F53" s="3">
        <f t="shared" si="2"/>
        <v>1.1062183150440497</v>
      </c>
    </row>
    <row r="54" spans="1:6" x14ac:dyDescent="0.25">
      <c r="A54" s="1">
        <v>43573</v>
      </c>
      <c r="B54">
        <v>30</v>
      </c>
      <c r="C54" s="5">
        <f t="shared" si="0"/>
        <v>32.403231296928311</v>
      </c>
      <c r="D54" s="3">
        <f t="shared" si="3"/>
        <v>-2.4032312969283112</v>
      </c>
      <c r="E54" s="3">
        <f t="shared" si="1"/>
        <v>2.4032312969283112</v>
      </c>
      <c r="F54" s="3">
        <f t="shared" si="2"/>
        <v>5.7755206665357326</v>
      </c>
    </row>
    <row r="55" spans="1:6" x14ac:dyDescent="0.25">
      <c r="A55" s="1">
        <v>43578</v>
      </c>
      <c r="B55">
        <v>1</v>
      </c>
      <c r="C55" s="5">
        <f t="shared" si="0"/>
        <v>30.921360058671183</v>
      </c>
      <c r="D55" s="3">
        <f t="shared" si="3"/>
        <v>-29.921360058671183</v>
      </c>
      <c r="E55" s="3">
        <f t="shared" si="1"/>
        <v>29.921360058671183</v>
      </c>
      <c r="F55" s="3">
        <f t="shared" si="2"/>
        <v>895.28778776064325</v>
      </c>
    </row>
    <row r="56" spans="1:6" x14ac:dyDescent="0.25">
      <c r="A56" s="1">
        <v>43581</v>
      </c>
      <c r="B56">
        <v>17</v>
      </c>
      <c r="C56" s="5">
        <f t="shared" si="0"/>
        <v>12.471366112123883</v>
      </c>
      <c r="D56" s="3">
        <f t="shared" si="3"/>
        <v>4.5286338878761168</v>
      </c>
      <c r="E56" s="3">
        <f t="shared" si="1"/>
        <v>4.5286338878761168</v>
      </c>
      <c r="F56" s="3">
        <f t="shared" si="2"/>
        <v>20.508524890419952</v>
      </c>
    </row>
    <row r="57" spans="1:6" x14ac:dyDescent="0.25">
      <c r="A57" s="1">
        <v>43584</v>
      </c>
      <c r="B57">
        <v>34</v>
      </c>
      <c r="C57" s="5">
        <f t="shared" si="0"/>
        <v>15.263794920627515</v>
      </c>
      <c r="D57" s="3">
        <f t="shared" si="3"/>
        <v>18.736205079372485</v>
      </c>
      <c r="E57" s="3">
        <f t="shared" si="1"/>
        <v>18.736205079372485</v>
      </c>
      <c r="F57" s="3">
        <f t="shared" si="2"/>
        <v>351.04538077630332</v>
      </c>
    </row>
    <row r="58" spans="1:6" x14ac:dyDescent="0.25">
      <c r="A58" s="1">
        <v>43585</v>
      </c>
      <c r="B58">
        <v>37</v>
      </c>
      <c r="C58" s="5">
        <f t="shared" si="0"/>
        <v>26.816841627657553</v>
      </c>
      <c r="D58" s="3">
        <f t="shared" si="3"/>
        <v>10.183158372342447</v>
      </c>
      <c r="E58" s="3">
        <f t="shared" si="1"/>
        <v>10.183158372342447</v>
      </c>
      <c r="F58" s="3">
        <f t="shared" si="2"/>
        <v>103.69671443620808</v>
      </c>
    </row>
    <row r="59" spans="1:6" x14ac:dyDescent="0.25">
      <c r="A59" s="1">
        <v>43586</v>
      </c>
      <c r="B59">
        <v>32</v>
      </c>
      <c r="C59" s="5">
        <f t="shared" si="0"/>
        <v>33.095941573584085</v>
      </c>
      <c r="D59" s="3">
        <f t="shared" si="3"/>
        <v>-1.0959415735840849</v>
      </c>
      <c r="E59" s="3">
        <f t="shared" si="1"/>
        <v>1.0959415735840849</v>
      </c>
      <c r="F59" s="3">
        <f t="shared" si="2"/>
        <v>1.2010879327099604</v>
      </c>
    </row>
    <row r="60" spans="1:6" x14ac:dyDescent="0.25">
      <c r="A60" s="1">
        <v>43587</v>
      </c>
      <c r="B60">
        <v>33</v>
      </c>
      <c r="C60" s="5">
        <f t="shared" si="0"/>
        <v>32.420166296031617</v>
      </c>
      <c r="D60" s="3">
        <f t="shared" si="3"/>
        <v>0.57983370396838296</v>
      </c>
      <c r="E60" s="3">
        <f t="shared" si="1"/>
        <v>0.57983370396838296</v>
      </c>
      <c r="F60" s="3">
        <f t="shared" si="2"/>
        <v>0.33620712425769439</v>
      </c>
    </row>
    <row r="61" spans="1:6" x14ac:dyDescent="0.25">
      <c r="A61" s="1">
        <v>43588</v>
      </c>
      <c r="B61">
        <v>21</v>
      </c>
      <c r="C61" s="5">
        <f t="shared" si="0"/>
        <v>32.777701124236074</v>
      </c>
      <c r="D61" s="3">
        <f t="shared" si="3"/>
        <v>-11.777701124236074</v>
      </c>
      <c r="E61" s="3">
        <f t="shared" si="1"/>
        <v>11.777701124236074</v>
      </c>
      <c r="F61" s="3">
        <f t="shared" si="2"/>
        <v>138.71424377183169</v>
      </c>
    </row>
    <row r="62" spans="1:6" x14ac:dyDescent="0.25">
      <c r="A62" s="1">
        <v>43591</v>
      </c>
      <c r="B62">
        <v>2</v>
      </c>
      <c r="C62" s="5">
        <f t="shared" si="0"/>
        <v>25.515380360062586</v>
      </c>
      <c r="D62" s="3">
        <f t="shared" si="3"/>
        <v>-23.515380360062586</v>
      </c>
      <c r="E62" s="3">
        <f t="shared" si="1"/>
        <v>23.515380360062586</v>
      </c>
      <c r="F62" s="3">
        <f t="shared" si="2"/>
        <v>552.97311347841719</v>
      </c>
    </row>
    <row r="63" spans="1:6" x14ac:dyDescent="0.25">
      <c r="A63" s="1">
        <v>43592</v>
      </c>
      <c r="B63">
        <v>43</v>
      </c>
      <c r="C63" s="5">
        <f t="shared" si="0"/>
        <v>11.015416974602099</v>
      </c>
      <c r="D63" s="3">
        <f t="shared" si="3"/>
        <v>31.984583025397903</v>
      </c>
      <c r="E63" s="3">
        <f t="shared" si="1"/>
        <v>31.984583025397903</v>
      </c>
      <c r="F63" s="3">
        <f t="shared" si="2"/>
        <v>1023.0135513085717</v>
      </c>
    </row>
    <row r="64" spans="1:6" x14ac:dyDescent="0.25">
      <c r="A64" s="1">
        <v>43593</v>
      </c>
      <c r="B64">
        <v>45</v>
      </c>
      <c r="C64" s="5">
        <f t="shared" si="0"/>
        <v>30.737627530683287</v>
      </c>
      <c r="D64" s="3">
        <f t="shared" si="3"/>
        <v>14.262372469316713</v>
      </c>
      <c r="E64" s="3">
        <f t="shared" si="1"/>
        <v>14.262372469316713</v>
      </c>
      <c r="F64" s="3">
        <f t="shared" si="2"/>
        <v>203.41526845352331</v>
      </c>
    </row>
    <row r="65" spans="1:6" x14ac:dyDescent="0.25">
      <c r="A65" s="1">
        <v>43594</v>
      </c>
      <c r="B65">
        <v>40</v>
      </c>
      <c r="C65" s="5">
        <f t="shared" si="0"/>
        <v>39.532036782345571</v>
      </c>
      <c r="D65" s="3">
        <f t="shared" si="3"/>
        <v>0.46796321765442883</v>
      </c>
      <c r="E65" s="3">
        <f t="shared" si="1"/>
        <v>0.46796321765442883</v>
      </c>
      <c r="F65" s="3">
        <f t="shared" si="2"/>
        <v>0.21898957307748634</v>
      </c>
    </row>
    <row r="66" spans="1:6" x14ac:dyDescent="0.25">
      <c r="A66" s="1">
        <v>43595</v>
      </c>
      <c r="B66">
        <v>37</v>
      </c>
      <c r="C66" s="5">
        <f t="shared" si="0"/>
        <v>39.820590461590143</v>
      </c>
      <c r="D66" s="3">
        <f t="shared" si="3"/>
        <v>-2.8205904615901431</v>
      </c>
      <c r="E66" s="3">
        <f t="shared" si="1"/>
        <v>2.8205904615901431</v>
      </c>
      <c r="F66" s="3">
        <f t="shared" si="2"/>
        <v>7.9557305520132964</v>
      </c>
    </row>
    <row r="67" spans="1:6" x14ac:dyDescent="0.25">
      <c r="A67" s="1">
        <v>43598</v>
      </c>
      <c r="B67">
        <v>35</v>
      </c>
      <c r="C67" s="5">
        <f t="shared" ref="C67:C130" si="4">($J$18*B66)+(1-$J$18)*C66</f>
        <v>38.081368820595713</v>
      </c>
      <c r="D67" s="3">
        <f t="shared" si="3"/>
        <v>-3.0813688205957135</v>
      </c>
      <c r="E67" s="3">
        <f t="shared" ref="E67:E130" si="5">ABS(D67)</f>
        <v>3.0813688205957135</v>
      </c>
      <c r="F67" s="3">
        <f t="shared" ref="F67:F130" si="6">E67*E67</f>
        <v>9.4948338085394184</v>
      </c>
    </row>
    <row r="68" spans="1:6" x14ac:dyDescent="0.25">
      <c r="A68" s="1">
        <v>43599</v>
      </c>
      <c r="B68">
        <v>45</v>
      </c>
      <c r="C68" s="5">
        <f t="shared" si="4"/>
        <v>36.181347030958008</v>
      </c>
      <c r="D68" s="3">
        <f t="shared" ref="D68:D131" si="7">B68-C68</f>
        <v>8.8186529690419917</v>
      </c>
      <c r="E68" s="3">
        <f t="shared" si="5"/>
        <v>8.8186529690419917</v>
      </c>
      <c r="F68" s="3">
        <f t="shared" si="6"/>
        <v>77.768640188393135</v>
      </c>
    </row>
    <row r="69" spans="1:6" x14ac:dyDescent="0.25">
      <c r="A69" s="1">
        <v>43600</v>
      </c>
      <c r="B69">
        <v>43</v>
      </c>
      <c r="C69" s="5">
        <f t="shared" si="4"/>
        <v>41.619070903685994</v>
      </c>
      <c r="D69" s="3">
        <f t="shared" si="7"/>
        <v>1.3809290963140057</v>
      </c>
      <c r="E69" s="3">
        <f t="shared" si="5"/>
        <v>1.3809290963140057</v>
      </c>
      <c r="F69" s="3">
        <f t="shared" si="6"/>
        <v>1.9069651690466165</v>
      </c>
    </row>
    <row r="70" spans="1:6" x14ac:dyDescent="0.25">
      <c r="A70" s="1">
        <v>43601</v>
      </c>
      <c r="B70">
        <v>36</v>
      </c>
      <c r="C70" s="5">
        <f t="shared" si="4"/>
        <v>42.470574091296641</v>
      </c>
      <c r="D70" s="3">
        <f t="shared" si="7"/>
        <v>-6.4705740912966405</v>
      </c>
      <c r="E70" s="3">
        <f t="shared" si="5"/>
        <v>6.4705740912966405</v>
      </c>
      <c r="F70" s="3">
        <f t="shared" si="6"/>
        <v>41.868329070959348</v>
      </c>
    </row>
    <row r="71" spans="1:6" x14ac:dyDescent="0.25">
      <c r="A71" s="1">
        <v>43602</v>
      </c>
      <c r="B71">
        <v>31</v>
      </c>
      <c r="C71" s="5">
        <f t="shared" si="4"/>
        <v>38.480713584253543</v>
      </c>
      <c r="D71" s="3">
        <f t="shared" si="7"/>
        <v>-7.480713584253543</v>
      </c>
      <c r="E71" s="3">
        <f t="shared" si="5"/>
        <v>7.480713584253543</v>
      </c>
      <c r="F71" s="3">
        <f t="shared" si="6"/>
        <v>55.961075729635489</v>
      </c>
    </row>
    <row r="72" spans="1:6" x14ac:dyDescent="0.25">
      <c r="A72" s="1">
        <v>43605</v>
      </c>
      <c r="B72">
        <v>31</v>
      </c>
      <c r="C72" s="5">
        <f t="shared" si="4"/>
        <v>33.867984748575694</v>
      </c>
      <c r="D72" s="3">
        <f t="shared" si="7"/>
        <v>-2.8679847485756937</v>
      </c>
      <c r="E72" s="3">
        <f t="shared" si="5"/>
        <v>2.8679847485756937</v>
      </c>
      <c r="F72" s="3">
        <f t="shared" si="6"/>
        <v>8.225336518062786</v>
      </c>
    </row>
    <row r="73" spans="1:6" x14ac:dyDescent="0.25">
      <c r="A73" s="1">
        <v>43606</v>
      </c>
      <c r="B73">
        <v>39</v>
      </c>
      <c r="C73" s="5">
        <f t="shared" si="4"/>
        <v>32.099539024642866</v>
      </c>
      <c r="D73" s="3">
        <f t="shared" si="7"/>
        <v>6.9004609753571344</v>
      </c>
      <c r="E73" s="3">
        <f t="shared" si="5"/>
        <v>6.9004609753571344</v>
      </c>
      <c r="F73" s="3">
        <f t="shared" si="6"/>
        <v>47.616361672426734</v>
      </c>
    </row>
    <row r="74" spans="1:6" x14ac:dyDescent="0.25">
      <c r="A74" s="1">
        <v>43607</v>
      </c>
      <c r="B74">
        <v>32</v>
      </c>
      <c r="C74" s="5">
        <f t="shared" si="4"/>
        <v>36.354474728570857</v>
      </c>
      <c r="D74" s="3">
        <f t="shared" si="7"/>
        <v>-4.3544747285708567</v>
      </c>
      <c r="E74" s="3">
        <f t="shared" si="5"/>
        <v>4.3544747285708567</v>
      </c>
      <c r="F74" s="3">
        <f t="shared" si="6"/>
        <v>18.961450161762237</v>
      </c>
    </row>
    <row r="75" spans="1:6" x14ac:dyDescent="0.25">
      <c r="A75" s="1">
        <v>43608</v>
      </c>
      <c r="B75">
        <v>34</v>
      </c>
      <c r="C75" s="5">
        <f t="shared" si="4"/>
        <v>33.669435270972969</v>
      </c>
      <c r="D75" s="3">
        <f t="shared" si="7"/>
        <v>0.33056472902703149</v>
      </c>
      <c r="E75" s="3">
        <f t="shared" si="5"/>
        <v>0.33056472902703149</v>
      </c>
      <c r="F75" s="3">
        <f t="shared" si="6"/>
        <v>0.10927304007671476</v>
      </c>
    </row>
    <row r="76" spans="1:6" x14ac:dyDescent="0.25">
      <c r="A76" s="1">
        <v>43609</v>
      </c>
      <c r="B76">
        <v>21</v>
      </c>
      <c r="C76" s="5">
        <f t="shared" si="4"/>
        <v>33.87326682266486</v>
      </c>
      <c r="D76" s="3">
        <f t="shared" si="7"/>
        <v>-12.87326682266486</v>
      </c>
      <c r="E76" s="3">
        <f t="shared" si="5"/>
        <v>12.87326682266486</v>
      </c>
      <c r="F76" s="3">
        <f t="shared" si="6"/>
        <v>165.7209986875238</v>
      </c>
    </row>
    <row r="77" spans="1:6" x14ac:dyDescent="0.25">
      <c r="A77" s="1">
        <v>43613</v>
      </c>
      <c r="B77">
        <v>45</v>
      </c>
      <c r="C77" s="5">
        <f t="shared" si="4"/>
        <v>25.935402551631356</v>
      </c>
      <c r="D77" s="3">
        <f t="shared" si="7"/>
        <v>19.064597448368644</v>
      </c>
      <c r="E77" s="3">
        <f t="shared" si="5"/>
        <v>19.064597448368644</v>
      </c>
      <c r="F77" s="3">
        <f t="shared" si="6"/>
        <v>363.45887586834425</v>
      </c>
    </row>
    <row r="78" spans="1:6" x14ac:dyDescent="0.25">
      <c r="A78" s="1">
        <v>43614</v>
      </c>
      <c r="B78">
        <v>43</v>
      </c>
      <c r="C78" s="5">
        <f t="shared" si="4"/>
        <v>37.690941298067052</v>
      </c>
      <c r="D78" s="3">
        <f t="shared" si="7"/>
        <v>5.3090587019329476</v>
      </c>
      <c r="E78" s="3">
        <f t="shared" si="5"/>
        <v>5.3090587019329476</v>
      </c>
      <c r="F78" s="3">
        <f t="shared" si="6"/>
        <v>28.186104300569955</v>
      </c>
    </row>
    <row r="79" spans="1:6" x14ac:dyDescent="0.25">
      <c r="A79" s="1">
        <v>43615</v>
      </c>
      <c r="B79">
        <v>38</v>
      </c>
      <c r="C79" s="5">
        <f t="shared" si="4"/>
        <v>40.964592653502038</v>
      </c>
      <c r="D79" s="3">
        <f t="shared" si="7"/>
        <v>-2.9645926535020379</v>
      </c>
      <c r="E79" s="3">
        <f t="shared" si="5"/>
        <v>2.9645926535020379</v>
      </c>
      <c r="F79" s="3">
        <f t="shared" si="6"/>
        <v>8.7888096011982544</v>
      </c>
    </row>
    <row r="80" spans="1:6" x14ac:dyDescent="0.25">
      <c r="A80" s="1">
        <v>43616</v>
      </c>
      <c r="B80">
        <v>27</v>
      </c>
      <c r="C80" s="5">
        <f t="shared" si="4"/>
        <v>39.136576934836867</v>
      </c>
      <c r="D80" s="3">
        <f t="shared" si="7"/>
        <v>-12.136576934836867</v>
      </c>
      <c r="E80" s="3">
        <f t="shared" si="5"/>
        <v>12.136576934836867</v>
      </c>
      <c r="F80" s="3">
        <f t="shared" si="6"/>
        <v>147.29649969521424</v>
      </c>
    </row>
    <row r="81" spans="1:6" x14ac:dyDescent="0.25">
      <c r="A81" s="1">
        <v>43619</v>
      </c>
      <c r="B81">
        <v>42</v>
      </c>
      <c r="C81" s="5">
        <f t="shared" si="4"/>
        <v>31.652967548750354</v>
      </c>
      <c r="D81" s="3">
        <f t="shared" si="7"/>
        <v>10.347032451249646</v>
      </c>
      <c r="E81" s="3">
        <f t="shared" si="5"/>
        <v>10.347032451249646</v>
      </c>
      <c r="F81" s="3">
        <f t="shared" si="6"/>
        <v>107.06108054721327</v>
      </c>
    </row>
    <row r="82" spans="1:6" x14ac:dyDescent="0.25">
      <c r="A82" s="1">
        <v>43620</v>
      </c>
      <c r="B82">
        <v>48</v>
      </c>
      <c r="C82" s="5">
        <f t="shared" si="4"/>
        <v>38.03311489886925</v>
      </c>
      <c r="D82" s="3">
        <f t="shared" si="7"/>
        <v>9.9668851011307495</v>
      </c>
      <c r="E82" s="3">
        <f t="shared" si="5"/>
        <v>9.9668851011307495</v>
      </c>
      <c r="F82" s="3">
        <f t="shared" si="6"/>
        <v>99.338798619142111</v>
      </c>
    </row>
    <row r="83" spans="1:6" x14ac:dyDescent="0.25">
      <c r="A83" s="1">
        <v>43621</v>
      </c>
      <c r="B83">
        <v>43</v>
      </c>
      <c r="C83" s="5">
        <f t="shared" si="4"/>
        <v>44.178857252198668</v>
      </c>
      <c r="D83" s="3">
        <f t="shared" si="7"/>
        <v>-1.178857252198668</v>
      </c>
      <c r="E83" s="3">
        <f t="shared" si="5"/>
        <v>1.178857252198668</v>
      </c>
      <c r="F83" s="3">
        <f t="shared" si="6"/>
        <v>1.3897044210613938</v>
      </c>
    </row>
    <row r="84" spans="1:6" x14ac:dyDescent="0.25">
      <c r="A84" s="1">
        <v>43622</v>
      </c>
      <c r="B84">
        <v>41</v>
      </c>
      <c r="C84" s="5">
        <f t="shared" si="4"/>
        <v>43.451954827834918</v>
      </c>
      <c r="D84" s="3">
        <f t="shared" si="7"/>
        <v>-2.4519548278349177</v>
      </c>
      <c r="E84" s="3">
        <f t="shared" si="5"/>
        <v>2.4519548278349177</v>
      </c>
      <c r="F84" s="3">
        <f t="shared" si="6"/>
        <v>6.0120824777429611</v>
      </c>
    </row>
    <row r="85" spans="1:6" x14ac:dyDescent="0.25">
      <c r="A85" s="1">
        <v>43623</v>
      </c>
      <c r="B85">
        <v>31</v>
      </c>
      <c r="C85" s="5">
        <f t="shared" si="4"/>
        <v>41.940039873365741</v>
      </c>
      <c r="D85" s="3">
        <f t="shared" si="7"/>
        <v>-10.940039873365741</v>
      </c>
      <c r="E85" s="3">
        <f t="shared" si="5"/>
        <v>10.940039873365741</v>
      </c>
      <c r="F85" s="3">
        <f t="shared" si="6"/>
        <v>119.6844724308323</v>
      </c>
    </row>
    <row r="86" spans="1:6" x14ac:dyDescent="0.25">
      <c r="A86" s="1">
        <v>43626</v>
      </c>
      <c r="B86">
        <v>35</v>
      </c>
      <c r="C86" s="5">
        <f t="shared" si="4"/>
        <v>35.194234567630986</v>
      </c>
      <c r="D86" s="3">
        <f t="shared" si="7"/>
        <v>-0.19423456763098557</v>
      </c>
      <c r="E86" s="3">
        <f t="shared" si="5"/>
        <v>0.19423456763098557</v>
      </c>
      <c r="F86" s="3">
        <f t="shared" si="6"/>
        <v>3.7727067262795906E-2</v>
      </c>
    </row>
    <row r="87" spans="1:6" x14ac:dyDescent="0.25">
      <c r="A87" s="1">
        <v>43627</v>
      </c>
      <c r="B87">
        <v>37</v>
      </c>
      <c r="C87" s="5">
        <f t="shared" si="4"/>
        <v>35.074466395663705</v>
      </c>
      <c r="D87" s="3">
        <f t="shared" si="7"/>
        <v>1.9255336043362945</v>
      </c>
      <c r="E87" s="3">
        <f t="shared" si="5"/>
        <v>1.9255336043362945</v>
      </c>
      <c r="F87" s="3">
        <f t="shared" si="6"/>
        <v>3.7076796614283216</v>
      </c>
    </row>
    <row r="88" spans="1:6" x14ac:dyDescent="0.25">
      <c r="A88" s="1">
        <v>43628</v>
      </c>
      <c r="B88">
        <v>37</v>
      </c>
      <c r="C88" s="5">
        <f t="shared" si="4"/>
        <v>36.261781520184009</v>
      </c>
      <c r="D88" s="3">
        <f t="shared" si="7"/>
        <v>0.7382184798159912</v>
      </c>
      <c r="E88" s="3">
        <f t="shared" si="5"/>
        <v>0.7382184798159912</v>
      </c>
      <c r="F88" s="3">
        <f t="shared" si="6"/>
        <v>0.54496652394183298</v>
      </c>
    </row>
    <row r="89" spans="1:6" x14ac:dyDescent="0.25">
      <c r="A89" s="1">
        <v>43629</v>
      </c>
      <c r="B89">
        <v>36</v>
      </c>
      <c r="C89" s="5">
        <f t="shared" si="4"/>
        <v>36.716978959642894</v>
      </c>
      <c r="D89" s="3">
        <f t="shared" si="7"/>
        <v>-0.71697895964289415</v>
      </c>
      <c r="E89" s="3">
        <f t="shared" si="5"/>
        <v>0.71697895964289415</v>
      </c>
      <c r="F89" s="3">
        <f t="shared" si="6"/>
        <v>0.51405882857060681</v>
      </c>
    </row>
    <row r="90" spans="1:6" x14ac:dyDescent="0.25">
      <c r="A90" s="1">
        <v>43630</v>
      </c>
      <c r="B90">
        <v>34</v>
      </c>
      <c r="C90" s="5">
        <f t="shared" si="4"/>
        <v>36.274878151415109</v>
      </c>
      <c r="D90" s="3">
        <f t="shared" si="7"/>
        <v>-2.2748781514151091</v>
      </c>
      <c r="E90" s="3">
        <f t="shared" si="5"/>
        <v>2.2748781514151091</v>
      </c>
      <c r="F90" s="3">
        <f t="shared" si="6"/>
        <v>5.1750706037858238</v>
      </c>
    </row>
    <row r="91" spans="1:6" x14ac:dyDescent="0.25">
      <c r="A91" s="1">
        <v>43633</v>
      </c>
      <c r="B91">
        <v>36</v>
      </c>
      <c r="C91" s="5">
        <f t="shared" si="4"/>
        <v>34.87215153603259</v>
      </c>
      <c r="D91" s="3">
        <f t="shared" si="7"/>
        <v>1.1278484639674105</v>
      </c>
      <c r="E91" s="3">
        <f t="shared" si="5"/>
        <v>1.1278484639674105</v>
      </c>
      <c r="F91" s="3">
        <f t="shared" si="6"/>
        <v>1.2720421576736471</v>
      </c>
    </row>
    <row r="92" spans="1:6" x14ac:dyDescent="0.25">
      <c r="A92" s="1">
        <v>43634</v>
      </c>
      <c r="B92">
        <v>40</v>
      </c>
      <c r="C92" s="5">
        <f t="shared" si="4"/>
        <v>35.567601117603033</v>
      </c>
      <c r="D92" s="3">
        <f t="shared" si="7"/>
        <v>4.4323988823969671</v>
      </c>
      <c r="E92" s="3">
        <f t="shared" si="5"/>
        <v>4.4323988823969671</v>
      </c>
      <c r="F92" s="3">
        <f t="shared" si="6"/>
        <v>19.646159852673883</v>
      </c>
    </row>
    <row r="93" spans="1:6" x14ac:dyDescent="0.25">
      <c r="A93" s="1">
        <v>43635</v>
      </c>
      <c r="B93">
        <v>37</v>
      </c>
      <c r="C93" s="5">
        <f t="shared" si="4"/>
        <v>38.300689867197086</v>
      </c>
      <c r="D93" s="3">
        <f t="shared" si="7"/>
        <v>-1.3006898671970859</v>
      </c>
      <c r="E93" s="3">
        <f t="shared" si="5"/>
        <v>1.3006898671970859</v>
      </c>
      <c r="F93" s="3">
        <f t="shared" si="6"/>
        <v>1.6917941306291731</v>
      </c>
    </row>
    <row r="94" spans="1:6" x14ac:dyDescent="0.25">
      <c r="A94" s="1">
        <v>43636</v>
      </c>
      <c r="B94">
        <v>39</v>
      </c>
      <c r="C94" s="5">
        <f t="shared" si="4"/>
        <v>37.498663484403465</v>
      </c>
      <c r="D94" s="3">
        <f t="shared" si="7"/>
        <v>1.5013365155965346</v>
      </c>
      <c r="E94" s="3">
        <f t="shared" si="5"/>
        <v>1.5013365155965346</v>
      </c>
      <c r="F94" s="3">
        <f t="shared" si="6"/>
        <v>2.2540113330635436</v>
      </c>
    </row>
    <row r="95" spans="1:6" x14ac:dyDescent="0.25">
      <c r="A95" s="1">
        <v>43637</v>
      </c>
      <c r="B95">
        <v>11</v>
      </c>
      <c r="C95" s="5">
        <f t="shared" si="4"/>
        <v>38.424411831743683</v>
      </c>
      <c r="D95" s="3">
        <f t="shared" si="7"/>
        <v>-27.424411831743683</v>
      </c>
      <c r="E95" s="3">
        <f t="shared" si="5"/>
        <v>27.424411831743683</v>
      </c>
      <c r="F95" s="3">
        <f t="shared" si="6"/>
        <v>752.09836431708288</v>
      </c>
    </row>
    <row r="96" spans="1:6" x14ac:dyDescent="0.25">
      <c r="A96" s="1">
        <v>43640</v>
      </c>
      <c r="B96">
        <v>27</v>
      </c>
      <c r="C96" s="5">
        <f t="shared" si="4"/>
        <v>21.514076496346437</v>
      </c>
      <c r="D96" s="3">
        <f t="shared" si="7"/>
        <v>5.485923503653563</v>
      </c>
      <c r="E96" s="3">
        <f t="shared" si="5"/>
        <v>5.485923503653563</v>
      </c>
      <c r="F96" s="3">
        <f t="shared" si="6"/>
        <v>30.095356687938583</v>
      </c>
    </row>
    <row r="97" spans="1:6" x14ac:dyDescent="0.25">
      <c r="A97" s="1">
        <v>43641</v>
      </c>
      <c r="B97">
        <v>23</v>
      </c>
      <c r="C97" s="5">
        <f t="shared" si="4"/>
        <v>24.896785545506042</v>
      </c>
      <c r="D97" s="3">
        <f t="shared" si="7"/>
        <v>-1.8967855455060416</v>
      </c>
      <c r="E97" s="3">
        <f t="shared" si="5"/>
        <v>1.8967855455060416</v>
      </c>
      <c r="F97" s="3">
        <f t="shared" si="6"/>
        <v>3.5977954056406518</v>
      </c>
    </row>
    <row r="98" spans="1:6" x14ac:dyDescent="0.25">
      <c r="A98" s="1">
        <v>43642</v>
      </c>
      <c r="B98">
        <v>21</v>
      </c>
      <c r="C98" s="5">
        <f t="shared" si="4"/>
        <v>23.727196938441935</v>
      </c>
      <c r="D98" s="3">
        <f t="shared" si="7"/>
        <v>-2.727196938441935</v>
      </c>
      <c r="E98" s="3">
        <f t="shared" si="5"/>
        <v>2.727196938441935</v>
      </c>
      <c r="F98" s="3">
        <f t="shared" si="6"/>
        <v>7.4376031410470631</v>
      </c>
    </row>
    <row r="99" spans="1:6" x14ac:dyDescent="0.25">
      <c r="A99" s="1">
        <v>43643</v>
      </c>
      <c r="B99">
        <v>34</v>
      </c>
      <c r="C99" s="5">
        <f t="shared" si="4"/>
        <v>22.045563252451974</v>
      </c>
      <c r="D99" s="3">
        <f t="shared" si="7"/>
        <v>11.954436747548026</v>
      </c>
      <c r="E99" s="3">
        <f t="shared" si="5"/>
        <v>11.954436747548026</v>
      </c>
      <c r="F99" s="3">
        <f t="shared" si="6"/>
        <v>142.90855795112662</v>
      </c>
    </row>
    <row r="100" spans="1:6" x14ac:dyDescent="0.25">
      <c r="A100" s="1">
        <v>43644</v>
      </c>
      <c r="B100">
        <v>40</v>
      </c>
      <c r="C100" s="5">
        <f t="shared" si="4"/>
        <v>29.416862056856615</v>
      </c>
      <c r="D100" s="3">
        <f t="shared" si="7"/>
        <v>10.583137943143385</v>
      </c>
      <c r="E100" s="3">
        <f t="shared" si="5"/>
        <v>10.583137943143385</v>
      </c>
      <c r="F100" s="3">
        <f t="shared" si="6"/>
        <v>112.00280872360119</v>
      </c>
    </row>
    <row r="101" spans="1:6" x14ac:dyDescent="0.25">
      <c r="A101" s="1">
        <v>43647</v>
      </c>
      <c r="B101">
        <v>40</v>
      </c>
      <c r="C101" s="5">
        <f t="shared" si="4"/>
        <v>35.942595867204744</v>
      </c>
      <c r="D101" s="3">
        <f t="shared" si="7"/>
        <v>4.0574041327952557</v>
      </c>
      <c r="E101" s="3">
        <f t="shared" si="5"/>
        <v>4.0574041327952557</v>
      </c>
      <c r="F101" s="3">
        <f t="shared" si="6"/>
        <v>16.462528296824022</v>
      </c>
    </row>
    <row r="102" spans="1:6" x14ac:dyDescent="0.25">
      <c r="A102" s="1">
        <v>43648</v>
      </c>
      <c r="B102">
        <v>42</v>
      </c>
      <c r="C102" s="5">
        <f t="shared" si="4"/>
        <v>38.444456796720694</v>
      </c>
      <c r="D102" s="3">
        <f t="shared" si="7"/>
        <v>3.5555432032793064</v>
      </c>
      <c r="E102" s="3">
        <f t="shared" si="5"/>
        <v>3.5555432032793064</v>
      </c>
      <c r="F102" s="3">
        <f t="shared" si="6"/>
        <v>12.641887470385671</v>
      </c>
    </row>
    <row r="103" spans="1:6" x14ac:dyDescent="0.25">
      <c r="A103" s="1">
        <v>43649</v>
      </c>
      <c r="B103">
        <v>39</v>
      </c>
      <c r="C103" s="5">
        <f t="shared" si="4"/>
        <v>40.636862170291934</v>
      </c>
      <c r="D103" s="3">
        <f t="shared" si="7"/>
        <v>-1.6368621702919341</v>
      </c>
      <c r="E103" s="3">
        <f t="shared" si="5"/>
        <v>1.6368621702919341</v>
      </c>
      <c r="F103" s="3">
        <f t="shared" si="6"/>
        <v>2.6793177645328208</v>
      </c>
    </row>
    <row r="104" spans="1:6" x14ac:dyDescent="0.25">
      <c r="A104" s="1">
        <v>43650</v>
      </c>
      <c r="B104">
        <v>30</v>
      </c>
      <c r="C104" s="5">
        <f t="shared" si="4"/>
        <v>39.627546515054313</v>
      </c>
      <c r="D104" s="3">
        <f t="shared" si="7"/>
        <v>-9.6275465150543127</v>
      </c>
      <c r="E104" s="3">
        <f t="shared" si="5"/>
        <v>9.6275465150543127</v>
      </c>
      <c r="F104" s="3">
        <f t="shared" si="6"/>
        <v>92.689651899534439</v>
      </c>
    </row>
    <row r="105" spans="1:6" x14ac:dyDescent="0.25">
      <c r="A105" s="1">
        <v>43651</v>
      </c>
      <c r="B105">
        <v>30</v>
      </c>
      <c r="C105" s="5">
        <f t="shared" si="4"/>
        <v>33.69104581540185</v>
      </c>
      <c r="D105" s="3">
        <f t="shared" si="7"/>
        <v>-3.6910458154018499</v>
      </c>
      <c r="E105" s="3">
        <f t="shared" si="5"/>
        <v>3.6910458154018499</v>
      </c>
      <c r="F105" s="3">
        <f t="shared" si="6"/>
        <v>13.623819211395507</v>
      </c>
    </row>
    <row r="106" spans="1:6" x14ac:dyDescent="0.25">
      <c r="A106" s="1">
        <v>43654</v>
      </c>
      <c r="B106">
        <v>40</v>
      </c>
      <c r="C106" s="5">
        <f t="shared" si="4"/>
        <v>31.415087342355847</v>
      </c>
      <c r="D106" s="3">
        <f t="shared" si="7"/>
        <v>8.5849126576441535</v>
      </c>
      <c r="E106" s="3">
        <f t="shared" si="5"/>
        <v>8.5849126576441535</v>
      </c>
      <c r="F106" s="3">
        <f t="shared" si="6"/>
        <v>73.700725339378806</v>
      </c>
    </row>
    <row r="107" spans="1:6" x14ac:dyDescent="0.25">
      <c r="A107" s="1">
        <v>43655</v>
      </c>
      <c r="B107">
        <v>43</v>
      </c>
      <c r="C107" s="5">
        <f t="shared" si="4"/>
        <v>36.708683163354308</v>
      </c>
      <c r="D107" s="3">
        <f t="shared" si="7"/>
        <v>6.2913168366456915</v>
      </c>
      <c r="E107" s="3">
        <f t="shared" si="5"/>
        <v>6.2913168366456915</v>
      </c>
      <c r="F107" s="3">
        <f t="shared" si="6"/>
        <v>39.580667539061551</v>
      </c>
    </row>
    <row r="108" spans="1:6" x14ac:dyDescent="0.25">
      <c r="A108" s="1">
        <v>43656</v>
      </c>
      <c r="B108">
        <v>36</v>
      </c>
      <c r="C108" s="5">
        <f t="shared" si="4"/>
        <v>40.588010751549476</v>
      </c>
      <c r="D108" s="3">
        <f t="shared" si="7"/>
        <v>-4.5880107515494757</v>
      </c>
      <c r="E108" s="3">
        <f t="shared" si="5"/>
        <v>4.5880107515494757</v>
      </c>
      <c r="F108" s="3">
        <f t="shared" si="6"/>
        <v>21.049842656333585</v>
      </c>
    </row>
    <row r="109" spans="1:6" x14ac:dyDescent="0.25">
      <c r="A109" s="1">
        <v>43657</v>
      </c>
      <c r="B109">
        <v>32</v>
      </c>
      <c r="C109" s="5">
        <f t="shared" si="4"/>
        <v>37.758969209761318</v>
      </c>
      <c r="D109" s="3">
        <f t="shared" si="7"/>
        <v>-5.7589692097613181</v>
      </c>
      <c r="E109" s="3">
        <f t="shared" si="5"/>
        <v>5.7589692097613181</v>
      </c>
      <c r="F109" s="3">
        <f t="shared" si="6"/>
        <v>33.165726358978901</v>
      </c>
    </row>
    <row r="110" spans="1:6" x14ac:dyDescent="0.25">
      <c r="A110" s="1">
        <v>43658</v>
      </c>
      <c r="B110">
        <v>31</v>
      </c>
      <c r="C110" s="5">
        <f t="shared" si="4"/>
        <v>34.207895767574769</v>
      </c>
      <c r="D110" s="3">
        <f t="shared" si="7"/>
        <v>-3.2078957675747688</v>
      </c>
      <c r="E110" s="3">
        <f t="shared" si="5"/>
        <v>3.2078957675747688</v>
      </c>
      <c r="F110" s="3">
        <f t="shared" si="6"/>
        <v>10.290595255624115</v>
      </c>
    </row>
    <row r="111" spans="1:6" x14ac:dyDescent="0.25">
      <c r="A111" s="1">
        <v>43661</v>
      </c>
      <c r="B111">
        <v>36</v>
      </c>
      <c r="C111" s="5">
        <f t="shared" si="4"/>
        <v>32.22985541857809</v>
      </c>
      <c r="D111" s="3">
        <f t="shared" si="7"/>
        <v>3.7701445814219099</v>
      </c>
      <c r="E111" s="3">
        <f t="shared" si="5"/>
        <v>3.7701445814219099</v>
      </c>
      <c r="F111" s="3">
        <f t="shared" si="6"/>
        <v>14.213990164824988</v>
      </c>
    </row>
    <row r="112" spans="1:6" x14ac:dyDescent="0.25">
      <c r="A112" s="1">
        <v>43662</v>
      </c>
      <c r="B112">
        <v>34</v>
      </c>
      <c r="C112" s="5">
        <f t="shared" si="4"/>
        <v>34.55458746847313</v>
      </c>
      <c r="D112" s="3">
        <f t="shared" si="7"/>
        <v>-0.55458746847313023</v>
      </c>
      <c r="E112" s="3">
        <f t="shared" si="5"/>
        <v>0.55458746847313023</v>
      </c>
      <c r="F112" s="3">
        <f t="shared" si="6"/>
        <v>0.30756726018743524</v>
      </c>
    </row>
    <row r="113" spans="1:6" x14ac:dyDescent="0.25">
      <c r="A113" s="1">
        <v>43663</v>
      </c>
      <c r="B113">
        <v>33</v>
      </c>
      <c r="C113" s="5">
        <f t="shared" si="4"/>
        <v>34.212619876889839</v>
      </c>
      <c r="D113" s="3">
        <f t="shared" si="7"/>
        <v>-1.2126198768898391</v>
      </c>
      <c r="E113" s="3">
        <f t="shared" si="5"/>
        <v>1.2126198768898391</v>
      </c>
      <c r="F113" s="3">
        <f t="shared" si="6"/>
        <v>1.4704469658283286</v>
      </c>
    </row>
    <row r="114" spans="1:6" x14ac:dyDescent="0.25">
      <c r="A114" s="1">
        <v>43664</v>
      </c>
      <c r="B114">
        <v>34</v>
      </c>
      <c r="C114" s="5">
        <f t="shared" si="4"/>
        <v>33.46489887275731</v>
      </c>
      <c r="D114" s="3">
        <f t="shared" si="7"/>
        <v>0.53510112724269021</v>
      </c>
      <c r="E114" s="3">
        <f t="shared" si="5"/>
        <v>0.53510112724269021</v>
      </c>
      <c r="F114" s="3">
        <f t="shared" si="6"/>
        <v>0.28633321637639775</v>
      </c>
    </row>
    <row r="115" spans="1:6" x14ac:dyDescent="0.25">
      <c r="A115" s="1">
        <v>43665</v>
      </c>
      <c r="B115">
        <v>28</v>
      </c>
      <c r="C115" s="5">
        <f t="shared" si="4"/>
        <v>33.794850871565508</v>
      </c>
      <c r="D115" s="3">
        <f t="shared" si="7"/>
        <v>-5.794850871565508</v>
      </c>
      <c r="E115" s="3">
        <f t="shared" si="5"/>
        <v>5.794850871565508</v>
      </c>
      <c r="F115" s="3">
        <f t="shared" si="6"/>
        <v>33.58029662368353</v>
      </c>
    </row>
    <row r="116" spans="1:6" x14ac:dyDescent="0.25">
      <c r="A116" s="1">
        <v>43668</v>
      </c>
      <c r="B116">
        <v>42</v>
      </c>
      <c r="C116" s="5">
        <f t="shared" si="4"/>
        <v>30.221652217096455</v>
      </c>
      <c r="D116" s="3">
        <f t="shared" si="7"/>
        <v>11.778347782903545</v>
      </c>
      <c r="E116" s="3">
        <f t="shared" si="5"/>
        <v>11.778347782903545</v>
      </c>
      <c r="F116" s="3">
        <f t="shared" si="6"/>
        <v>138.72947649502885</v>
      </c>
    </row>
    <row r="117" spans="1:6" x14ac:dyDescent="0.25">
      <c r="A117" s="1">
        <v>43669</v>
      </c>
      <c r="B117">
        <v>40</v>
      </c>
      <c r="C117" s="5">
        <f t="shared" si="4"/>
        <v>37.484371721450096</v>
      </c>
      <c r="D117" s="3">
        <f t="shared" si="7"/>
        <v>2.5156282785499045</v>
      </c>
      <c r="E117" s="3">
        <f t="shared" si="5"/>
        <v>2.5156282785499045</v>
      </c>
      <c r="F117" s="3">
        <f t="shared" si="6"/>
        <v>6.3283856358399557</v>
      </c>
    </row>
    <row r="118" spans="1:6" x14ac:dyDescent="0.25">
      <c r="A118" s="1">
        <v>43670</v>
      </c>
      <c r="B118">
        <v>42</v>
      </c>
      <c r="C118" s="5">
        <f t="shared" si="4"/>
        <v>39.035548754178542</v>
      </c>
      <c r="D118" s="3">
        <f t="shared" si="7"/>
        <v>2.9644512458214578</v>
      </c>
      <c r="E118" s="3">
        <f t="shared" si="5"/>
        <v>2.9644512458214578</v>
      </c>
      <c r="F118" s="3">
        <f t="shared" si="6"/>
        <v>8.7879711888523939</v>
      </c>
    </row>
    <row r="119" spans="1:6" x14ac:dyDescent="0.25">
      <c r="A119" s="1">
        <v>43671</v>
      </c>
      <c r="B119">
        <v>31</v>
      </c>
      <c r="C119" s="5">
        <f t="shared" si="4"/>
        <v>40.863477278583638</v>
      </c>
      <c r="D119" s="3">
        <f t="shared" si="7"/>
        <v>-9.8634772785836375</v>
      </c>
      <c r="E119" s="3">
        <f t="shared" si="5"/>
        <v>9.8634772785836375</v>
      </c>
      <c r="F119" s="3">
        <f t="shared" si="6"/>
        <v>97.288184025135678</v>
      </c>
    </row>
    <row r="120" spans="1:6" x14ac:dyDescent="0.25">
      <c r="A120" s="1">
        <v>43672</v>
      </c>
      <c r="B120">
        <v>29</v>
      </c>
      <c r="C120" s="5">
        <f t="shared" si="4"/>
        <v>34.781497859033927</v>
      </c>
      <c r="D120" s="3">
        <f t="shared" si="7"/>
        <v>-5.7814978590339265</v>
      </c>
      <c r="E120" s="3">
        <f t="shared" si="5"/>
        <v>5.7814978590339265</v>
      </c>
      <c r="F120" s="3">
        <f t="shared" si="6"/>
        <v>33.425717494013874</v>
      </c>
    </row>
    <row r="121" spans="1:6" x14ac:dyDescent="0.25">
      <c r="A121" s="1">
        <v>43675</v>
      </c>
      <c r="B121">
        <v>37</v>
      </c>
      <c r="C121" s="5">
        <f t="shared" si="4"/>
        <v>31.21653288778959</v>
      </c>
      <c r="D121" s="3">
        <f t="shared" si="7"/>
        <v>5.7834671122104098</v>
      </c>
      <c r="E121" s="3">
        <f t="shared" si="5"/>
        <v>5.7834671122104098</v>
      </c>
      <c r="F121" s="3">
        <f t="shared" si="6"/>
        <v>33.448491838019415</v>
      </c>
    </row>
    <row r="122" spans="1:6" x14ac:dyDescent="0.25">
      <c r="A122" s="1">
        <v>43676</v>
      </c>
      <c r="B122">
        <v>46</v>
      </c>
      <c r="C122" s="5">
        <f t="shared" si="4"/>
        <v>34.782712132352856</v>
      </c>
      <c r="D122" s="3">
        <f t="shared" si="7"/>
        <v>11.217287867647144</v>
      </c>
      <c r="E122" s="3">
        <f t="shared" si="5"/>
        <v>11.217287867647144</v>
      </c>
      <c r="F122" s="3">
        <f t="shared" si="6"/>
        <v>125.82754710566381</v>
      </c>
    </row>
    <row r="123" spans="1:6" x14ac:dyDescent="0.25">
      <c r="A123" s="1">
        <v>43677</v>
      </c>
      <c r="B123">
        <v>35</v>
      </c>
      <c r="C123" s="5">
        <f t="shared" si="4"/>
        <v>41.699473029884047</v>
      </c>
      <c r="D123" s="3">
        <f t="shared" si="7"/>
        <v>-6.6994730298840466</v>
      </c>
      <c r="E123" s="3">
        <f t="shared" si="5"/>
        <v>6.6994730298840466</v>
      </c>
      <c r="F123" s="3">
        <f t="shared" si="6"/>
        <v>44.882938878143726</v>
      </c>
    </row>
    <row r="124" spans="1:6" x14ac:dyDescent="0.25">
      <c r="A124" s="1">
        <v>43691</v>
      </c>
      <c r="B124">
        <v>42</v>
      </c>
      <c r="C124" s="5">
        <f t="shared" si="4"/>
        <v>37.568469739791396</v>
      </c>
      <c r="D124" s="3">
        <f t="shared" si="7"/>
        <v>4.4315302602086035</v>
      </c>
      <c r="E124" s="3">
        <f t="shared" si="5"/>
        <v>4.4315302602086035</v>
      </c>
      <c r="F124" s="3">
        <f t="shared" si="6"/>
        <v>19.638460447144535</v>
      </c>
    </row>
    <row r="125" spans="1:6" x14ac:dyDescent="0.25">
      <c r="A125" s="1">
        <v>43692</v>
      </c>
      <c r="B125">
        <v>37</v>
      </c>
      <c r="C125" s="5">
        <f t="shared" si="4"/>
        <v>40.301022882912825</v>
      </c>
      <c r="D125" s="3">
        <f t="shared" si="7"/>
        <v>-3.3010228829128252</v>
      </c>
      <c r="E125" s="3">
        <f t="shared" si="5"/>
        <v>3.3010228829128252</v>
      </c>
      <c r="F125" s="3">
        <f t="shared" si="6"/>
        <v>10.896752073514099</v>
      </c>
    </row>
    <row r="126" spans="1:6" x14ac:dyDescent="0.25">
      <c r="A126" s="1">
        <v>43693</v>
      </c>
      <c r="B126">
        <v>26</v>
      </c>
      <c r="C126" s="5">
        <f t="shared" si="4"/>
        <v>38.265558850270835</v>
      </c>
      <c r="D126" s="3">
        <f t="shared" si="7"/>
        <v>-12.265558850270835</v>
      </c>
      <c r="E126" s="3">
        <f t="shared" si="5"/>
        <v>12.265558850270835</v>
      </c>
      <c r="F126" s="3">
        <f t="shared" si="6"/>
        <v>150.44393390945723</v>
      </c>
    </row>
    <row r="127" spans="1:6" x14ac:dyDescent="0.25">
      <c r="A127" s="1">
        <v>43696</v>
      </c>
      <c r="B127">
        <v>27</v>
      </c>
      <c r="C127" s="5">
        <f t="shared" si="4"/>
        <v>30.70241713161974</v>
      </c>
      <c r="D127" s="3">
        <f t="shared" si="7"/>
        <v>-3.7024171316197396</v>
      </c>
      <c r="E127" s="3">
        <f t="shared" si="5"/>
        <v>3.7024171316197396</v>
      </c>
      <c r="F127" s="3">
        <f t="shared" si="6"/>
        <v>13.707892616511341</v>
      </c>
    </row>
    <row r="128" spans="1:6" x14ac:dyDescent="0.25">
      <c r="A128" s="1">
        <v>43697</v>
      </c>
      <c r="B128">
        <v>29</v>
      </c>
      <c r="C128" s="5">
        <f t="shared" si="4"/>
        <v>28.419446921307351</v>
      </c>
      <c r="D128" s="3">
        <f t="shared" si="7"/>
        <v>0.58055307869264894</v>
      </c>
      <c r="E128" s="3">
        <f t="shared" si="5"/>
        <v>0.58055307869264894</v>
      </c>
      <c r="F128" s="3">
        <f t="shared" si="6"/>
        <v>0.33704187717951301</v>
      </c>
    </row>
    <row r="129" spans="1:6" x14ac:dyDescent="0.25">
      <c r="A129" s="1">
        <v>43698</v>
      </c>
      <c r="B129">
        <v>29</v>
      </c>
      <c r="C129" s="5">
        <f t="shared" si="4"/>
        <v>28.777425327587203</v>
      </c>
      <c r="D129" s="3">
        <f t="shared" si="7"/>
        <v>0.22257467241279727</v>
      </c>
      <c r="E129" s="3">
        <f t="shared" si="5"/>
        <v>0.22257467241279727</v>
      </c>
      <c r="F129" s="3">
        <f t="shared" si="6"/>
        <v>4.9539484799664017E-2</v>
      </c>
    </row>
    <row r="130" spans="1:6" x14ac:dyDescent="0.25">
      <c r="A130" s="1">
        <v>43699</v>
      </c>
      <c r="B130">
        <v>29</v>
      </c>
      <c r="C130" s="5">
        <f t="shared" si="4"/>
        <v>28.914668465954531</v>
      </c>
      <c r="D130" s="3">
        <f t="shared" si="7"/>
        <v>8.5331534045469226E-2</v>
      </c>
      <c r="E130" s="3">
        <f t="shared" si="5"/>
        <v>8.5331534045469226E-2</v>
      </c>
      <c r="F130" s="3">
        <f t="shared" si="6"/>
        <v>7.2814707025530738E-3</v>
      </c>
    </row>
    <row r="131" spans="1:6" x14ac:dyDescent="0.25">
      <c r="A131" s="1">
        <v>43700</v>
      </c>
      <c r="B131">
        <v>20</v>
      </c>
      <c r="C131" s="5">
        <f t="shared" ref="C131:C194" si="8">($J$18*B130)+(1-$J$18)*C130</f>
        <v>28.967285268248993</v>
      </c>
      <c r="D131" s="3">
        <f t="shared" si="7"/>
        <v>-8.9672852682489932</v>
      </c>
      <c r="E131" s="3">
        <f t="shared" ref="E131:E194" si="9">ABS(D131)</f>
        <v>8.9672852682489932</v>
      </c>
      <c r="F131" s="3">
        <f t="shared" ref="F131:F194" si="10">E131*E131</f>
        <v>80.412205082155424</v>
      </c>
    </row>
    <row r="132" spans="1:6" x14ac:dyDescent="0.25">
      <c r="A132" s="1">
        <v>43703</v>
      </c>
      <c r="B132">
        <v>1</v>
      </c>
      <c r="C132" s="5">
        <f t="shared" si="8"/>
        <v>23.437912318899706</v>
      </c>
      <c r="D132" s="3">
        <f t="shared" ref="D132:D195" si="11">B132-C132</f>
        <v>-22.437912318899706</v>
      </c>
      <c r="E132" s="3">
        <f t="shared" si="9"/>
        <v>22.437912318899706</v>
      </c>
      <c r="F132" s="3">
        <f t="shared" si="10"/>
        <v>503.45990923063118</v>
      </c>
    </row>
    <row r="133" spans="1:6" x14ac:dyDescent="0.25">
      <c r="A133" s="1">
        <v>43704</v>
      </c>
      <c r="B133">
        <v>27</v>
      </c>
      <c r="C133" s="5">
        <f t="shared" si="8"/>
        <v>9.6023331324887664</v>
      </c>
      <c r="D133" s="3">
        <f t="shared" si="11"/>
        <v>17.397666867511234</v>
      </c>
      <c r="E133" s="3">
        <f t="shared" si="9"/>
        <v>17.397666867511234</v>
      </c>
      <c r="F133" s="3">
        <f t="shared" si="10"/>
        <v>302.67881243289816</v>
      </c>
    </row>
    <row r="134" spans="1:6" x14ac:dyDescent="0.25">
      <c r="A134" s="1">
        <v>43705</v>
      </c>
      <c r="B134">
        <v>31</v>
      </c>
      <c r="C134" s="5">
        <f t="shared" si="8"/>
        <v>20.33001555602242</v>
      </c>
      <c r="D134" s="3">
        <f t="shared" si="11"/>
        <v>10.66998444397758</v>
      </c>
      <c r="E134" s="3">
        <f t="shared" si="9"/>
        <v>10.66998444397758</v>
      </c>
      <c r="F134" s="3">
        <f t="shared" si="10"/>
        <v>113.84856803472354</v>
      </c>
    </row>
    <row r="135" spans="1:6" x14ac:dyDescent="0.25">
      <c r="A135" s="1">
        <v>43706</v>
      </c>
      <c r="B135">
        <v>29</v>
      </c>
      <c r="C135" s="5">
        <f t="shared" si="8"/>
        <v>26.909300321658936</v>
      </c>
      <c r="D135" s="3">
        <f t="shared" si="11"/>
        <v>2.0906996783410641</v>
      </c>
      <c r="E135" s="3">
        <f t="shared" si="9"/>
        <v>2.0906996783410641</v>
      </c>
      <c r="F135" s="3">
        <f t="shared" si="10"/>
        <v>4.3710251450154285</v>
      </c>
    </row>
    <row r="136" spans="1:6" x14ac:dyDescent="0.25">
      <c r="A136" s="1">
        <v>43707</v>
      </c>
      <c r="B136">
        <v>23</v>
      </c>
      <c r="C136" s="5">
        <f t="shared" si="8"/>
        <v>28.198459515418996</v>
      </c>
      <c r="D136" s="3">
        <f t="shared" si="11"/>
        <v>-5.1984595154189961</v>
      </c>
      <c r="E136" s="3">
        <f t="shared" si="9"/>
        <v>5.1984595154189961</v>
      </c>
      <c r="F136" s="3">
        <f t="shared" si="10"/>
        <v>27.023981333450305</v>
      </c>
    </row>
    <row r="137" spans="1:6" x14ac:dyDescent="0.25">
      <c r="A137" s="1">
        <v>43710</v>
      </c>
      <c r="B137">
        <v>35</v>
      </c>
      <c r="C137" s="5">
        <f t="shared" si="8"/>
        <v>24.993005404951294</v>
      </c>
      <c r="D137" s="3">
        <f t="shared" si="11"/>
        <v>10.006994595048706</v>
      </c>
      <c r="E137" s="3">
        <f t="shared" si="9"/>
        <v>10.006994595048706</v>
      </c>
      <c r="F137" s="3">
        <f t="shared" si="10"/>
        <v>100.13994082533402</v>
      </c>
    </row>
    <row r="138" spans="1:6" x14ac:dyDescent="0.25">
      <c r="A138" s="1">
        <v>43711</v>
      </c>
      <c r="B138">
        <v>26</v>
      </c>
      <c r="C138" s="5">
        <f t="shared" si="8"/>
        <v>31.163479920138812</v>
      </c>
      <c r="D138" s="3">
        <f t="shared" si="11"/>
        <v>-5.163479920138812</v>
      </c>
      <c r="E138" s="3">
        <f t="shared" si="9"/>
        <v>5.163479920138812</v>
      </c>
      <c r="F138" s="3">
        <f t="shared" si="10"/>
        <v>26.661524885676712</v>
      </c>
    </row>
    <row r="139" spans="1:6" x14ac:dyDescent="0.25">
      <c r="A139" s="1">
        <v>43712</v>
      </c>
      <c r="B139">
        <v>17</v>
      </c>
      <c r="C139" s="5">
        <f t="shared" si="8"/>
        <v>27.97959479316339</v>
      </c>
      <c r="D139" s="3">
        <f t="shared" si="11"/>
        <v>-10.97959479316339</v>
      </c>
      <c r="E139" s="3">
        <f t="shared" si="9"/>
        <v>10.97959479316339</v>
      </c>
      <c r="F139" s="3">
        <f t="shared" si="10"/>
        <v>120.55150182206062</v>
      </c>
    </row>
    <row r="140" spans="1:6" x14ac:dyDescent="0.25">
      <c r="A140" s="1">
        <v>43713</v>
      </c>
      <c r="B140">
        <v>15</v>
      </c>
      <c r="C140" s="5">
        <f t="shared" si="8"/>
        <v>21.209399284931429</v>
      </c>
      <c r="D140" s="3">
        <f t="shared" si="11"/>
        <v>-6.209399284931429</v>
      </c>
      <c r="E140" s="3">
        <f t="shared" si="9"/>
        <v>6.209399284931429</v>
      </c>
      <c r="F140" s="3">
        <f t="shared" si="10"/>
        <v>38.556639479706945</v>
      </c>
    </row>
    <row r="141" spans="1:6" x14ac:dyDescent="0.25">
      <c r="A141" s="1">
        <v>43714</v>
      </c>
      <c r="B141">
        <v>1</v>
      </c>
      <c r="C141" s="5">
        <f t="shared" si="8"/>
        <v>17.380583382377573</v>
      </c>
      <c r="D141" s="3">
        <f t="shared" si="11"/>
        <v>-16.380583382377573</v>
      </c>
      <c r="E141" s="3">
        <f t="shared" si="9"/>
        <v>16.380583382377573</v>
      </c>
      <c r="F141" s="3">
        <f t="shared" si="10"/>
        <v>268.32351194702426</v>
      </c>
    </row>
    <row r="142" spans="1:6" x14ac:dyDescent="0.25">
      <c r="A142" s="1">
        <v>43721</v>
      </c>
      <c r="B142">
        <v>94</v>
      </c>
      <c r="C142" s="5">
        <f t="shared" si="8"/>
        <v>7.2800510652245647</v>
      </c>
      <c r="D142" s="3">
        <f t="shared" si="11"/>
        <v>86.719948934775431</v>
      </c>
      <c r="E142" s="3">
        <f t="shared" si="9"/>
        <v>86.719948934775431</v>
      </c>
      <c r="F142" s="3">
        <f t="shared" si="10"/>
        <v>7520.3495432500586</v>
      </c>
    </row>
    <row r="143" spans="1:6" x14ac:dyDescent="0.25">
      <c r="A143" s="1">
        <v>43724</v>
      </c>
      <c r="B143">
        <v>145</v>
      </c>
      <c r="C143" s="5">
        <f t="shared" si="8"/>
        <v>60.752972408177499</v>
      </c>
      <c r="D143" s="3">
        <f t="shared" si="11"/>
        <v>84.247027591822501</v>
      </c>
      <c r="E143" s="3">
        <f t="shared" si="9"/>
        <v>84.247027591822501</v>
      </c>
      <c r="F143" s="3">
        <f t="shared" si="10"/>
        <v>7097.5616580573014</v>
      </c>
    </row>
    <row r="144" spans="1:6" x14ac:dyDescent="0.25">
      <c r="A144" s="1">
        <v>43725</v>
      </c>
      <c r="B144">
        <v>154</v>
      </c>
      <c r="C144" s="5">
        <f t="shared" si="8"/>
        <v>112.70105050475712</v>
      </c>
      <c r="D144" s="3">
        <f t="shared" si="11"/>
        <v>41.29894949524288</v>
      </c>
      <c r="E144" s="3">
        <f t="shared" si="9"/>
        <v>41.29894949524288</v>
      </c>
      <c r="F144" s="3">
        <f t="shared" si="10"/>
        <v>1705.6032294106221</v>
      </c>
    </row>
    <row r="145" spans="1:6" x14ac:dyDescent="0.25">
      <c r="A145" s="1">
        <v>43726</v>
      </c>
      <c r="B145">
        <v>122</v>
      </c>
      <c r="C145" s="5">
        <f t="shared" si="8"/>
        <v>138.16664988566419</v>
      </c>
      <c r="D145" s="3">
        <f t="shared" si="11"/>
        <v>-16.166649885664185</v>
      </c>
      <c r="E145" s="3">
        <f t="shared" si="9"/>
        <v>16.166649885664185</v>
      </c>
      <c r="F145" s="3">
        <f t="shared" si="10"/>
        <v>261.36056852564582</v>
      </c>
    </row>
    <row r="146" spans="1:6" x14ac:dyDescent="0.25">
      <c r="A146" s="1">
        <v>43727</v>
      </c>
      <c r="B146">
        <v>137</v>
      </c>
      <c r="C146" s="5">
        <f t="shared" si="8"/>
        <v>128.19803241835712</v>
      </c>
      <c r="D146" s="3">
        <f t="shared" si="11"/>
        <v>8.8019675816428844</v>
      </c>
      <c r="E146" s="3">
        <f t="shared" si="9"/>
        <v>8.8019675816428844</v>
      </c>
      <c r="F146" s="3">
        <f t="shared" si="10"/>
        <v>77.474633308292283</v>
      </c>
    </row>
    <row r="147" spans="1:6" x14ac:dyDescent="0.25">
      <c r="A147" s="1">
        <v>43728</v>
      </c>
      <c r="B147">
        <v>104</v>
      </c>
      <c r="C147" s="5">
        <f t="shared" si="8"/>
        <v>133.6254678116876</v>
      </c>
      <c r="D147" s="3">
        <f t="shared" si="11"/>
        <v>-29.625467811687599</v>
      </c>
      <c r="E147" s="3">
        <f t="shared" si="9"/>
        <v>29.625467811687599</v>
      </c>
      <c r="F147" s="3">
        <f t="shared" si="10"/>
        <v>877.66834306133808</v>
      </c>
    </row>
    <row r="148" spans="1:6" x14ac:dyDescent="0.25">
      <c r="A148" s="1">
        <v>43731</v>
      </c>
      <c r="B148">
        <v>123</v>
      </c>
      <c r="C148" s="5">
        <f t="shared" si="8"/>
        <v>115.35792580432263</v>
      </c>
      <c r="D148" s="3">
        <f t="shared" si="11"/>
        <v>7.6420741956773668</v>
      </c>
      <c r="E148" s="3">
        <f t="shared" si="9"/>
        <v>7.6420741956773668</v>
      </c>
      <c r="F148" s="3">
        <f t="shared" si="10"/>
        <v>58.401298012237874</v>
      </c>
    </row>
    <row r="149" spans="1:6" x14ac:dyDescent="0.25">
      <c r="A149" s="1">
        <v>43732</v>
      </c>
      <c r="B149">
        <v>143</v>
      </c>
      <c r="C149" s="5">
        <f t="shared" si="8"/>
        <v>120.07015219954133</v>
      </c>
      <c r="D149" s="3">
        <f t="shared" si="11"/>
        <v>22.929847800458674</v>
      </c>
      <c r="E149" s="3">
        <f t="shared" si="9"/>
        <v>22.929847800458674</v>
      </c>
      <c r="F149" s="3">
        <f t="shared" si="10"/>
        <v>525.7779201521995</v>
      </c>
    </row>
    <row r="150" spans="1:6" x14ac:dyDescent="0.25">
      <c r="A150" s="1">
        <v>43733</v>
      </c>
      <c r="B150">
        <v>137</v>
      </c>
      <c r="C150" s="5">
        <f t="shared" si="8"/>
        <v>134.20906675035607</v>
      </c>
      <c r="D150" s="3">
        <f t="shared" si="11"/>
        <v>2.7909332496439276</v>
      </c>
      <c r="E150" s="3">
        <f t="shared" si="9"/>
        <v>2.7909332496439276</v>
      </c>
      <c r="F150" s="3">
        <f t="shared" si="10"/>
        <v>7.7893084039680138</v>
      </c>
    </row>
    <row r="151" spans="1:6" x14ac:dyDescent="0.25">
      <c r="A151" s="1">
        <v>43734</v>
      </c>
      <c r="B151">
        <v>144</v>
      </c>
      <c r="C151" s="5">
        <f t="shared" si="8"/>
        <v>135.93000127539699</v>
      </c>
      <c r="D151" s="3">
        <f t="shared" si="11"/>
        <v>8.0699987246030105</v>
      </c>
      <c r="E151" s="3">
        <f t="shared" si="9"/>
        <v>8.0699987246030105</v>
      </c>
      <c r="F151" s="3">
        <f t="shared" si="10"/>
        <v>65.124879415094213</v>
      </c>
    </row>
    <row r="152" spans="1:6" x14ac:dyDescent="0.25">
      <c r="A152" s="1">
        <v>43735</v>
      </c>
      <c r="B152">
        <v>99</v>
      </c>
      <c r="C152" s="5">
        <f t="shared" si="8"/>
        <v>140.90609284762553</v>
      </c>
      <c r="D152" s="3">
        <f t="shared" si="11"/>
        <v>-41.90609284762553</v>
      </c>
      <c r="E152" s="3">
        <f t="shared" si="9"/>
        <v>41.90609284762553</v>
      </c>
      <c r="F152" s="3">
        <f t="shared" si="10"/>
        <v>1756.1206177538115</v>
      </c>
    </row>
    <row r="153" spans="1:6" x14ac:dyDescent="0.25">
      <c r="A153" s="1">
        <v>43738</v>
      </c>
      <c r="B153">
        <v>129</v>
      </c>
      <c r="C153" s="5">
        <f t="shared" si="8"/>
        <v>115.06611906815567</v>
      </c>
      <c r="D153" s="3">
        <f t="shared" si="11"/>
        <v>13.933880931844328</v>
      </c>
      <c r="E153" s="3">
        <f t="shared" si="9"/>
        <v>13.933880931844328</v>
      </c>
      <c r="F153" s="3">
        <f t="shared" si="10"/>
        <v>194.15303782281495</v>
      </c>
    </row>
    <row r="154" spans="1:6" x14ac:dyDescent="0.25">
      <c r="A154" s="1">
        <v>43739</v>
      </c>
      <c r="B154">
        <v>156</v>
      </c>
      <c r="C154" s="5">
        <f t="shared" si="8"/>
        <v>123.65797513152793</v>
      </c>
      <c r="D154" s="3">
        <f t="shared" si="11"/>
        <v>32.342024868472066</v>
      </c>
      <c r="E154" s="3">
        <f t="shared" si="9"/>
        <v>32.342024868472066</v>
      </c>
      <c r="F154" s="3">
        <f t="shared" si="10"/>
        <v>1046.0065725928655</v>
      </c>
    </row>
    <row r="155" spans="1:6" x14ac:dyDescent="0.25">
      <c r="A155" s="1">
        <v>43740</v>
      </c>
      <c r="B155">
        <v>135</v>
      </c>
      <c r="C155" s="5">
        <f t="shared" si="8"/>
        <v>143.60059010198165</v>
      </c>
      <c r="D155" s="3">
        <f t="shared" si="11"/>
        <v>-8.600590101981652</v>
      </c>
      <c r="E155" s="3">
        <f t="shared" si="9"/>
        <v>8.600590101981652</v>
      </c>
      <c r="F155" s="3">
        <f t="shared" si="10"/>
        <v>73.970150102304757</v>
      </c>
    </row>
    <row r="156" spans="1:6" x14ac:dyDescent="0.25">
      <c r="A156" s="1">
        <v>43741</v>
      </c>
      <c r="B156">
        <v>128</v>
      </c>
      <c r="C156" s="5">
        <f t="shared" si="8"/>
        <v>138.29732731555924</v>
      </c>
      <c r="D156" s="3">
        <f t="shared" si="11"/>
        <v>-10.297327315559244</v>
      </c>
      <c r="E156" s="3">
        <f t="shared" si="9"/>
        <v>10.297327315559244</v>
      </c>
      <c r="F156" s="3">
        <f t="shared" si="10"/>
        <v>106.03494984376255</v>
      </c>
    </row>
    <row r="157" spans="1:6" x14ac:dyDescent="0.25">
      <c r="A157" s="1">
        <v>43742</v>
      </c>
      <c r="B157">
        <v>106</v>
      </c>
      <c r="C157" s="5">
        <f t="shared" si="8"/>
        <v>131.94782895501842</v>
      </c>
      <c r="D157" s="3">
        <f t="shared" si="11"/>
        <v>-25.947828955018423</v>
      </c>
      <c r="E157" s="3">
        <f t="shared" si="9"/>
        <v>25.947828955018423</v>
      </c>
      <c r="F157" s="3">
        <f t="shared" si="10"/>
        <v>673.28982747889245</v>
      </c>
    </row>
    <row r="158" spans="1:6" x14ac:dyDescent="0.25">
      <c r="A158" s="1">
        <v>43746</v>
      </c>
      <c r="B158">
        <v>108</v>
      </c>
      <c r="C158" s="5">
        <f t="shared" si="8"/>
        <v>115.94797847337574</v>
      </c>
      <c r="D158" s="3">
        <f t="shared" si="11"/>
        <v>-7.9479784733757413</v>
      </c>
      <c r="E158" s="3">
        <f t="shared" si="9"/>
        <v>7.9479784733757413</v>
      </c>
      <c r="F158" s="3">
        <f t="shared" si="10"/>
        <v>63.170361813244178</v>
      </c>
    </row>
    <row r="159" spans="1:6" x14ac:dyDescent="0.25">
      <c r="A159" s="1">
        <v>43747</v>
      </c>
      <c r="B159">
        <v>136</v>
      </c>
      <c r="C159" s="5">
        <f t="shared" si="8"/>
        <v>111.04712655910674</v>
      </c>
      <c r="D159" s="3">
        <f t="shared" si="11"/>
        <v>24.952873440893256</v>
      </c>
      <c r="E159" s="3">
        <f t="shared" si="9"/>
        <v>24.952873440893256</v>
      </c>
      <c r="F159" s="3">
        <f t="shared" si="10"/>
        <v>622.64589295723601</v>
      </c>
    </row>
    <row r="160" spans="1:6" x14ac:dyDescent="0.25">
      <c r="A160" s="1">
        <v>43748</v>
      </c>
      <c r="B160">
        <v>135</v>
      </c>
      <c r="C160" s="5">
        <f t="shared" si="8"/>
        <v>126.43347139873657</v>
      </c>
      <c r="D160" s="3">
        <f t="shared" si="11"/>
        <v>8.5665286012634283</v>
      </c>
      <c r="E160" s="3">
        <f t="shared" si="9"/>
        <v>8.5665286012634283</v>
      </c>
      <c r="F160" s="3">
        <f t="shared" si="10"/>
        <v>73.385412276264347</v>
      </c>
    </row>
    <row r="161" spans="1:6" x14ac:dyDescent="0.25">
      <c r="A161" s="1">
        <v>43749</v>
      </c>
      <c r="B161">
        <v>86</v>
      </c>
      <c r="C161" s="5">
        <f t="shared" si="8"/>
        <v>131.71573131360401</v>
      </c>
      <c r="D161" s="3">
        <f t="shared" si="11"/>
        <v>-45.71573131360401</v>
      </c>
      <c r="E161" s="3">
        <f t="shared" si="9"/>
        <v>45.71573131360401</v>
      </c>
      <c r="F161" s="3">
        <f t="shared" si="10"/>
        <v>2089.9280895376342</v>
      </c>
    </row>
    <row r="162" spans="1:6" x14ac:dyDescent="0.25">
      <c r="A162" s="1">
        <v>43752</v>
      </c>
      <c r="B162">
        <v>122</v>
      </c>
      <c r="C162" s="5">
        <f t="shared" si="8"/>
        <v>103.52667291705748</v>
      </c>
      <c r="D162" s="3">
        <f t="shared" si="11"/>
        <v>18.473327082942518</v>
      </c>
      <c r="E162" s="3">
        <f t="shared" si="9"/>
        <v>18.473327082942518</v>
      </c>
      <c r="F162" s="3">
        <f t="shared" si="10"/>
        <v>341.2638135133775</v>
      </c>
    </row>
    <row r="163" spans="1:6" x14ac:dyDescent="0.25">
      <c r="A163" s="1">
        <v>43753</v>
      </c>
      <c r="B163">
        <v>132</v>
      </c>
      <c r="C163" s="5">
        <f t="shared" si="8"/>
        <v>114.91762480509189</v>
      </c>
      <c r="D163" s="3">
        <f t="shared" si="11"/>
        <v>17.08237519490811</v>
      </c>
      <c r="E163" s="3">
        <f t="shared" si="9"/>
        <v>17.08237519490811</v>
      </c>
      <c r="F163" s="3">
        <f t="shared" si="10"/>
        <v>291.8075422996119</v>
      </c>
    </row>
    <row r="164" spans="1:6" x14ac:dyDescent="0.25">
      <c r="A164" s="1">
        <v>43754</v>
      </c>
      <c r="B164">
        <v>136</v>
      </c>
      <c r="C164" s="5">
        <f t="shared" si="8"/>
        <v>125.45089329023779</v>
      </c>
      <c r="D164" s="3">
        <f t="shared" si="11"/>
        <v>10.549106709762214</v>
      </c>
      <c r="E164" s="3">
        <f t="shared" si="9"/>
        <v>10.549106709762214</v>
      </c>
      <c r="F164" s="3">
        <f t="shared" si="10"/>
        <v>111.28365237395016</v>
      </c>
    </row>
    <row r="165" spans="1:6" x14ac:dyDescent="0.25">
      <c r="A165" s="1">
        <v>43755</v>
      </c>
      <c r="B165">
        <v>122</v>
      </c>
      <c r="C165" s="5">
        <f t="shared" si="8"/>
        <v>131.95564289235992</v>
      </c>
      <c r="D165" s="3">
        <f t="shared" si="11"/>
        <v>-9.9556428923599185</v>
      </c>
      <c r="E165" s="3">
        <f t="shared" si="9"/>
        <v>9.9556428923599185</v>
      </c>
      <c r="F165" s="3">
        <f t="shared" si="10"/>
        <v>99.114825400196565</v>
      </c>
    </row>
    <row r="166" spans="1:6" x14ac:dyDescent="0.25">
      <c r="A166" s="1">
        <v>43756</v>
      </c>
      <c r="B166">
        <v>95</v>
      </c>
      <c r="C166" s="5">
        <f t="shared" si="8"/>
        <v>125.81683266655949</v>
      </c>
      <c r="D166" s="3">
        <f t="shared" si="11"/>
        <v>-30.816832666559492</v>
      </c>
      <c r="E166" s="3">
        <f t="shared" si="9"/>
        <v>30.816832666559492</v>
      </c>
      <c r="F166" s="3">
        <f t="shared" si="10"/>
        <v>949.67717559872824</v>
      </c>
    </row>
    <row r="167" spans="1:6" x14ac:dyDescent="0.25">
      <c r="A167" s="1">
        <v>43759</v>
      </c>
      <c r="B167">
        <v>139</v>
      </c>
      <c r="C167" s="5">
        <f t="shared" si="8"/>
        <v>106.81467584498104</v>
      </c>
      <c r="D167" s="3">
        <f t="shared" si="11"/>
        <v>32.185324155018961</v>
      </c>
      <c r="E167" s="3">
        <f t="shared" si="9"/>
        <v>32.185324155018961</v>
      </c>
      <c r="F167" s="3">
        <f t="shared" si="10"/>
        <v>1035.8950909636469</v>
      </c>
    </row>
    <row r="168" spans="1:6" x14ac:dyDescent="0.25">
      <c r="A168" s="1">
        <v>43760</v>
      </c>
      <c r="B168">
        <v>136</v>
      </c>
      <c r="C168" s="5">
        <f t="shared" si="8"/>
        <v>126.66066662425627</v>
      </c>
      <c r="D168" s="3">
        <f t="shared" si="11"/>
        <v>9.3393333757437347</v>
      </c>
      <c r="E168" s="3">
        <f t="shared" si="9"/>
        <v>9.3393333757437347</v>
      </c>
      <c r="F168" s="3">
        <f t="shared" si="10"/>
        <v>87.223147903280861</v>
      </c>
    </row>
    <row r="169" spans="1:6" x14ac:dyDescent="0.25">
      <c r="A169" s="1">
        <v>43761</v>
      </c>
      <c r="B169">
        <v>130</v>
      </c>
      <c r="C169" s="5">
        <f t="shared" si="8"/>
        <v>132.41945044656194</v>
      </c>
      <c r="D169" s="3">
        <f t="shared" si="11"/>
        <v>-2.4194504465619389</v>
      </c>
      <c r="E169" s="3">
        <f t="shared" si="9"/>
        <v>2.4194504465619389</v>
      </c>
      <c r="F169" s="3">
        <f t="shared" si="10"/>
        <v>5.8537404633687657</v>
      </c>
    </row>
    <row r="170" spans="1:6" x14ac:dyDescent="0.25">
      <c r="A170" s="1">
        <v>43762</v>
      </c>
      <c r="B170">
        <v>139</v>
      </c>
      <c r="C170" s="5">
        <f t="shared" si="8"/>
        <v>130.92757821864487</v>
      </c>
      <c r="D170" s="3">
        <f t="shared" si="11"/>
        <v>8.072421781355132</v>
      </c>
      <c r="E170" s="3">
        <f t="shared" si="9"/>
        <v>8.072421781355132</v>
      </c>
      <c r="F170" s="3">
        <f t="shared" si="10"/>
        <v>65.163993416096758</v>
      </c>
    </row>
    <row r="171" spans="1:6" x14ac:dyDescent="0.25">
      <c r="A171" s="1">
        <v>43763</v>
      </c>
      <c r="B171">
        <v>91</v>
      </c>
      <c r="C171" s="5">
        <f t="shared" si="8"/>
        <v>135.9051638868076</v>
      </c>
      <c r="D171" s="3">
        <f t="shared" si="11"/>
        <v>-44.9051638868076</v>
      </c>
      <c r="E171" s="3">
        <f t="shared" si="9"/>
        <v>44.9051638868076</v>
      </c>
      <c r="F171" s="3">
        <f t="shared" si="10"/>
        <v>2016.4737437010494</v>
      </c>
    </row>
    <row r="172" spans="1:6" x14ac:dyDescent="0.25">
      <c r="A172" s="1">
        <v>43766</v>
      </c>
      <c r="B172">
        <v>144</v>
      </c>
      <c r="C172" s="5">
        <f t="shared" si="8"/>
        <v>108.21591445911602</v>
      </c>
      <c r="D172" s="3">
        <f t="shared" si="11"/>
        <v>35.784085540883979</v>
      </c>
      <c r="E172" s="3">
        <f t="shared" si="9"/>
        <v>35.784085540883979</v>
      </c>
      <c r="F172" s="3">
        <f t="shared" si="10"/>
        <v>1280.5007779973018</v>
      </c>
    </row>
    <row r="173" spans="1:6" x14ac:dyDescent="0.25">
      <c r="A173" s="1">
        <v>43767</v>
      </c>
      <c r="B173">
        <v>150</v>
      </c>
      <c r="C173" s="5">
        <f t="shared" si="8"/>
        <v>130.28095964146928</v>
      </c>
      <c r="D173" s="3">
        <f t="shared" si="11"/>
        <v>19.719040358530719</v>
      </c>
      <c r="E173" s="3">
        <f t="shared" si="9"/>
        <v>19.719040358530719</v>
      </c>
      <c r="F173" s="3">
        <f t="shared" si="10"/>
        <v>388.84055266136335</v>
      </c>
    </row>
    <row r="174" spans="1:6" x14ac:dyDescent="0.25">
      <c r="A174" s="1">
        <v>43768</v>
      </c>
      <c r="B174">
        <v>135</v>
      </c>
      <c r="C174" s="5">
        <f t="shared" si="8"/>
        <v>142.44003845784749</v>
      </c>
      <c r="D174" s="3">
        <f t="shared" si="11"/>
        <v>-7.4400384578474927</v>
      </c>
      <c r="E174" s="3">
        <f t="shared" si="9"/>
        <v>7.4400384578474927</v>
      </c>
      <c r="F174" s="3">
        <f t="shared" si="10"/>
        <v>55.354172254249697</v>
      </c>
    </row>
    <row r="175" spans="1:6" x14ac:dyDescent="0.25">
      <c r="A175" s="1">
        <v>43769</v>
      </c>
      <c r="B175">
        <v>136</v>
      </c>
      <c r="C175" s="5">
        <f t="shared" si="8"/>
        <v>137.85239056215681</v>
      </c>
      <c r="D175" s="3">
        <f t="shared" si="11"/>
        <v>-1.8523905621568133</v>
      </c>
      <c r="E175" s="3">
        <f t="shared" si="9"/>
        <v>1.8523905621568133</v>
      </c>
      <c r="F175" s="3">
        <f t="shared" si="10"/>
        <v>3.4313507947676349</v>
      </c>
    </row>
    <row r="176" spans="1:6" x14ac:dyDescent="0.25">
      <c r="A176" s="1">
        <v>43770</v>
      </c>
      <c r="B176">
        <v>96</v>
      </c>
      <c r="C176" s="5">
        <f t="shared" si="8"/>
        <v>136.71017661895974</v>
      </c>
      <c r="D176" s="3">
        <f t="shared" si="11"/>
        <v>-40.710176618959736</v>
      </c>
      <c r="E176" s="3">
        <f t="shared" si="9"/>
        <v>40.710176618959736</v>
      </c>
      <c r="F176" s="3">
        <f t="shared" si="10"/>
        <v>1657.318480346896</v>
      </c>
    </row>
    <row r="177" spans="1:6" x14ac:dyDescent="0.25">
      <c r="A177" s="1">
        <v>43773</v>
      </c>
      <c r="B177">
        <v>128</v>
      </c>
      <c r="C177" s="5">
        <f t="shared" si="8"/>
        <v>111.60762410430524</v>
      </c>
      <c r="D177" s="3">
        <f t="shared" si="11"/>
        <v>16.392375895694755</v>
      </c>
      <c r="E177" s="3">
        <f t="shared" si="9"/>
        <v>16.392375895694755</v>
      </c>
      <c r="F177" s="3">
        <f t="shared" si="10"/>
        <v>268.70998750575444</v>
      </c>
    </row>
    <row r="178" spans="1:6" x14ac:dyDescent="0.25">
      <c r="A178" s="1">
        <v>43774</v>
      </c>
      <c r="B178">
        <v>138</v>
      </c>
      <c r="C178" s="5">
        <f t="shared" si="8"/>
        <v>121.71542787565986</v>
      </c>
      <c r="D178" s="3">
        <f t="shared" si="11"/>
        <v>16.284572124340144</v>
      </c>
      <c r="E178" s="3">
        <f t="shared" si="9"/>
        <v>16.284572124340144</v>
      </c>
      <c r="F178" s="3">
        <f t="shared" si="10"/>
        <v>265.1872892728361</v>
      </c>
    </row>
    <row r="179" spans="1:6" x14ac:dyDescent="0.25">
      <c r="A179" s="1">
        <v>43775</v>
      </c>
      <c r="B179">
        <v>143</v>
      </c>
      <c r="C179" s="5">
        <f t="shared" si="8"/>
        <v>131.75675810019015</v>
      </c>
      <c r="D179" s="3">
        <f t="shared" si="11"/>
        <v>11.243241899809846</v>
      </c>
      <c r="E179" s="3">
        <f t="shared" si="9"/>
        <v>11.243241899809846</v>
      </c>
      <c r="F179" s="3">
        <f t="shared" si="10"/>
        <v>126.41048841763971</v>
      </c>
    </row>
    <row r="180" spans="1:6" x14ac:dyDescent="0.25">
      <c r="A180" s="1">
        <v>43776</v>
      </c>
      <c r="B180">
        <v>149</v>
      </c>
      <c r="C180" s="5">
        <f t="shared" si="8"/>
        <v>138.68952267320105</v>
      </c>
      <c r="D180" s="3">
        <f t="shared" si="11"/>
        <v>10.310477326798946</v>
      </c>
      <c r="E180" s="3">
        <f t="shared" si="9"/>
        <v>10.310477326798946</v>
      </c>
      <c r="F180" s="3">
        <f t="shared" si="10"/>
        <v>106.30594270643513</v>
      </c>
    </row>
    <row r="181" spans="1:6" x14ac:dyDescent="0.25">
      <c r="A181" s="1">
        <v>43777</v>
      </c>
      <c r="B181">
        <v>108</v>
      </c>
      <c r="C181" s="5">
        <f t="shared" si="8"/>
        <v>145.04712954309085</v>
      </c>
      <c r="D181" s="3">
        <f t="shared" si="11"/>
        <v>-37.047129543090847</v>
      </c>
      <c r="E181" s="3">
        <f t="shared" si="9"/>
        <v>37.047129543090847</v>
      </c>
      <c r="F181" s="3">
        <f t="shared" si="10"/>
        <v>1372.4898073825545</v>
      </c>
    </row>
    <row r="182" spans="1:6" x14ac:dyDescent="0.25">
      <c r="A182" s="1">
        <v>43780</v>
      </c>
      <c r="B182">
        <v>22</v>
      </c>
      <c r="C182" s="5">
        <f t="shared" si="8"/>
        <v>122.203271026409</v>
      </c>
      <c r="D182" s="3">
        <f t="shared" si="11"/>
        <v>-100.203271026409</v>
      </c>
      <c r="E182" s="3">
        <f t="shared" si="9"/>
        <v>100.203271026409</v>
      </c>
      <c r="F182" s="3">
        <f t="shared" si="10"/>
        <v>10040.695524391977</v>
      </c>
    </row>
    <row r="183" spans="1:6" x14ac:dyDescent="0.25">
      <c r="A183" s="1">
        <v>43781</v>
      </c>
      <c r="B183">
        <v>35</v>
      </c>
      <c r="C183" s="5">
        <f t="shared" si="8"/>
        <v>60.416315479055179</v>
      </c>
      <c r="D183" s="3">
        <f t="shared" si="11"/>
        <v>-25.416315479055179</v>
      </c>
      <c r="E183" s="3">
        <f t="shared" si="9"/>
        <v>25.416315479055179</v>
      </c>
      <c r="F183" s="3">
        <f t="shared" si="10"/>
        <v>645.98909253085992</v>
      </c>
    </row>
    <row r="184" spans="1:6" x14ac:dyDescent="0.25">
      <c r="A184" s="1">
        <v>43782</v>
      </c>
      <c r="B184">
        <v>123</v>
      </c>
      <c r="C184" s="5">
        <f t="shared" si="8"/>
        <v>44.744204792488688</v>
      </c>
      <c r="D184" s="3">
        <f t="shared" si="11"/>
        <v>78.255795207511312</v>
      </c>
      <c r="E184" s="3">
        <f t="shared" si="9"/>
        <v>78.255795207511312</v>
      </c>
      <c r="F184" s="3">
        <f t="shared" si="10"/>
        <v>6123.9694835599503</v>
      </c>
    </row>
    <row r="185" spans="1:6" x14ac:dyDescent="0.25">
      <c r="A185" s="1">
        <v>43783</v>
      </c>
      <c r="B185">
        <v>131</v>
      </c>
      <c r="C185" s="5">
        <f t="shared" si="8"/>
        <v>92.997992221593577</v>
      </c>
      <c r="D185" s="3">
        <f t="shared" si="11"/>
        <v>38.002007778406423</v>
      </c>
      <c r="E185" s="3">
        <f t="shared" si="9"/>
        <v>38.002007778406423</v>
      </c>
      <c r="F185" s="3">
        <f t="shared" si="10"/>
        <v>1444.1525951900624</v>
      </c>
    </row>
    <row r="186" spans="1:6" x14ac:dyDescent="0.25">
      <c r="A186" s="1">
        <v>43784</v>
      </c>
      <c r="B186">
        <v>84</v>
      </c>
      <c r="C186" s="5">
        <f t="shared" si="8"/>
        <v>116.4306440827864</v>
      </c>
      <c r="D186" s="3">
        <f t="shared" si="11"/>
        <v>-32.430644082786401</v>
      </c>
      <c r="E186" s="3">
        <f t="shared" si="9"/>
        <v>32.430644082786401</v>
      </c>
      <c r="F186" s="3">
        <f t="shared" si="10"/>
        <v>1051.7466756243687</v>
      </c>
    </row>
    <row r="187" spans="1:6" x14ac:dyDescent="0.25">
      <c r="A187" s="1">
        <v>43787</v>
      </c>
      <c r="B187">
        <v>141</v>
      </c>
      <c r="C187" s="5">
        <f t="shared" si="8"/>
        <v>96.433385073276924</v>
      </c>
      <c r="D187" s="3">
        <f t="shared" si="11"/>
        <v>44.566614926723076</v>
      </c>
      <c r="E187" s="3">
        <f t="shared" si="9"/>
        <v>44.566614926723076</v>
      </c>
      <c r="F187" s="3">
        <f t="shared" si="10"/>
        <v>1986.183166026816</v>
      </c>
    </row>
    <row r="188" spans="1:6" x14ac:dyDescent="0.25">
      <c r="A188" s="1">
        <v>43788</v>
      </c>
      <c r="B188">
        <v>155</v>
      </c>
      <c r="C188" s="5">
        <f t="shared" si="8"/>
        <v>123.91387974343337</v>
      </c>
      <c r="D188" s="3">
        <f t="shared" si="11"/>
        <v>31.08612025656663</v>
      </c>
      <c r="E188" s="3">
        <f t="shared" si="9"/>
        <v>31.08612025656663</v>
      </c>
      <c r="F188" s="3">
        <f t="shared" si="10"/>
        <v>966.34687260572218</v>
      </c>
    </row>
    <row r="189" spans="1:6" x14ac:dyDescent="0.25">
      <c r="A189" s="1">
        <v>43789</v>
      </c>
      <c r="B189">
        <v>145</v>
      </c>
      <c r="C189" s="5">
        <f t="shared" si="8"/>
        <v>143.08208364294444</v>
      </c>
      <c r="D189" s="3">
        <f t="shared" si="11"/>
        <v>1.9179163570555602</v>
      </c>
      <c r="E189" s="3">
        <f t="shared" si="9"/>
        <v>1.9179163570555602</v>
      </c>
      <c r="F189" s="3">
        <f t="shared" si="10"/>
        <v>3.678403152661271</v>
      </c>
    </row>
    <row r="190" spans="1:6" x14ac:dyDescent="0.25">
      <c r="A190" s="1">
        <v>43790</v>
      </c>
      <c r="B190">
        <v>120</v>
      </c>
      <c r="C190" s="5">
        <f t="shared" si="8"/>
        <v>144.26470184974633</v>
      </c>
      <c r="D190" s="3">
        <f t="shared" si="11"/>
        <v>-24.264701849746331</v>
      </c>
      <c r="E190" s="3">
        <f t="shared" si="9"/>
        <v>24.264701849746331</v>
      </c>
      <c r="F190" s="3">
        <f t="shared" si="10"/>
        <v>588.77575585708303</v>
      </c>
    </row>
    <row r="191" spans="1:6" x14ac:dyDescent="0.25">
      <c r="A191" s="1">
        <v>43791</v>
      </c>
      <c r="B191">
        <v>251</v>
      </c>
      <c r="C191" s="5">
        <f t="shared" si="8"/>
        <v>129.30269472959014</v>
      </c>
      <c r="D191" s="3">
        <f t="shared" si="11"/>
        <v>121.69730527040986</v>
      </c>
      <c r="E191" s="3">
        <f t="shared" si="9"/>
        <v>121.69730527040986</v>
      </c>
      <c r="F191" s="3">
        <f t="shared" si="10"/>
        <v>14810.234110079327</v>
      </c>
    </row>
    <row r="192" spans="1:6" x14ac:dyDescent="0.25">
      <c r="A192" s="1">
        <v>43794</v>
      </c>
      <c r="B192">
        <v>291</v>
      </c>
      <c r="C192" s="5">
        <f t="shared" si="8"/>
        <v>204.34321899544784</v>
      </c>
      <c r="D192" s="3">
        <f t="shared" si="11"/>
        <v>86.656781004552158</v>
      </c>
      <c r="E192" s="3">
        <f t="shared" si="9"/>
        <v>86.656781004552158</v>
      </c>
      <c r="F192" s="3">
        <f t="shared" si="10"/>
        <v>7509.3976940709117</v>
      </c>
    </row>
    <row r="193" spans="1:6" x14ac:dyDescent="0.25">
      <c r="A193" s="1">
        <v>43795</v>
      </c>
      <c r="B193">
        <v>294</v>
      </c>
      <c r="C193" s="5">
        <f t="shared" si="8"/>
        <v>257.77718997224264</v>
      </c>
      <c r="D193" s="3">
        <f t="shared" si="11"/>
        <v>36.222810027757362</v>
      </c>
      <c r="E193" s="3">
        <f t="shared" si="9"/>
        <v>36.222810027757362</v>
      </c>
      <c r="F193" s="3">
        <f t="shared" si="10"/>
        <v>1312.0919663069992</v>
      </c>
    </row>
    <row r="194" spans="1:6" x14ac:dyDescent="0.25">
      <c r="A194" s="1">
        <v>43796</v>
      </c>
      <c r="B194">
        <v>267</v>
      </c>
      <c r="C194" s="5">
        <f t="shared" si="8"/>
        <v>280.11275976013337</v>
      </c>
      <c r="D194" s="3">
        <f t="shared" si="11"/>
        <v>-13.112759760133372</v>
      </c>
      <c r="E194" s="3">
        <f t="shared" si="9"/>
        <v>13.112759760133372</v>
      </c>
      <c r="F194" s="3">
        <f t="shared" si="10"/>
        <v>171.944468526973</v>
      </c>
    </row>
    <row r="195" spans="1:6" x14ac:dyDescent="0.25">
      <c r="A195" s="1">
        <v>43797</v>
      </c>
      <c r="B195">
        <v>221</v>
      </c>
      <c r="C195" s="5">
        <f t="shared" ref="C195:C258" si="12">($J$18*B194)+(1-$J$18)*C194</f>
        <v>272.0272202752102</v>
      </c>
      <c r="D195" s="3">
        <f t="shared" si="11"/>
        <v>-51.027220275210198</v>
      </c>
      <c r="E195" s="3">
        <f t="shared" ref="E195:E258" si="13">ABS(D195)</f>
        <v>51.027220275210198</v>
      </c>
      <c r="F195" s="3">
        <f t="shared" ref="F195:F258" si="14">E195*E195</f>
        <v>2603.7772090148228</v>
      </c>
    </row>
    <row r="196" spans="1:6" x14ac:dyDescent="0.25">
      <c r="A196" s="1">
        <v>43798</v>
      </c>
      <c r="B196">
        <v>183</v>
      </c>
      <c r="C196" s="5">
        <f t="shared" si="12"/>
        <v>240.56301198585697</v>
      </c>
      <c r="D196" s="3">
        <f t="shared" ref="D196:D259" si="15">B196-C196</f>
        <v>-57.563011985856974</v>
      </c>
      <c r="E196" s="3">
        <f t="shared" si="13"/>
        <v>57.563011985856974</v>
      </c>
      <c r="F196" s="3">
        <f t="shared" si="14"/>
        <v>3313.5003488839138</v>
      </c>
    </row>
    <row r="197" spans="1:6" x14ac:dyDescent="0.25">
      <c r="A197" s="1">
        <v>43801</v>
      </c>
      <c r="B197">
        <v>268</v>
      </c>
      <c r="C197" s="5">
        <f t="shared" si="12"/>
        <v>205.06872895187723</v>
      </c>
      <c r="D197" s="3">
        <f t="shared" si="15"/>
        <v>62.931271048122767</v>
      </c>
      <c r="E197" s="3">
        <f t="shared" si="13"/>
        <v>62.931271048122767</v>
      </c>
      <c r="F197" s="3">
        <f t="shared" si="14"/>
        <v>3960.3448757322949</v>
      </c>
    </row>
    <row r="198" spans="1:6" x14ac:dyDescent="0.25">
      <c r="A198" s="1">
        <v>43802</v>
      </c>
      <c r="B198">
        <v>279</v>
      </c>
      <c r="C198" s="5">
        <f t="shared" si="12"/>
        <v>243.87316723976556</v>
      </c>
      <c r="D198" s="3">
        <f t="shared" si="15"/>
        <v>35.126832760234436</v>
      </c>
      <c r="E198" s="3">
        <f t="shared" si="13"/>
        <v>35.126832760234436</v>
      </c>
      <c r="F198" s="3">
        <f t="shared" si="14"/>
        <v>1233.8943797654792</v>
      </c>
    </row>
    <row r="199" spans="1:6" x14ac:dyDescent="0.25">
      <c r="A199" s="1">
        <v>43803</v>
      </c>
      <c r="B199">
        <v>286</v>
      </c>
      <c r="C199" s="5">
        <f t="shared" si="12"/>
        <v>265.53293974064457</v>
      </c>
      <c r="D199" s="3">
        <f t="shared" si="15"/>
        <v>20.467060259355435</v>
      </c>
      <c r="E199" s="3">
        <f t="shared" si="13"/>
        <v>20.467060259355435</v>
      </c>
      <c r="F199" s="3">
        <f t="shared" si="14"/>
        <v>418.90055566008658</v>
      </c>
    </row>
    <row r="200" spans="1:6" x14ac:dyDescent="0.25">
      <c r="A200" s="1">
        <v>43804</v>
      </c>
      <c r="B200">
        <v>277</v>
      </c>
      <c r="C200" s="5">
        <f t="shared" si="12"/>
        <v>278.15325971100276</v>
      </c>
      <c r="D200" s="3">
        <f t="shared" si="15"/>
        <v>-1.1532597110027609</v>
      </c>
      <c r="E200" s="3">
        <f t="shared" si="13"/>
        <v>1.1532597110027609</v>
      </c>
      <c r="F200" s="3">
        <f t="shared" si="14"/>
        <v>1.3300079610221716</v>
      </c>
    </row>
    <row r="201" spans="1:6" x14ac:dyDescent="0.25">
      <c r="A201" s="1">
        <v>43805</v>
      </c>
      <c r="B201">
        <v>241</v>
      </c>
      <c r="C201" s="5">
        <f t="shared" si="12"/>
        <v>277.44214114403002</v>
      </c>
      <c r="D201" s="3">
        <f t="shared" si="15"/>
        <v>-36.442141144030018</v>
      </c>
      <c r="E201" s="3">
        <f t="shared" si="13"/>
        <v>36.442141144030018</v>
      </c>
      <c r="F201" s="3">
        <f t="shared" si="14"/>
        <v>1328.0296511614054</v>
      </c>
    </row>
    <row r="202" spans="1:6" x14ac:dyDescent="0.25">
      <c r="A202" s="1">
        <v>43808</v>
      </c>
      <c r="B202">
        <v>283</v>
      </c>
      <c r="C202" s="5">
        <f t="shared" si="12"/>
        <v>254.97132824688271</v>
      </c>
      <c r="D202" s="3">
        <f t="shared" si="15"/>
        <v>28.028671753117294</v>
      </c>
      <c r="E202" s="3">
        <f t="shared" si="13"/>
        <v>28.028671753117294</v>
      </c>
      <c r="F202" s="3">
        <f t="shared" si="14"/>
        <v>785.60644024399528</v>
      </c>
    </row>
    <row r="203" spans="1:6" x14ac:dyDescent="0.25">
      <c r="A203" s="1">
        <v>43809</v>
      </c>
      <c r="B203">
        <v>292</v>
      </c>
      <c r="C203" s="5">
        <f t="shared" si="12"/>
        <v>272.25426001070514</v>
      </c>
      <c r="D203" s="3">
        <f t="shared" si="15"/>
        <v>19.745739989294862</v>
      </c>
      <c r="E203" s="3">
        <f t="shared" si="13"/>
        <v>19.745739989294862</v>
      </c>
      <c r="F203" s="3">
        <f t="shared" si="14"/>
        <v>389.89424772483824</v>
      </c>
    </row>
    <row r="204" spans="1:6" x14ac:dyDescent="0.25">
      <c r="A204" s="1">
        <v>43810</v>
      </c>
      <c r="B204">
        <v>283</v>
      </c>
      <c r="C204" s="5">
        <f t="shared" si="12"/>
        <v>284.42980225070471</v>
      </c>
      <c r="D204" s="3">
        <f t="shared" si="15"/>
        <v>-1.4298022507047108</v>
      </c>
      <c r="E204" s="3">
        <f t="shared" si="13"/>
        <v>1.4298022507047108</v>
      </c>
      <c r="F204" s="3">
        <f t="shared" si="14"/>
        <v>2.0443344761202566</v>
      </c>
    </row>
    <row r="205" spans="1:6" x14ac:dyDescent="0.25">
      <c r="A205" s="1">
        <v>43811</v>
      </c>
      <c r="B205">
        <v>303</v>
      </c>
      <c r="C205" s="5">
        <f t="shared" si="12"/>
        <v>283.54816308662475</v>
      </c>
      <c r="D205" s="3">
        <f t="shared" si="15"/>
        <v>19.451836913375246</v>
      </c>
      <c r="E205" s="3">
        <f t="shared" si="13"/>
        <v>19.451836913375246</v>
      </c>
      <c r="F205" s="3">
        <f t="shared" si="14"/>
        <v>378.37395930454778</v>
      </c>
    </row>
    <row r="206" spans="1:6" x14ac:dyDescent="0.25">
      <c r="A206" s="1">
        <v>43812</v>
      </c>
      <c r="B206">
        <v>267</v>
      </c>
      <c r="C206" s="5">
        <f t="shared" si="12"/>
        <v>295.54247994245208</v>
      </c>
      <c r="D206" s="3">
        <f t="shared" si="15"/>
        <v>-28.542479942452076</v>
      </c>
      <c r="E206" s="3">
        <f t="shared" si="13"/>
        <v>28.542479942452076</v>
      </c>
      <c r="F206" s="3">
        <f t="shared" si="14"/>
        <v>814.67316126527908</v>
      </c>
    </row>
    <row r="207" spans="1:6" x14ac:dyDescent="0.25">
      <c r="A207" s="1">
        <v>43815</v>
      </c>
      <c r="B207">
        <v>288</v>
      </c>
      <c r="C207" s="5">
        <f t="shared" si="12"/>
        <v>277.94272574929073</v>
      </c>
      <c r="D207" s="3">
        <f t="shared" si="15"/>
        <v>10.05727425070927</v>
      </c>
      <c r="E207" s="3">
        <f t="shared" si="13"/>
        <v>10.05727425070927</v>
      </c>
      <c r="F207" s="3">
        <f t="shared" si="14"/>
        <v>101.1487653539797</v>
      </c>
    </row>
    <row r="208" spans="1:6" x14ac:dyDescent="0.25">
      <c r="A208" s="1">
        <v>43816</v>
      </c>
      <c r="B208">
        <v>275</v>
      </c>
      <c r="C208" s="5">
        <f t="shared" si="12"/>
        <v>284.14420351235043</v>
      </c>
      <c r="D208" s="3">
        <f t="shared" si="15"/>
        <v>-9.1442035123504297</v>
      </c>
      <c r="E208" s="3">
        <f t="shared" si="13"/>
        <v>9.1442035123504297</v>
      </c>
      <c r="F208" s="3">
        <f t="shared" si="14"/>
        <v>83.616457875281938</v>
      </c>
    </row>
    <row r="209" spans="1:6" x14ac:dyDescent="0.25">
      <c r="A209" s="1">
        <v>43817</v>
      </c>
      <c r="B209">
        <v>279</v>
      </c>
      <c r="C209" s="5">
        <f t="shared" si="12"/>
        <v>278.50573991584122</v>
      </c>
      <c r="D209" s="3">
        <f t="shared" si="15"/>
        <v>0.49426008415878186</v>
      </c>
      <c r="E209" s="3">
        <f t="shared" si="13"/>
        <v>0.49426008415878186</v>
      </c>
      <c r="F209" s="3">
        <f t="shared" si="14"/>
        <v>0.24429303079264614</v>
      </c>
    </row>
    <row r="210" spans="1:6" x14ac:dyDescent="0.25">
      <c r="A210" s="1">
        <v>43818</v>
      </c>
      <c r="B210">
        <v>280</v>
      </c>
      <c r="C210" s="5">
        <f t="shared" si="12"/>
        <v>278.81050866775854</v>
      </c>
      <c r="D210" s="3">
        <f t="shared" si="15"/>
        <v>1.1894913322414595</v>
      </c>
      <c r="E210" s="3">
        <f t="shared" si="13"/>
        <v>1.1894913322414595</v>
      </c>
      <c r="F210" s="3">
        <f t="shared" si="14"/>
        <v>1.4148896294775624</v>
      </c>
    </row>
    <row r="211" spans="1:6" x14ac:dyDescent="0.25">
      <c r="A211" s="1">
        <v>43819</v>
      </c>
      <c r="B211">
        <v>255</v>
      </c>
      <c r="C211" s="5">
        <f t="shared" si="12"/>
        <v>279.54396823765416</v>
      </c>
      <c r="D211" s="3">
        <f t="shared" si="15"/>
        <v>-24.543968237654155</v>
      </c>
      <c r="E211" s="3">
        <f t="shared" si="13"/>
        <v>24.543968237654155</v>
      </c>
      <c r="F211" s="3">
        <f t="shared" si="14"/>
        <v>602.40637685097602</v>
      </c>
    </row>
    <row r="212" spans="1:6" x14ac:dyDescent="0.25">
      <c r="A212" s="1">
        <v>43822</v>
      </c>
      <c r="B212">
        <v>231</v>
      </c>
      <c r="C212" s="5">
        <f t="shared" si="12"/>
        <v>264.40976095158737</v>
      </c>
      <c r="D212" s="3">
        <f t="shared" si="15"/>
        <v>-33.409760951587373</v>
      </c>
      <c r="E212" s="3">
        <f t="shared" si="13"/>
        <v>33.409760951587373</v>
      </c>
      <c r="F212" s="3">
        <f t="shared" si="14"/>
        <v>1116.2121268422125</v>
      </c>
    </row>
    <row r="213" spans="1:6" x14ac:dyDescent="0.25">
      <c r="A213" s="1">
        <v>43823</v>
      </c>
      <c r="B213">
        <v>194</v>
      </c>
      <c r="C213" s="5">
        <f t="shared" si="12"/>
        <v>243.80876266462133</v>
      </c>
      <c r="D213" s="3">
        <f t="shared" si="15"/>
        <v>-49.808762664621327</v>
      </c>
      <c r="E213" s="3">
        <f t="shared" si="13"/>
        <v>49.808762664621327</v>
      </c>
      <c r="F213" s="3">
        <f t="shared" si="14"/>
        <v>2480.9128381805754</v>
      </c>
    </row>
    <row r="214" spans="1:6" x14ac:dyDescent="0.25">
      <c r="A214" s="1">
        <v>43824</v>
      </c>
      <c r="B214">
        <v>173</v>
      </c>
      <c r="C214" s="5">
        <f t="shared" si="12"/>
        <v>213.09587502029922</v>
      </c>
      <c r="D214" s="3">
        <f t="shared" si="15"/>
        <v>-40.095875020299218</v>
      </c>
      <c r="E214" s="3">
        <f t="shared" si="13"/>
        <v>40.095875020299218</v>
      </c>
      <c r="F214" s="3">
        <f t="shared" si="14"/>
        <v>1607.6791936434547</v>
      </c>
    </row>
    <row r="215" spans="1:6" x14ac:dyDescent="0.25">
      <c r="A215" s="1">
        <v>43825</v>
      </c>
      <c r="B215">
        <v>166</v>
      </c>
      <c r="C215" s="5">
        <f t="shared" si="12"/>
        <v>188.37211079449312</v>
      </c>
      <c r="D215" s="3">
        <f t="shared" si="15"/>
        <v>-22.372110794493125</v>
      </c>
      <c r="E215" s="3">
        <f t="shared" si="13"/>
        <v>22.372110794493125</v>
      </c>
      <c r="F215" s="3">
        <f t="shared" si="14"/>
        <v>500.51134140107581</v>
      </c>
    </row>
    <row r="216" spans="1:6" x14ac:dyDescent="0.25">
      <c r="A216" s="1">
        <v>43826</v>
      </c>
      <c r="B216">
        <v>173</v>
      </c>
      <c r="C216" s="5">
        <f t="shared" si="12"/>
        <v>174.57710589095552</v>
      </c>
      <c r="D216" s="3">
        <f t="shared" si="15"/>
        <v>-1.5771058909555222</v>
      </c>
      <c r="E216" s="3">
        <f t="shared" si="13"/>
        <v>1.5771058909555222</v>
      </c>
      <c r="F216" s="3">
        <f t="shared" si="14"/>
        <v>2.4872629912866118</v>
      </c>
    </row>
    <row r="217" spans="1:6" x14ac:dyDescent="0.25">
      <c r="A217" s="1">
        <v>43829</v>
      </c>
      <c r="B217">
        <v>181</v>
      </c>
      <c r="C217" s="5">
        <f t="shared" si="12"/>
        <v>173.60463692282917</v>
      </c>
      <c r="D217" s="3">
        <f t="shared" si="15"/>
        <v>7.3953630771708276</v>
      </c>
      <c r="E217" s="3">
        <f t="shared" si="13"/>
        <v>7.3953630771708276</v>
      </c>
      <c r="F217" s="3">
        <f t="shared" si="14"/>
        <v>54.691395043181572</v>
      </c>
    </row>
    <row r="218" spans="1:6" x14ac:dyDescent="0.25">
      <c r="A218" s="1">
        <v>43830</v>
      </c>
      <c r="B218">
        <v>189</v>
      </c>
      <c r="C218" s="5">
        <f t="shared" si="12"/>
        <v>178.16473725713132</v>
      </c>
      <c r="D218" s="3">
        <f t="shared" si="15"/>
        <v>10.835262742868679</v>
      </c>
      <c r="E218" s="3">
        <f t="shared" si="13"/>
        <v>10.835262742868679</v>
      </c>
      <c r="F218" s="3">
        <f t="shared" si="14"/>
        <v>117.40291870699808</v>
      </c>
    </row>
    <row r="219" spans="1:6" x14ac:dyDescent="0.25">
      <c r="A219" s="1">
        <v>43831</v>
      </c>
      <c r="B219">
        <v>171</v>
      </c>
      <c r="C219" s="5">
        <f t="shared" si="12"/>
        <v>184.84593529168532</v>
      </c>
      <c r="D219" s="3">
        <f t="shared" si="15"/>
        <v>-13.845935291685322</v>
      </c>
      <c r="E219" s="3">
        <f t="shared" si="13"/>
        <v>13.845935291685322</v>
      </c>
      <c r="F219" s="3">
        <f t="shared" si="14"/>
        <v>191.7099241015371</v>
      </c>
    </row>
    <row r="220" spans="1:6" x14ac:dyDescent="0.25">
      <c r="A220" s="1">
        <v>43832</v>
      </c>
      <c r="B220">
        <v>243</v>
      </c>
      <c r="C220" s="5">
        <f t="shared" si="12"/>
        <v>176.30830793066406</v>
      </c>
      <c r="D220" s="3">
        <f t="shared" si="15"/>
        <v>66.691692069335943</v>
      </c>
      <c r="E220" s="3">
        <f t="shared" si="13"/>
        <v>66.691692069335943</v>
      </c>
      <c r="F220" s="3">
        <f t="shared" si="14"/>
        <v>4447.7817910711265</v>
      </c>
    </row>
    <row r="221" spans="1:6" x14ac:dyDescent="0.25">
      <c r="A221" s="1">
        <v>43833</v>
      </c>
      <c r="B221">
        <v>225</v>
      </c>
      <c r="C221" s="5">
        <f t="shared" si="12"/>
        <v>217.4314825641533</v>
      </c>
      <c r="D221" s="3">
        <f t="shared" si="15"/>
        <v>7.5685174358467009</v>
      </c>
      <c r="E221" s="3">
        <f t="shared" si="13"/>
        <v>7.5685174358467009</v>
      </c>
      <c r="F221" s="3">
        <f t="shared" si="14"/>
        <v>57.28245617671552</v>
      </c>
    </row>
    <row r="222" spans="1:6" x14ac:dyDescent="0.25">
      <c r="A222" s="1">
        <v>43836</v>
      </c>
      <c r="B222">
        <v>303</v>
      </c>
      <c r="C222" s="5">
        <f t="shared" si="12"/>
        <v>222.0983526730621</v>
      </c>
      <c r="D222" s="3">
        <f t="shared" si="15"/>
        <v>80.901647326937905</v>
      </c>
      <c r="E222" s="3">
        <f t="shared" si="13"/>
        <v>80.901647326937905</v>
      </c>
      <c r="F222" s="3">
        <f t="shared" si="14"/>
        <v>6545.0765402122388</v>
      </c>
    </row>
    <row r="223" spans="1:6" x14ac:dyDescent="0.25">
      <c r="A223" s="1">
        <v>43837</v>
      </c>
      <c r="B223">
        <v>314</v>
      </c>
      <c r="C223" s="5">
        <f t="shared" si="12"/>
        <v>271.98361525874941</v>
      </c>
      <c r="D223" s="3">
        <f t="shared" si="15"/>
        <v>42.01638474125059</v>
      </c>
      <c r="E223" s="3">
        <f t="shared" si="13"/>
        <v>42.01638474125059</v>
      </c>
      <c r="F223" s="3">
        <f t="shared" si="14"/>
        <v>1765.3765867247955</v>
      </c>
    </row>
    <row r="224" spans="1:6" x14ac:dyDescent="0.25">
      <c r="A224" s="1">
        <v>43838</v>
      </c>
      <c r="B224">
        <v>317</v>
      </c>
      <c r="C224" s="5">
        <f t="shared" si="12"/>
        <v>297.8915968014274</v>
      </c>
      <c r="D224" s="3">
        <f t="shared" si="15"/>
        <v>19.108403198572603</v>
      </c>
      <c r="E224" s="3">
        <f t="shared" si="13"/>
        <v>19.108403198572603</v>
      </c>
      <c r="F224" s="3">
        <f t="shared" si="14"/>
        <v>365.13107279921968</v>
      </c>
    </row>
    <row r="225" spans="1:6" x14ac:dyDescent="0.25">
      <c r="A225" s="1">
        <v>43839</v>
      </c>
      <c r="B225">
        <v>299</v>
      </c>
      <c r="C225" s="5">
        <f t="shared" si="12"/>
        <v>309.67414688105458</v>
      </c>
      <c r="D225" s="3">
        <f t="shared" si="15"/>
        <v>-10.674146881054583</v>
      </c>
      <c r="E225" s="3">
        <f t="shared" si="13"/>
        <v>10.674146881054583</v>
      </c>
      <c r="F225" s="3">
        <f t="shared" si="14"/>
        <v>113.93741163832728</v>
      </c>
    </row>
    <row r="226" spans="1:6" x14ac:dyDescent="0.25">
      <c r="A226" s="1">
        <v>43840</v>
      </c>
      <c r="B226">
        <v>284</v>
      </c>
      <c r="C226" s="5">
        <f t="shared" si="12"/>
        <v>303.09229548947849</v>
      </c>
      <c r="D226" s="3">
        <f t="shared" si="15"/>
        <v>-19.092295489478488</v>
      </c>
      <c r="E226" s="3">
        <f t="shared" si="13"/>
        <v>19.092295489478488</v>
      </c>
      <c r="F226" s="3">
        <f t="shared" si="14"/>
        <v>364.51574705756065</v>
      </c>
    </row>
    <row r="227" spans="1:6" x14ac:dyDescent="0.25">
      <c r="A227" s="1">
        <v>43843</v>
      </c>
      <c r="B227">
        <v>291</v>
      </c>
      <c r="C227" s="5">
        <f t="shared" si="12"/>
        <v>291.31967768347442</v>
      </c>
      <c r="D227" s="3">
        <f t="shared" si="15"/>
        <v>-0.31967768347442416</v>
      </c>
      <c r="E227" s="3">
        <f t="shared" si="13"/>
        <v>0.31967768347442416</v>
      </c>
      <c r="F227" s="3">
        <f t="shared" si="14"/>
        <v>0.10219382131157412</v>
      </c>
    </row>
    <row r="228" spans="1:6" x14ac:dyDescent="0.25">
      <c r="A228" s="1">
        <v>43844</v>
      </c>
      <c r="B228">
        <v>298</v>
      </c>
      <c r="C228" s="5">
        <f t="shared" si="12"/>
        <v>291.12255925993406</v>
      </c>
      <c r="D228" s="3">
        <f t="shared" si="15"/>
        <v>6.8774407400659356</v>
      </c>
      <c r="E228" s="3">
        <f t="shared" si="13"/>
        <v>6.8774407400659356</v>
      </c>
      <c r="F228" s="3">
        <f t="shared" si="14"/>
        <v>47.299191133118683</v>
      </c>
    </row>
    <row r="229" spans="1:6" x14ac:dyDescent="0.25">
      <c r="A229" s="1">
        <v>43845</v>
      </c>
      <c r="B229">
        <v>289</v>
      </c>
      <c r="C229" s="5">
        <f t="shared" si="12"/>
        <v>295.36330031492435</v>
      </c>
      <c r="D229" s="3">
        <f t="shared" si="15"/>
        <v>-6.363300314924345</v>
      </c>
      <c r="E229" s="3">
        <f t="shared" si="13"/>
        <v>6.363300314924345</v>
      </c>
      <c r="F229" s="3">
        <f t="shared" si="14"/>
        <v>40.491590897916268</v>
      </c>
    </row>
    <row r="230" spans="1:6" x14ac:dyDescent="0.25">
      <c r="A230" s="1">
        <v>43846</v>
      </c>
      <c r="B230">
        <v>293</v>
      </c>
      <c r="C230" s="5">
        <f t="shared" si="12"/>
        <v>291.43958655123822</v>
      </c>
      <c r="D230" s="3">
        <f t="shared" si="15"/>
        <v>1.5604134487617785</v>
      </c>
      <c r="E230" s="3">
        <f t="shared" si="13"/>
        <v>1.5604134487617785</v>
      </c>
      <c r="F230" s="3">
        <f t="shared" si="14"/>
        <v>2.4348901310766276</v>
      </c>
    </row>
    <row r="231" spans="1:6" x14ac:dyDescent="0.25">
      <c r="A231" s="1">
        <v>43847</v>
      </c>
      <c r="B231">
        <v>276</v>
      </c>
      <c r="C231" s="5">
        <f t="shared" si="12"/>
        <v>292.4017626898667</v>
      </c>
      <c r="D231" s="3">
        <f t="shared" si="15"/>
        <v>-16.4017626898667</v>
      </c>
      <c r="E231" s="3">
        <f t="shared" si="13"/>
        <v>16.4017626898667</v>
      </c>
      <c r="F231" s="3">
        <f t="shared" si="14"/>
        <v>269.01781933470335</v>
      </c>
    </row>
    <row r="232" spans="1:6" x14ac:dyDescent="0.25">
      <c r="A232" s="1">
        <v>43850</v>
      </c>
      <c r="B232">
        <v>292</v>
      </c>
      <c r="C232" s="5">
        <f t="shared" si="12"/>
        <v>282.28817086959617</v>
      </c>
      <c r="D232" s="3">
        <f t="shared" si="15"/>
        <v>9.711829130403828</v>
      </c>
      <c r="E232" s="3">
        <f t="shared" si="13"/>
        <v>9.711829130403828</v>
      </c>
      <c r="F232" s="3">
        <f t="shared" si="14"/>
        <v>94.319625058160369</v>
      </c>
    </row>
    <row r="233" spans="1:6" x14ac:dyDescent="0.25">
      <c r="A233" s="1">
        <v>43851</v>
      </c>
      <c r="B233">
        <v>326</v>
      </c>
      <c r="C233" s="5">
        <f t="shared" si="12"/>
        <v>288.27664159133144</v>
      </c>
      <c r="D233" s="3">
        <f t="shared" si="15"/>
        <v>37.72335840866856</v>
      </c>
      <c r="E233" s="3">
        <f t="shared" si="13"/>
        <v>37.72335840866856</v>
      </c>
      <c r="F233" s="3">
        <f t="shared" si="14"/>
        <v>1423.051769628865</v>
      </c>
    </row>
    <row r="234" spans="1:6" x14ac:dyDescent="0.25">
      <c r="A234" s="1">
        <v>43852</v>
      </c>
      <c r="B234">
        <v>307</v>
      </c>
      <c r="C234" s="5">
        <f t="shared" si="12"/>
        <v>311.53747374998431</v>
      </c>
      <c r="D234" s="3">
        <f t="shared" si="15"/>
        <v>-4.537473749984315</v>
      </c>
      <c r="E234" s="3">
        <f t="shared" si="13"/>
        <v>4.537473749984315</v>
      </c>
      <c r="F234" s="3">
        <f t="shared" si="14"/>
        <v>20.588668031796722</v>
      </c>
    </row>
    <row r="235" spans="1:6" x14ac:dyDescent="0.25">
      <c r="A235" s="1">
        <v>43853</v>
      </c>
      <c r="B235">
        <v>305</v>
      </c>
      <c r="C235" s="5">
        <f t="shared" si="12"/>
        <v>308.73959413971016</v>
      </c>
      <c r="D235" s="3">
        <f t="shared" si="15"/>
        <v>-3.7395941397101637</v>
      </c>
      <c r="E235" s="3">
        <f t="shared" si="13"/>
        <v>3.7395941397101637</v>
      </c>
      <c r="F235" s="3">
        <f t="shared" si="14"/>
        <v>13.984564329754599</v>
      </c>
    </row>
    <row r="236" spans="1:6" x14ac:dyDescent="0.25">
      <c r="A236" s="1">
        <v>43854</v>
      </c>
      <c r="B236">
        <v>291</v>
      </c>
      <c r="C236" s="5">
        <f t="shared" si="12"/>
        <v>306.43369998567084</v>
      </c>
      <c r="D236" s="3">
        <f t="shared" si="15"/>
        <v>-15.433699985670842</v>
      </c>
      <c r="E236" s="3">
        <f t="shared" si="13"/>
        <v>15.433699985670842</v>
      </c>
      <c r="F236" s="3">
        <f t="shared" si="14"/>
        <v>238.19909524769614</v>
      </c>
    </row>
    <row r="237" spans="1:6" x14ac:dyDescent="0.25">
      <c r="A237" s="1">
        <v>43857</v>
      </c>
      <c r="B237">
        <v>297</v>
      </c>
      <c r="C237" s="5">
        <f t="shared" si="12"/>
        <v>296.91703126639806</v>
      </c>
      <c r="D237" s="3">
        <f t="shared" si="15"/>
        <v>8.2968733601944678E-2</v>
      </c>
      <c r="E237" s="3">
        <f t="shared" si="13"/>
        <v>8.2968733601944678E-2</v>
      </c>
      <c r="F237" s="3">
        <f t="shared" si="14"/>
        <v>6.8838107555104638E-3</v>
      </c>
    </row>
    <row r="238" spans="1:6" x14ac:dyDescent="0.25">
      <c r="A238" s="1">
        <v>43858</v>
      </c>
      <c r="B238">
        <v>308</v>
      </c>
      <c r="C238" s="5">
        <f t="shared" si="12"/>
        <v>296.96819112777155</v>
      </c>
      <c r="D238" s="3">
        <f t="shared" si="15"/>
        <v>11.031808872228453</v>
      </c>
      <c r="E238" s="3">
        <f t="shared" si="13"/>
        <v>11.031808872228453</v>
      </c>
      <c r="F238" s="3">
        <f t="shared" si="14"/>
        <v>121.70080699337841</v>
      </c>
    </row>
    <row r="239" spans="1:6" x14ac:dyDescent="0.25">
      <c r="A239" s="1">
        <v>43859</v>
      </c>
      <c r="B239">
        <v>301</v>
      </c>
      <c r="C239" s="5">
        <f t="shared" si="12"/>
        <v>303.7705826805946</v>
      </c>
      <c r="D239" s="3">
        <f t="shared" si="15"/>
        <v>-2.7705826805946003</v>
      </c>
      <c r="E239" s="3">
        <f t="shared" si="13"/>
        <v>2.7705826805946003</v>
      </c>
      <c r="F239" s="3">
        <f t="shared" si="14"/>
        <v>7.6761283900107609</v>
      </c>
    </row>
    <row r="240" spans="1:6" x14ac:dyDescent="0.25">
      <c r="A240" s="1">
        <v>43860</v>
      </c>
      <c r="B240">
        <v>309</v>
      </c>
      <c r="C240" s="5">
        <f t="shared" si="12"/>
        <v>302.0621966451622</v>
      </c>
      <c r="D240" s="3">
        <f t="shared" si="15"/>
        <v>6.9378033548377971</v>
      </c>
      <c r="E240" s="3">
        <f t="shared" si="13"/>
        <v>6.9378033548377971</v>
      </c>
      <c r="F240" s="3">
        <f t="shared" si="14"/>
        <v>48.133115390398594</v>
      </c>
    </row>
    <row r="241" spans="1:6" x14ac:dyDescent="0.25">
      <c r="A241" s="1">
        <v>43861</v>
      </c>
      <c r="B241">
        <v>280</v>
      </c>
      <c r="C241" s="5">
        <f t="shared" si="12"/>
        <v>306.34015826348769</v>
      </c>
      <c r="D241" s="3">
        <f t="shared" si="15"/>
        <v>-26.340158263487695</v>
      </c>
      <c r="E241" s="3">
        <f t="shared" si="13"/>
        <v>26.340158263487695</v>
      </c>
      <c r="F241" s="3">
        <f t="shared" si="14"/>
        <v>693.80393734557913</v>
      </c>
    </row>
    <row r="242" spans="1:6" x14ac:dyDescent="0.25">
      <c r="A242" s="1">
        <v>43864</v>
      </c>
      <c r="B242">
        <v>295</v>
      </c>
      <c r="C242" s="5">
        <f t="shared" si="12"/>
        <v>290.09839119275557</v>
      </c>
      <c r="D242" s="3">
        <f t="shared" si="15"/>
        <v>4.901608807244429</v>
      </c>
      <c r="E242" s="3">
        <f t="shared" si="13"/>
        <v>4.901608807244429</v>
      </c>
      <c r="F242" s="3">
        <f t="shared" si="14"/>
        <v>24.025768899256153</v>
      </c>
    </row>
    <row r="243" spans="1:6" x14ac:dyDescent="0.25">
      <c r="A243" s="1">
        <v>43865</v>
      </c>
      <c r="B243">
        <v>307</v>
      </c>
      <c r="C243" s="5">
        <f t="shared" si="12"/>
        <v>293.12080236138809</v>
      </c>
      <c r="D243" s="3">
        <f t="shared" si="15"/>
        <v>13.879197638611913</v>
      </c>
      <c r="E243" s="3">
        <f t="shared" si="13"/>
        <v>13.879197638611913</v>
      </c>
      <c r="F243" s="3">
        <f t="shared" si="14"/>
        <v>192.63212709165052</v>
      </c>
    </row>
    <row r="244" spans="1:6" x14ac:dyDescent="0.25">
      <c r="A244" s="1">
        <v>43866</v>
      </c>
      <c r="B244">
        <v>275</v>
      </c>
      <c r="C244" s="5">
        <f t="shared" si="12"/>
        <v>301.67893982282726</v>
      </c>
      <c r="D244" s="3">
        <f t="shared" si="15"/>
        <v>-26.67893982282726</v>
      </c>
      <c r="E244" s="3">
        <f t="shared" si="13"/>
        <v>26.67893982282726</v>
      </c>
      <c r="F244" s="3">
        <f t="shared" si="14"/>
        <v>711.76583007003819</v>
      </c>
    </row>
    <row r="245" spans="1:6" x14ac:dyDescent="0.25">
      <c r="A245" s="1">
        <v>43867</v>
      </c>
      <c r="B245">
        <v>267</v>
      </c>
      <c r="C245" s="5">
        <f t="shared" si="12"/>
        <v>285.22827457010203</v>
      </c>
      <c r="D245" s="3">
        <f t="shared" si="15"/>
        <v>-18.22827457010203</v>
      </c>
      <c r="E245" s="3">
        <f t="shared" si="13"/>
        <v>18.22827457010203</v>
      </c>
      <c r="F245" s="3">
        <f t="shared" si="14"/>
        <v>332.26999380302834</v>
      </c>
    </row>
    <row r="246" spans="1:6" x14ac:dyDescent="0.25">
      <c r="A246" s="1">
        <v>43868</v>
      </c>
      <c r="B246">
        <v>238</v>
      </c>
      <c r="C246" s="5">
        <f t="shared" si="12"/>
        <v>273.98842601993823</v>
      </c>
      <c r="D246" s="3">
        <f t="shared" si="15"/>
        <v>-35.988426019938231</v>
      </c>
      <c r="E246" s="3">
        <f t="shared" si="13"/>
        <v>35.988426019938231</v>
      </c>
      <c r="F246" s="3">
        <f t="shared" si="14"/>
        <v>1295.1668073925671</v>
      </c>
    </row>
    <row r="247" spans="1:6" x14ac:dyDescent="0.25">
      <c r="A247" s="1">
        <v>43871</v>
      </c>
      <c r="B247">
        <v>249</v>
      </c>
      <c r="C247" s="5">
        <f t="shared" si="12"/>
        <v>251.79738119738835</v>
      </c>
      <c r="D247" s="3">
        <f t="shared" si="15"/>
        <v>-2.7973811973883471</v>
      </c>
      <c r="E247" s="3">
        <f t="shared" si="13"/>
        <v>2.7973811973883471</v>
      </c>
      <c r="F247" s="3">
        <f t="shared" si="14"/>
        <v>7.8253415635018628</v>
      </c>
    </row>
    <row r="248" spans="1:6" x14ac:dyDescent="0.25">
      <c r="A248" s="1">
        <v>43872</v>
      </c>
      <c r="B248">
        <v>269</v>
      </c>
      <c r="C248" s="5">
        <f t="shared" si="12"/>
        <v>250.07247076361136</v>
      </c>
      <c r="D248" s="3">
        <f t="shared" si="15"/>
        <v>18.927529236388636</v>
      </c>
      <c r="E248" s="3">
        <f t="shared" si="13"/>
        <v>18.927529236388636</v>
      </c>
      <c r="F248" s="3">
        <f t="shared" si="14"/>
        <v>358.25136299434661</v>
      </c>
    </row>
    <row r="249" spans="1:6" x14ac:dyDescent="0.25">
      <c r="A249" s="1">
        <v>43873</v>
      </c>
      <c r="B249">
        <v>246</v>
      </c>
      <c r="C249" s="5">
        <f t="shared" si="12"/>
        <v>261.74349103641026</v>
      </c>
      <c r="D249" s="3">
        <f t="shared" si="15"/>
        <v>-15.743491036410262</v>
      </c>
      <c r="E249" s="3">
        <f t="shared" si="13"/>
        <v>15.743491036410262</v>
      </c>
      <c r="F249" s="3">
        <f t="shared" si="14"/>
        <v>247.85751001353026</v>
      </c>
    </row>
    <row r="250" spans="1:6" x14ac:dyDescent="0.25">
      <c r="A250" s="1">
        <v>43874</v>
      </c>
      <c r="B250">
        <v>263</v>
      </c>
      <c r="C250" s="5">
        <f t="shared" si="12"/>
        <v>252.03580015104512</v>
      </c>
      <c r="D250" s="3">
        <f t="shared" si="15"/>
        <v>10.964199848954877</v>
      </c>
      <c r="E250" s="3">
        <f t="shared" si="13"/>
        <v>10.964199848954877</v>
      </c>
      <c r="F250" s="3">
        <f t="shared" si="14"/>
        <v>120.21367832782215</v>
      </c>
    </row>
    <row r="251" spans="1:6" x14ac:dyDescent="0.25">
      <c r="A251" s="1">
        <v>43875</v>
      </c>
      <c r="B251">
        <v>218</v>
      </c>
      <c r="C251" s="5">
        <f t="shared" si="12"/>
        <v>258.79650288799604</v>
      </c>
      <c r="D251" s="3">
        <f t="shared" si="15"/>
        <v>-40.796502887996041</v>
      </c>
      <c r="E251" s="3">
        <f t="shared" si="13"/>
        <v>40.796502887996041</v>
      </c>
      <c r="F251" s="3">
        <f t="shared" si="14"/>
        <v>1664.3546478902692</v>
      </c>
    </row>
    <row r="252" spans="1:6" x14ac:dyDescent="0.25">
      <c r="A252" s="1">
        <v>43878</v>
      </c>
      <c r="B252">
        <v>52</v>
      </c>
      <c r="C252" s="5">
        <f t="shared" si="12"/>
        <v>233.64072020138332</v>
      </c>
      <c r="D252" s="3">
        <f t="shared" si="15"/>
        <v>-181.64072020138332</v>
      </c>
      <c r="E252" s="3">
        <f t="shared" si="13"/>
        <v>181.64072020138332</v>
      </c>
      <c r="F252" s="3">
        <f t="shared" si="14"/>
        <v>32993.351235277223</v>
      </c>
    </row>
    <row r="253" spans="1:6" x14ac:dyDescent="0.25">
      <c r="A253" s="1">
        <v>43879</v>
      </c>
      <c r="B253">
        <v>257</v>
      </c>
      <c r="C253" s="5">
        <f t="shared" si="12"/>
        <v>121.63811799377348</v>
      </c>
      <c r="D253" s="3">
        <f t="shared" si="15"/>
        <v>135.36188200622652</v>
      </c>
      <c r="E253" s="3">
        <f t="shared" si="13"/>
        <v>135.36188200622652</v>
      </c>
      <c r="F253" s="3">
        <f t="shared" si="14"/>
        <v>18322.839100267593</v>
      </c>
    </row>
    <row r="254" spans="1:6" x14ac:dyDescent="0.25">
      <c r="A254" s="1">
        <v>43880</v>
      </c>
      <c r="B254">
        <v>258</v>
      </c>
      <c r="C254" s="5">
        <f t="shared" si="12"/>
        <v>205.10444100553033</v>
      </c>
      <c r="D254" s="3">
        <f t="shared" si="15"/>
        <v>52.895558994469667</v>
      </c>
      <c r="E254" s="3">
        <f t="shared" si="13"/>
        <v>52.895558994469667</v>
      </c>
      <c r="F254" s="3">
        <f t="shared" si="14"/>
        <v>2797.9401613374207</v>
      </c>
    </row>
    <row r="255" spans="1:6" x14ac:dyDescent="0.25">
      <c r="A255" s="1">
        <v>43881</v>
      </c>
      <c r="B255">
        <v>269</v>
      </c>
      <c r="C255" s="5">
        <f t="shared" si="12"/>
        <v>237.72069712936849</v>
      </c>
      <c r="D255" s="3">
        <f t="shared" si="15"/>
        <v>31.279302870631511</v>
      </c>
      <c r="E255" s="3">
        <f t="shared" si="13"/>
        <v>31.279302870631511</v>
      </c>
      <c r="F255" s="3">
        <f t="shared" si="14"/>
        <v>978.39478807269666</v>
      </c>
    </row>
    <row r="256" spans="1:6" x14ac:dyDescent="0.25">
      <c r="A256" s="1">
        <v>43882</v>
      </c>
      <c r="B256">
        <v>230</v>
      </c>
      <c r="C256" s="5">
        <f t="shared" si="12"/>
        <v>257.00802054928522</v>
      </c>
      <c r="D256" s="3">
        <f t="shared" si="15"/>
        <v>-27.00802054928522</v>
      </c>
      <c r="E256" s="3">
        <f t="shared" si="13"/>
        <v>27.00802054928522</v>
      </c>
      <c r="F256" s="3">
        <f t="shared" si="14"/>
        <v>729.43317399061277</v>
      </c>
    </row>
    <row r="257" spans="1:6" x14ac:dyDescent="0.25">
      <c r="A257" s="1">
        <v>43885</v>
      </c>
      <c r="B257">
        <v>283</v>
      </c>
      <c r="C257" s="5">
        <f t="shared" si="12"/>
        <v>240.35443880482401</v>
      </c>
      <c r="D257" s="3">
        <f t="shared" si="15"/>
        <v>42.645561195175986</v>
      </c>
      <c r="E257" s="3">
        <f t="shared" si="13"/>
        <v>42.645561195175986</v>
      </c>
      <c r="F257" s="3">
        <f t="shared" si="14"/>
        <v>1818.6438896514999</v>
      </c>
    </row>
    <row r="258" spans="1:6" x14ac:dyDescent="0.25">
      <c r="A258" s="1">
        <v>43886</v>
      </c>
      <c r="B258">
        <v>296</v>
      </c>
      <c r="C258" s="5">
        <f t="shared" si="12"/>
        <v>266.65038071238757</v>
      </c>
      <c r="D258" s="3">
        <f t="shared" si="15"/>
        <v>29.349619287612427</v>
      </c>
      <c r="E258" s="3">
        <f t="shared" si="13"/>
        <v>29.349619287612427</v>
      </c>
      <c r="F258" s="3">
        <f t="shared" si="14"/>
        <v>861.40015232779137</v>
      </c>
    </row>
    <row r="259" spans="1:6" x14ac:dyDescent="0.25">
      <c r="A259" s="1">
        <v>43887</v>
      </c>
      <c r="B259">
        <v>299</v>
      </c>
      <c r="C259" s="5">
        <f t="shared" ref="C259:C322" si="16">($J$18*B258)+(1-$J$18)*C258</f>
        <v>284.74783006389157</v>
      </c>
      <c r="D259" s="3">
        <f t="shared" si="15"/>
        <v>14.25216993610843</v>
      </c>
      <c r="E259" s="3">
        <f t="shared" ref="E259:E322" si="17">ABS(D259)</f>
        <v>14.25216993610843</v>
      </c>
      <c r="F259" s="3">
        <f t="shared" ref="F259:F322" si="18">E259*E259</f>
        <v>203.12434788771299</v>
      </c>
    </row>
    <row r="260" spans="1:6" x14ac:dyDescent="0.25">
      <c r="A260" s="1">
        <v>43888</v>
      </c>
      <c r="B260">
        <v>288</v>
      </c>
      <c r="C260" s="5">
        <f t="shared" si="16"/>
        <v>293.53594826877111</v>
      </c>
      <c r="D260" s="3">
        <f t="shared" ref="D260:D323" si="19">B260-C260</f>
        <v>-5.5359482687711079</v>
      </c>
      <c r="E260" s="3">
        <f t="shared" si="17"/>
        <v>5.5359482687711079</v>
      </c>
      <c r="F260" s="3">
        <f t="shared" si="18"/>
        <v>30.646723234509828</v>
      </c>
    </row>
    <row r="261" spans="1:6" x14ac:dyDescent="0.25">
      <c r="A261" s="1">
        <v>43889</v>
      </c>
      <c r="B261">
        <v>251</v>
      </c>
      <c r="C261" s="5">
        <f t="shared" si="16"/>
        <v>290.12239314136548</v>
      </c>
      <c r="D261" s="3">
        <f t="shared" si="19"/>
        <v>-39.122393141365478</v>
      </c>
      <c r="E261" s="3">
        <f t="shared" si="17"/>
        <v>39.122393141365478</v>
      </c>
      <c r="F261" s="3">
        <f t="shared" si="18"/>
        <v>1530.5616451075607</v>
      </c>
    </row>
    <row r="262" spans="1:6" x14ac:dyDescent="0.25">
      <c r="A262" s="1">
        <v>43892</v>
      </c>
      <c r="B262">
        <v>281</v>
      </c>
      <c r="C262" s="5">
        <f t="shared" si="16"/>
        <v>265.99889356723907</v>
      </c>
      <c r="D262" s="3">
        <f t="shared" si="19"/>
        <v>15.001106432760935</v>
      </c>
      <c r="E262" s="3">
        <f t="shared" si="17"/>
        <v>15.001106432760935</v>
      </c>
      <c r="F262" s="3">
        <f t="shared" si="18"/>
        <v>225.0331942070215</v>
      </c>
    </row>
    <row r="263" spans="1:6" x14ac:dyDescent="0.25">
      <c r="A263" s="1">
        <v>43893</v>
      </c>
      <c r="B263">
        <v>284</v>
      </c>
      <c r="C263" s="5">
        <f t="shared" si="16"/>
        <v>275.24881811389224</v>
      </c>
      <c r="D263" s="3">
        <f t="shared" si="19"/>
        <v>8.7511818861077586</v>
      </c>
      <c r="E263" s="3">
        <f t="shared" si="17"/>
        <v>8.7511818861077586</v>
      </c>
      <c r="F263" s="3">
        <f t="shared" si="18"/>
        <v>76.583184403740546</v>
      </c>
    </row>
    <row r="264" spans="1:6" x14ac:dyDescent="0.25">
      <c r="A264" s="1">
        <v>43894</v>
      </c>
      <c r="B264">
        <v>275</v>
      </c>
      <c r="C264" s="5">
        <f t="shared" si="16"/>
        <v>280.64493822698955</v>
      </c>
      <c r="D264" s="3">
        <f t="shared" si="19"/>
        <v>-5.6449382269895523</v>
      </c>
      <c r="E264" s="3">
        <f t="shared" si="17"/>
        <v>5.6449382269895523</v>
      </c>
      <c r="F264" s="3">
        <f t="shared" si="18"/>
        <v>31.86532758652795</v>
      </c>
    </row>
    <row r="265" spans="1:6" x14ac:dyDescent="0.25">
      <c r="A265" s="1">
        <v>43895</v>
      </c>
      <c r="B265">
        <v>263</v>
      </c>
      <c r="C265" s="5">
        <f t="shared" si="16"/>
        <v>277.16417813077834</v>
      </c>
      <c r="D265" s="3">
        <f t="shared" si="19"/>
        <v>-14.164178130778339</v>
      </c>
      <c r="E265" s="3">
        <f t="shared" si="17"/>
        <v>14.164178130778339</v>
      </c>
      <c r="F265" s="3">
        <f t="shared" si="18"/>
        <v>200.62394212041937</v>
      </c>
    </row>
    <row r="266" spans="1:6" x14ac:dyDescent="0.25">
      <c r="A266" s="1">
        <v>43896</v>
      </c>
      <c r="B266">
        <v>220</v>
      </c>
      <c r="C266" s="5">
        <f t="shared" si="16"/>
        <v>268.43031709444</v>
      </c>
      <c r="D266" s="3">
        <f t="shared" si="19"/>
        <v>-48.430317094439999</v>
      </c>
      <c r="E266" s="3">
        <f t="shared" si="17"/>
        <v>48.430317094439999</v>
      </c>
      <c r="F266" s="3">
        <f t="shared" si="18"/>
        <v>2345.4956138680072</v>
      </c>
    </row>
    <row r="267" spans="1:6" x14ac:dyDescent="0.25">
      <c r="A267" s="1">
        <v>43899</v>
      </c>
      <c r="B267">
        <v>109</v>
      </c>
      <c r="C267" s="5">
        <f t="shared" si="16"/>
        <v>238.56740125539756</v>
      </c>
      <c r="D267" s="3">
        <f t="shared" si="19"/>
        <v>-129.56740125539756</v>
      </c>
      <c r="E267" s="3">
        <f t="shared" si="17"/>
        <v>129.56740125539756</v>
      </c>
      <c r="F267" s="3">
        <f t="shared" si="18"/>
        <v>16787.711468077196</v>
      </c>
    </row>
    <row r="268" spans="1:6" x14ac:dyDescent="0.25">
      <c r="A268" s="1">
        <v>43900</v>
      </c>
      <c r="B268">
        <v>110</v>
      </c>
      <c r="C268" s="5">
        <f t="shared" si="16"/>
        <v>158.67404867568484</v>
      </c>
      <c r="D268" s="3">
        <f t="shared" si="19"/>
        <v>-48.674048675684844</v>
      </c>
      <c r="E268" s="3">
        <f t="shared" si="17"/>
        <v>48.674048675684844</v>
      </c>
      <c r="F268" s="3">
        <f t="shared" si="18"/>
        <v>2369.1630144829373</v>
      </c>
    </row>
    <row r="269" spans="1:6" x14ac:dyDescent="0.25">
      <c r="A269" s="1">
        <v>43901</v>
      </c>
      <c r="B269">
        <v>90</v>
      </c>
      <c r="C269" s="5">
        <f t="shared" si="16"/>
        <v>128.66084400653131</v>
      </c>
      <c r="D269" s="3">
        <f t="shared" si="19"/>
        <v>-38.660844006531306</v>
      </c>
      <c r="E269" s="3">
        <f t="shared" si="17"/>
        <v>38.660844006531306</v>
      </c>
      <c r="F269" s="3">
        <f t="shared" si="18"/>
        <v>1494.6608592973475</v>
      </c>
    </row>
    <row r="270" spans="1:6" x14ac:dyDescent="0.25">
      <c r="A270" s="1">
        <v>43902</v>
      </c>
      <c r="B270">
        <v>79</v>
      </c>
      <c r="C270" s="5">
        <f t="shared" si="16"/>
        <v>104.82194308457269</v>
      </c>
      <c r="D270" s="3">
        <f t="shared" si="19"/>
        <v>-25.821943084572695</v>
      </c>
      <c r="E270" s="3">
        <f t="shared" si="17"/>
        <v>25.821943084572695</v>
      </c>
      <c r="F270" s="3">
        <f t="shared" si="18"/>
        <v>666.77274466291158</v>
      </c>
    </row>
    <row r="271" spans="1:6" x14ac:dyDescent="0.25">
      <c r="A271" s="1">
        <v>43903</v>
      </c>
      <c r="B271">
        <v>63</v>
      </c>
      <c r="C271" s="5">
        <f t="shared" si="16"/>
        <v>88.899715864142905</v>
      </c>
      <c r="D271" s="3">
        <f t="shared" si="19"/>
        <v>-25.899715864142905</v>
      </c>
      <c r="E271" s="3">
        <f t="shared" si="17"/>
        <v>25.899715864142905</v>
      </c>
      <c r="F271" s="3">
        <f t="shared" si="18"/>
        <v>670.79528184333572</v>
      </c>
    </row>
    <row r="272" spans="1:6" x14ac:dyDescent="0.25">
      <c r="A272" s="1">
        <v>43906</v>
      </c>
      <c r="B272">
        <v>17</v>
      </c>
      <c r="C272" s="5">
        <f t="shared" si="16"/>
        <v>72.929532691528351</v>
      </c>
      <c r="D272" s="3">
        <f t="shared" si="19"/>
        <v>-55.929532691528351</v>
      </c>
      <c r="E272" s="3">
        <f t="shared" si="17"/>
        <v>55.929532691528351</v>
      </c>
      <c r="F272" s="3">
        <f t="shared" si="18"/>
        <v>3128.1126270927384</v>
      </c>
    </row>
    <row r="273" spans="1:6" x14ac:dyDescent="0.25">
      <c r="A273" s="1">
        <v>43907</v>
      </c>
      <c r="B273">
        <v>10</v>
      </c>
      <c r="C273" s="5">
        <f t="shared" si="16"/>
        <v>38.442479376822028</v>
      </c>
      <c r="D273" s="3">
        <f t="shared" si="19"/>
        <v>-28.442479376822028</v>
      </c>
      <c r="E273" s="3">
        <f t="shared" si="17"/>
        <v>28.442479376822028</v>
      </c>
      <c r="F273" s="3">
        <f t="shared" si="18"/>
        <v>808.97463310094645</v>
      </c>
    </row>
    <row r="274" spans="1:6" x14ac:dyDescent="0.25">
      <c r="A274" s="1">
        <v>43908</v>
      </c>
      <c r="B274">
        <v>5</v>
      </c>
      <c r="C274" s="5">
        <f t="shared" si="16"/>
        <v>20.904387147786242</v>
      </c>
      <c r="D274" s="3">
        <f t="shared" si="19"/>
        <v>-15.904387147786242</v>
      </c>
      <c r="E274" s="3">
        <f t="shared" si="17"/>
        <v>15.904387147786242</v>
      </c>
      <c r="F274" s="3">
        <f t="shared" si="18"/>
        <v>252.9495305466682</v>
      </c>
    </row>
    <row r="275" spans="1:6" x14ac:dyDescent="0.25">
      <c r="A275" s="1">
        <v>43909</v>
      </c>
      <c r="B275">
        <v>4</v>
      </c>
      <c r="C275" s="5">
        <f t="shared" si="16"/>
        <v>11.097485121113046</v>
      </c>
      <c r="D275" s="3">
        <f t="shared" si="19"/>
        <v>-7.0974851211130456</v>
      </c>
      <c r="E275" s="3">
        <f t="shared" si="17"/>
        <v>7.0974851211130456</v>
      </c>
      <c r="F275" s="3">
        <f t="shared" si="18"/>
        <v>50.374295044421061</v>
      </c>
    </row>
    <row r="276" spans="1:6" x14ac:dyDescent="0.25">
      <c r="A276" s="1">
        <v>43910</v>
      </c>
      <c r="B276">
        <v>4</v>
      </c>
      <c r="C276" s="5">
        <f t="shared" si="16"/>
        <v>6.7210611462845193</v>
      </c>
      <c r="D276" s="3">
        <f t="shared" si="19"/>
        <v>-2.7210611462845193</v>
      </c>
      <c r="E276" s="3">
        <f t="shared" si="17"/>
        <v>2.7210611462845193</v>
      </c>
      <c r="F276" s="3">
        <f t="shared" si="18"/>
        <v>7.404173761819222</v>
      </c>
    </row>
    <row r="277" spans="1:6" x14ac:dyDescent="0.25">
      <c r="A277" s="1">
        <v>43913</v>
      </c>
      <c r="B277">
        <v>46</v>
      </c>
      <c r="C277" s="5">
        <f t="shared" si="16"/>
        <v>5.0432108888532738</v>
      </c>
      <c r="D277" s="3">
        <f t="shared" si="19"/>
        <v>40.956789111146726</v>
      </c>
      <c r="E277" s="3">
        <f t="shared" si="17"/>
        <v>40.956789111146726</v>
      </c>
      <c r="F277" s="3">
        <f t="shared" si="18"/>
        <v>1677.4585742949471</v>
      </c>
    </row>
    <row r="278" spans="1:6" x14ac:dyDescent="0.25">
      <c r="A278" s="1">
        <v>43914</v>
      </c>
      <c r="B278">
        <v>3</v>
      </c>
      <c r="C278" s="5">
        <f t="shared" si="16"/>
        <v>30.297828649842518</v>
      </c>
      <c r="D278" s="3">
        <f t="shared" si="19"/>
        <v>-27.297828649842518</v>
      </c>
      <c r="E278" s="3">
        <f t="shared" si="17"/>
        <v>27.297828649842518</v>
      </c>
      <c r="F278" s="3">
        <f t="shared" si="18"/>
        <v>745.17144899616301</v>
      </c>
    </row>
    <row r="279" spans="1:6" x14ac:dyDescent="0.25">
      <c r="A279" s="1">
        <v>43915</v>
      </c>
      <c r="B279">
        <v>4</v>
      </c>
      <c r="C279" s="5">
        <f t="shared" si="16"/>
        <v>13.465546549165611</v>
      </c>
      <c r="D279" s="3">
        <f t="shared" si="19"/>
        <v>-9.4655465491656106</v>
      </c>
      <c r="E279" s="3">
        <f t="shared" si="17"/>
        <v>9.4655465491656106</v>
      </c>
      <c r="F279" s="3">
        <f t="shared" si="18"/>
        <v>89.596571474420998</v>
      </c>
    </row>
    <row r="280" spans="1:6" x14ac:dyDescent="0.25">
      <c r="A280" s="1">
        <v>43916</v>
      </c>
      <c r="B280">
        <v>2</v>
      </c>
      <c r="C280" s="5">
        <f t="shared" si="16"/>
        <v>7.6289376453448465</v>
      </c>
      <c r="D280" s="3">
        <f t="shared" si="19"/>
        <v>-5.6289376453448465</v>
      </c>
      <c r="E280" s="3">
        <f t="shared" si="17"/>
        <v>5.6289376453448465</v>
      </c>
      <c r="F280" s="3">
        <f t="shared" si="18"/>
        <v>31.684939015180387</v>
      </c>
    </row>
    <row r="281" spans="1:6" x14ac:dyDescent="0.25">
      <c r="A281" s="1">
        <v>43917</v>
      </c>
      <c r="B281">
        <v>6</v>
      </c>
      <c r="C281" s="5">
        <f t="shared" si="16"/>
        <v>4.1580437662409828</v>
      </c>
      <c r="D281" s="3">
        <f t="shared" si="19"/>
        <v>1.8419562337590172</v>
      </c>
      <c r="E281" s="3">
        <f t="shared" si="17"/>
        <v>1.8419562337590172</v>
      </c>
      <c r="F281" s="3">
        <f t="shared" si="18"/>
        <v>3.3928027670837033</v>
      </c>
    </row>
    <row r="282" spans="1:6" x14ac:dyDescent="0.25">
      <c r="A282" s="1">
        <v>43920</v>
      </c>
      <c r="B282">
        <v>2</v>
      </c>
      <c r="C282" s="5">
        <f t="shared" si="16"/>
        <v>5.2938237339971739</v>
      </c>
      <c r="D282" s="3">
        <f t="shared" si="19"/>
        <v>-3.2938237339971739</v>
      </c>
      <c r="E282" s="3">
        <f t="shared" si="17"/>
        <v>3.2938237339971739</v>
      </c>
      <c r="F282" s="3">
        <f t="shared" si="18"/>
        <v>10.849274790643085</v>
      </c>
    </row>
    <row r="283" spans="1:6" x14ac:dyDescent="0.25">
      <c r="A283" s="1">
        <v>43921</v>
      </c>
      <c r="B283">
        <v>5</v>
      </c>
      <c r="C283" s="5">
        <f t="shared" si="16"/>
        <v>3.2627988128679526</v>
      </c>
      <c r="D283" s="3">
        <f t="shared" si="19"/>
        <v>1.7372011871320474</v>
      </c>
      <c r="E283" s="3">
        <f t="shared" si="17"/>
        <v>1.7372011871320474</v>
      </c>
      <c r="F283" s="3">
        <f t="shared" si="18"/>
        <v>3.0178679645729947</v>
      </c>
    </row>
    <row r="284" spans="1:6" x14ac:dyDescent="0.25">
      <c r="A284" s="1">
        <v>43922</v>
      </c>
      <c r="B284">
        <v>34</v>
      </c>
      <c r="C284" s="5">
        <f t="shared" si="16"/>
        <v>4.3339851267144249</v>
      </c>
      <c r="D284" s="3">
        <f t="shared" si="19"/>
        <v>29.666014873285576</v>
      </c>
      <c r="E284" s="3">
        <f t="shared" si="17"/>
        <v>29.666014873285576</v>
      </c>
      <c r="F284" s="3">
        <f t="shared" si="18"/>
        <v>880.07243846200106</v>
      </c>
    </row>
    <row r="285" spans="1:6" x14ac:dyDescent="0.25">
      <c r="A285" s="1">
        <v>43923</v>
      </c>
      <c r="B285">
        <v>17</v>
      </c>
      <c r="C285" s="5">
        <f t="shared" si="16"/>
        <v>22.626529107237232</v>
      </c>
      <c r="D285" s="3">
        <f t="shared" si="19"/>
        <v>-5.6265291072372321</v>
      </c>
      <c r="E285" s="3">
        <f t="shared" si="17"/>
        <v>5.6265291072372321</v>
      </c>
      <c r="F285" s="3">
        <f t="shared" si="18"/>
        <v>31.657829794587805</v>
      </c>
    </row>
    <row r="286" spans="1:6" x14ac:dyDescent="0.25">
      <c r="A286" s="1">
        <v>43924</v>
      </c>
      <c r="B286">
        <v>10</v>
      </c>
      <c r="C286" s="5">
        <f t="shared" si="16"/>
        <v>19.157120371636818</v>
      </c>
      <c r="D286" s="3">
        <f t="shared" si="19"/>
        <v>-9.1571203716368181</v>
      </c>
      <c r="E286" s="3">
        <f t="shared" si="17"/>
        <v>9.1571203716368181</v>
      </c>
      <c r="F286" s="3">
        <f t="shared" si="18"/>
        <v>83.85285350064602</v>
      </c>
    </row>
    <row r="287" spans="1:6" x14ac:dyDescent="0.25">
      <c r="A287" s="1">
        <v>43927</v>
      </c>
      <c r="B287">
        <v>9</v>
      </c>
      <c r="C287" s="5">
        <f t="shared" si="16"/>
        <v>13.510692031039277</v>
      </c>
      <c r="D287" s="3">
        <f t="shared" si="19"/>
        <v>-4.5106920310392766</v>
      </c>
      <c r="E287" s="3">
        <f t="shared" si="17"/>
        <v>4.5106920310392766</v>
      </c>
      <c r="F287" s="3">
        <f t="shared" si="18"/>
        <v>20.346342598881236</v>
      </c>
    </row>
    <row r="288" spans="1:6" x14ac:dyDescent="0.25">
      <c r="A288" s="1">
        <v>43928</v>
      </c>
      <c r="B288">
        <v>10</v>
      </c>
      <c r="C288" s="5">
        <f t="shared" si="16"/>
        <v>10.729326461284835</v>
      </c>
      <c r="D288" s="3">
        <f t="shared" si="19"/>
        <v>-0.72932646128483469</v>
      </c>
      <c r="E288" s="3">
        <f t="shared" si="17"/>
        <v>0.72932646128483469</v>
      </c>
      <c r="F288" s="3">
        <f t="shared" si="18"/>
        <v>0.53191708713025943</v>
      </c>
    </row>
    <row r="289" spans="1:6" x14ac:dyDescent="0.25">
      <c r="A289" s="1">
        <v>43929</v>
      </c>
      <c r="B289">
        <v>4</v>
      </c>
      <c r="C289" s="5">
        <f t="shared" si="16"/>
        <v>10.27961198408939</v>
      </c>
      <c r="D289" s="3">
        <f t="shared" si="19"/>
        <v>-6.2796119840893905</v>
      </c>
      <c r="E289" s="3">
        <f t="shared" si="17"/>
        <v>6.2796119840893905</v>
      </c>
      <c r="F289" s="3">
        <f t="shared" si="18"/>
        <v>39.43352667071909</v>
      </c>
    </row>
    <row r="290" spans="1:6" x14ac:dyDescent="0.25">
      <c r="A290" s="1">
        <v>43930</v>
      </c>
      <c r="B290">
        <v>5</v>
      </c>
      <c r="C290" s="5">
        <f t="shared" si="16"/>
        <v>6.407501797054648</v>
      </c>
      <c r="D290" s="3">
        <f t="shared" si="19"/>
        <v>-1.407501797054648</v>
      </c>
      <c r="E290" s="3">
        <f t="shared" si="17"/>
        <v>1.407501797054648</v>
      </c>
      <c r="F290" s="3">
        <f t="shared" si="18"/>
        <v>1.9810613087120634</v>
      </c>
    </row>
    <row r="291" spans="1:6" x14ac:dyDescent="0.25">
      <c r="A291" s="1">
        <v>43931</v>
      </c>
      <c r="B291">
        <v>5</v>
      </c>
      <c r="C291" s="5">
        <f t="shared" si="16"/>
        <v>5.5396134529254821</v>
      </c>
      <c r="D291" s="3">
        <f t="shared" si="19"/>
        <v>-0.53961345292548213</v>
      </c>
      <c r="E291" s="3">
        <f t="shared" si="17"/>
        <v>0.53961345292548213</v>
      </c>
      <c r="F291" s="3">
        <f t="shared" si="18"/>
        <v>0.29118267857816149</v>
      </c>
    </row>
    <row r="292" spans="1:6" x14ac:dyDescent="0.25">
      <c r="A292" s="1">
        <v>43934</v>
      </c>
      <c r="B292">
        <v>5</v>
      </c>
      <c r="C292" s="5">
        <f t="shared" si="16"/>
        <v>5.206879081211472</v>
      </c>
      <c r="D292" s="3">
        <f t="shared" si="19"/>
        <v>-0.20687908121147203</v>
      </c>
      <c r="E292" s="3">
        <f t="shared" si="17"/>
        <v>0.20687908121147203</v>
      </c>
      <c r="F292" s="3">
        <f t="shared" si="18"/>
        <v>4.2798954242902837E-2</v>
      </c>
    </row>
    <row r="293" spans="1:6" x14ac:dyDescent="0.25">
      <c r="A293" s="1">
        <v>43935</v>
      </c>
      <c r="B293">
        <v>7</v>
      </c>
      <c r="C293" s="5">
        <f t="shared" si="16"/>
        <v>5.0793140979174458</v>
      </c>
      <c r="D293" s="3">
        <f t="shared" si="19"/>
        <v>1.9206859020825542</v>
      </c>
      <c r="E293" s="3">
        <f t="shared" si="17"/>
        <v>1.9206859020825542</v>
      </c>
      <c r="F293" s="3">
        <f t="shared" si="18"/>
        <v>3.6890343344586749</v>
      </c>
    </row>
    <row r="294" spans="1:6" x14ac:dyDescent="0.25">
      <c r="A294" s="1">
        <v>43936</v>
      </c>
      <c r="B294">
        <v>7</v>
      </c>
      <c r="C294" s="5">
        <f t="shared" si="16"/>
        <v>6.2636400509207872</v>
      </c>
      <c r="D294" s="3">
        <f t="shared" si="19"/>
        <v>0.73635994907921276</v>
      </c>
      <c r="E294" s="3">
        <f t="shared" si="17"/>
        <v>0.73635994907921276</v>
      </c>
      <c r="F294" s="3">
        <f t="shared" si="18"/>
        <v>0.54222597460794086</v>
      </c>
    </row>
    <row r="295" spans="1:6" x14ac:dyDescent="0.25">
      <c r="A295" s="1">
        <v>43937</v>
      </c>
      <c r="B295">
        <v>7</v>
      </c>
      <c r="C295" s="5">
        <f t="shared" si="16"/>
        <v>6.7176914903056151</v>
      </c>
      <c r="D295" s="3">
        <f t="shared" si="19"/>
        <v>0.28230850969438492</v>
      </c>
      <c r="E295" s="3">
        <f t="shared" si="17"/>
        <v>0.28230850969438492</v>
      </c>
      <c r="F295" s="3">
        <f t="shared" si="18"/>
        <v>7.9698094645864623E-2</v>
      </c>
    </row>
    <row r="296" spans="1:6" x14ac:dyDescent="0.25">
      <c r="A296" s="1">
        <v>43938</v>
      </c>
      <c r="B296">
        <v>13</v>
      </c>
      <c r="C296" s="5">
        <f t="shared" si="16"/>
        <v>6.8917674776506743</v>
      </c>
      <c r="D296" s="3">
        <f t="shared" si="19"/>
        <v>6.1082325223493257</v>
      </c>
      <c r="E296" s="3">
        <f t="shared" si="17"/>
        <v>6.1082325223493257</v>
      </c>
      <c r="F296" s="3">
        <f t="shared" si="18"/>
        <v>37.310504547086005</v>
      </c>
    </row>
    <row r="297" spans="1:6" x14ac:dyDescent="0.25">
      <c r="A297" s="1">
        <v>43941</v>
      </c>
      <c r="B297">
        <v>3</v>
      </c>
      <c r="C297" s="5">
        <f t="shared" si="16"/>
        <v>10.658202320200186</v>
      </c>
      <c r="D297" s="3">
        <f t="shared" si="19"/>
        <v>-7.6582023202001857</v>
      </c>
      <c r="E297" s="3">
        <f t="shared" si="17"/>
        <v>7.6582023202001857</v>
      </c>
      <c r="F297" s="3">
        <f t="shared" si="18"/>
        <v>58.648062777119506</v>
      </c>
    </row>
    <row r="298" spans="1:6" x14ac:dyDescent="0.25">
      <c r="A298" s="1">
        <v>43942</v>
      </c>
      <c r="B298">
        <v>6</v>
      </c>
      <c r="C298" s="5">
        <f t="shared" si="16"/>
        <v>5.9360310628752329</v>
      </c>
      <c r="D298" s="3">
        <f t="shared" si="19"/>
        <v>6.3968937124767145E-2</v>
      </c>
      <c r="E298" s="3">
        <f t="shared" si="17"/>
        <v>6.3968937124767145E-2</v>
      </c>
      <c r="F298" s="3">
        <f t="shared" si="18"/>
        <v>4.0920249168724119E-3</v>
      </c>
    </row>
    <row r="299" spans="1:6" x14ac:dyDescent="0.25">
      <c r="A299" s="1">
        <v>43943</v>
      </c>
      <c r="B299">
        <v>6</v>
      </c>
      <c r="C299" s="5">
        <f t="shared" si="16"/>
        <v>5.9754753428279077</v>
      </c>
      <c r="D299" s="3">
        <f t="shared" si="19"/>
        <v>2.452465717209229E-2</v>
      </c>
      <c r="E299" s="3">
        <f t="shared" si="17"/>
        <v>2.452465717209229E-2</v>
      </c>
      <c r="F299" s="3">
        <f t="shared" si="18"/>
        <v>6.0145880940865786E-4</v>
      </c>
    </row>
    <row r="300" spans="1:6" x14ac:dyDescent="0.25">
      <c r="A300" s="1">
        <v>43944</v>
      </c>
      <c r="B300">
        <v>11</v>
      </c>
      <c r="C300" s="5">
        <f t="shared" si="16"/>
        <v>5.990597642599008</v>
      </c>
      <c r="D300" s="3">
        <f t="shared" si="19"/>
        <v>5.009402357400992</v>
      </c>
      <c r="E300" s="3">
        <f t="shared" si="17"/>
        <v>5.009402357400992</v>
      </c>
      <c r="F300" s="3">
        <f t="shared" si="18"/>
        <v>25.094111978334617</v>
      </c>
    </row>
    <row r="301" spans="1:6" x14ac:dyDescent="0.25">
      <c r="A301" s="1">
        <v>43945</v>
      </c>
      <c r="B301">
        <v>8</v>
      </c>
      <c r="C301" s="5">
        <f t="shared" si="16"/>
        <v>9.0794760555000238</v>
      </c>
      <c r="D301" s="3">
        <f t="shared" si="19"/>
        <v>-1.0794760555000238</v>
      </c>
      <c r="E301" s="3">
        <f t="shared" si="17"/>
        <v>1.0794760555000238</v>
      </c>
      <c r="F301" s="3">
        <f t="shared" si="18"/>
        <v>1.1652685543978905</v>
      </c>
    </row>
    <row r="302" spans="1:6" x14ac:dyDescent="0.25">
      <c r="A302" s="1">
        <v>43948</v>
      </c>
      <c r="B302">
        <v>5</v>
      </c>
      <c r="C302" s="5">
        <f t="shared" si="16"/>
        <v>8.4138536823737571</v>
      </c>
      <c r="D302" s="3">
        <f t="shared" si="19"/>
        <v>-3.4138536823737571</v>
      </c>
      <c r="E302" s="3">
        <f t="shared" si="17"/>
        <v>3.4138536823737571</v>
      </c>
      <c r="F302" s="3">
        <f t="shared" si="18"/>
        <v>11.654396964656861</v>
      </c>
    </row>
    <row r="303" spans="1:6" x14ac:dyDescent="0.25">
      <c r="A303" s="1">
        <v>43949</v>
      </c>
      <c r="B303">
        <v>3</v>
      </c>
      <c r="C303" s="5">
        <f t="shared" si="16"/>
        <v>6.3088163561730433</v>
      </c>
      <c r="D303" s="3">
        <f t="shared" si="19"/>
        <v>-3.3088163561730433</v>
      </c>
      <c r="E303" s="3">
        <f t="shared" si="17"/>
        <v>3.3088163561730433</v>
      </c>
      <c r="F303" s="3">
        <f t="shared" si="18"/>
        <v>10.948265678878256</v>
      </c>
    </row>
    <row r="304" spans="1:6" x14ac:dyDescent="0.25">
      <c r="A304" s="1">
        <v>43950</v>
      </c>
      <c r="B304">
        <v>6</v>
      </c>
      <c r="C304" s="5">
        <f t="shared" si="16"/>
        <v>4.2685467420270182</v>
      </c>
      <c r="D304" s="3">
        <f t="shared" si="19"/>
        <v>1.7314532579729818</v>
      </c>
      <c r="E304" s="3">
        <f t="shared" si="17"/>
        <v>1.7314532579729818</v>
      </c>
      <c r="F304" s="3">
        <f t="shared" si="18"/>
        <v>2.9979303845452532</v>
      </c>
    </row>
    <row r="305" spans="1:6" x14ac:dyDescent="0.25">
      <c r="A305" s="1">
        <v>43951</v>
      </c>
      <c r="B305">
        <v>9</v>
      </c>
      <c r="C305" s="5">
        <f t="shared" si="16"/>
        <v>5.3361887899048988</v>
      </c>
      <c r="D305" s="3">
        <f t="shared" si="19"/>
        <v>3.6638112100951012</v>
      </c>
      <c r="E305" s="3">
        <f t="shared" si="17"/>
        <v>3.6638112100951012</v>
      </c>
      <c r="F305" s="3">
        <f t="shared" si="18"/>
        <v>13.42351258321853</v>
      </c>
    </row>
    <row r="306" spans="1:6" x14ac:dyDescent="0.25">
      <c r="A306" s="1">
        <v>43952</v>
      </c>
      <c r="B306">
        <v>5</v>
      </c>
      <c r="C306" s="5">
        <f t="shared" si="16"/>
        <v>7.5953539653848523</v>
      </c>
      <c r="D306" s="3">
        <f t="shared" si="19"/>
        <v>-2.5953539653848523</v>
      </c>
      <c r="E306" s="3">
        <f t="shared" si="17"/>
        <v>2.5953539653848523</v>
      </c>
      <c r="F306" s="3">
        <f t="shared" si="18"/>
        <v>6.7358622056388775</v>
      </c>
    </row>
    <row r="307" spans="1:6" x14ac:dyDescent="0.25">
      <c r="A307" s="1">
        <v>43955</v>
      </c>
      <c r="B307">
        <v>4</v>
      </c>
      <c r="C307" s="5">
        <f t="shared" si="16"/>
        <v>5.995016786305948</v>
      </c>
      <c r="D307" s="3">
        <f t="shared" si="19"/>
        <v>-1.995016786305948</v>
      </c>
      <c r="E307" s="3">
        <f t="shared" si="17"/>
        <v>1.995016786305948</v>
      </c>
      <c r="F307" s="3">
        <f t="shared" si="18"/>
        <v>3.9800919776425125</v>
      </c>
    </row>
    <row r="308" spans="1:6" x14ac:dyDescent="0.25">
      <c r="A308" s="1">
        <v>43956</v>
      </c>
      <c r="B308">
        <v>4</v>
      </c>
      <c r="C308" s="5">
        <f t="shared" si="16"/>
        <v>4.7648572093873156</v>
      </c>
      <c r="D308" s="3">
        <f t="shared" si="19"/>
        <v>-0.76485720938731561</v>
      </c>
      <c r="E308" s="3">
        <f t="shared" si="17"/>
        <v>0.76485720938731561</v>
      </c>
      <c r="F308" s="3">
        <f t="shared" si="18"/>
        <v>0.5850065507517519</v>
      </c>
    </row>
    <row r="309" spans="1:6" x14ac:dyDescent="0.25">
      <c r="A309" s="1">
        <v>43957</v>
      </c>
      <c r="B309">
        <v>5</v>
      </c>
      <c r="C309" s="5">
        <f t="shared" si="16"/>
        <v>4.2932338989663208</v>
      </c>
      <c r="D309" s="3">
        <f t="shared" si="19"/>
        <v>0.70676610103367921</v>
      </c>
      <c r="E309" s="3">
        <f t="shared" si="17"/>
        <v>0.70676610103367921</v>
      </c>
      <c r="F309" s="3">
        <f t="shared" si="18"/>
        <v>0.49951832157034887</v>
      </c>
    </row>
    <row r="310" spans="1:6" x14ac:dyDescent="0.25">
      <c r="A310" s="1">
        <v>43958</v>
      </c>
      <c r="B310">
        <v>6</v>
      </c>
      <c r="C310" s="5">
        <f t="shared" si="16"/>
        <v>4.7290372936023637</v>
      </c>
      <c r="D310" s="3">
        <f t="shared" si="19"/>
        <v>1.2709627063976363</v>
      </c>
      <c r="E310" s="3">
        <f t="shared" si="17"/>
        <v>1.2709627063976363</v>
      </c>
      <c r="F310" s="3">
        <f t="shared" si="18"/>
        <v>1.6153462010536044</v>
      </c>
    </row>
    <row r="311" spans="1:6" x14ac:dyDescent="0.25">
      <c r="A311" s="1">
        <v>43959</v>
      </c>
      <c r="B311">
        <v>8</v>
      </c>
      <c r="C311" s="5">
        <f t="shared" si="16"/>
        <v>5.5127334288496712</v>
      </c>
      <c r="D311" s="3">
        <f t="shared" si="19"/>
        <v>2.4872665711503288</v>
      </c>
      <c r="E311" s="3">
        <f t="shared" si="17"/>
        <v>2.4872665711503288</v>
      </c>
      <c r="F311" s="3">
        <f t="shared" si="18"/>
        <v>6.1864949959619135</v>
      </c>
    </row>
    <row r="312" spans="1:6" x14ac:dyDescent="0.25">
      <c r="A312" s="1">
        <v>43962</v>
      </c>
      <c r="B312">
        <v>6</v>
      </c>
      <c r="C312" s="5">
        <f t="shared" si="16"/>
        <v>7.0464221746549986</v>
      </c>
      <c r="D312" s="3">
        <f t="shared" si="19"/>
        <v>-1.0464221746549986</v>
      </c>
      <c r="E312" s="3">
        <f t="shared" si="17"/>
        <v>1.0464221746549986</v>
      </c>
      <c r="F312" s="3">
        <f t="shared" si="18"/>
        <v>1.0949993676096965</v>
      </c>
    </row>
    <row r="313" spans="1:6" x14ac:dyDescent="0.25">
      <c r="A313" s="1">
        <v>43963</v>
      </c>
      <c r="B313">
        <v>5</v>
      </c>
      <c r="C313" s="5">
        <f t="shared" si="16"/>
        <v>6.4011813583932859</v>
      </c>
      <c r="D313" s="3">
        <f t="shared" si="19"/>
        <v>-1.4011813583932859</v>
      </c>
      <c r="E313" s="3">
        <f t="shared" si="17"/>
        <v>1.4011813583932859</v>
      </c>
      <c r="F313" s="3">
        <f t="shared" si="18"/>
        <v>1.963309199108854</v>
      </c>
    </row>
    <row r="314" spans="1:6" x14ac:dyDescent="0.25">
      <c r="A314" s="1">
        <v>43964</v>
      </c>
      <c r="B314">
        <v>6</v>
      </c>
      <c r="C314" s="5">
        <f t="shared" si="16"/>
        <v>5.5371902988398549</v>
      </c>
      <c r="D314" s="3">
        <f t="shared" si="19"/>
        <v>0.46280970116014508</v>
      </c>
      <c r="E314" s="3">
        <f t="shared" si="17"/>
        <v>0.46280970116014508</v>
      </c>
      <c r="F314" s="3">
        <f t="shared" si="18"/>
        <v>0.2141928194879428</v>
      </c>
    </row>
    <row r="315" spans="1:6" x14ac:dyDescent="0.25">
      <c r="A315" s="1">
        <v>43965</v>
      </c>
      <c r="B315">
        <v>62</v>
      </c>
      <c r="C315" s="5">
        <f t="shared" si="16"/>
        <v>5.8225662365667734</v>
      </c>
      <c r="D315" s="3">
        <f t="shared" si="19"/>
        <v>56.177433763433228</v>
      </c>
      <c r="E315" s="3">
        <f t="shared" si="17"/>
        <v>56.177433763433228</v>
      </c>
      <c r="F315" s="3">
        <f t="shared" si="18"/>
        <v>3155.9040642449277</v>
      </c>
    </row>
    <row r="316" spans="1:6" x14ac:dyDescent="0.25">
      <c r="A316" s="1">
        <v>43966</v>
      </c>
      <c r="B316">
        <v>80</v>
      </c>
      <c r="C316" s="5">
        <f t="shared" si="16"/>
        <v>40.462479356676965</v>
      </c>
      <c r="D316" s="3">
        <f t="shared" si="19"/>
        <v>39.537520643323035</v>
      </c>
      <c r="E316" s="3">
        <f t="shared" si="17"/>
        <v>39.537520643323035</v>
      </c>
      <c r="F316" s="3">
        <f t="shared" si="18"/>
        <v>1563.215538621195</v>
      </c>
    </row>
    <row r="317" spans="1:6" x14ac:dyDescent="0.25">
      <c r="A317" s="1">
        <v>43969</v>
      </c>
      <c r="B317">
        <v>74</v>
      </c>
      <c r="C317" s="5">
        <f t="shared" si="16"/>
        <v>64.841953254268063</v>
      </c>
      <c r="D317" s="3">
        <f t="shared" si="19"/>
        <v>9.1580467457319372</v>
      </c>
      <c r="E317" s="3">
        <f t="shared" si="17"/>
        <v>9.1580467457319372</v>
      </c>
      <c r="F317" s="3">
        <f t="shared" si="18"/>
        <v>83.869820197011322</v>
      </c>
    </row>
    <row r="318" spans="1:6" x14ac:dyDescent="0.25">
      <c r="A318" s="1">
        <v>43970</v>
      </c>
      <c r="B318">
        <v>68</v>
      </c>
      <c r="C318" s="5">
        <f t="shared" si="16"/>
        <v>70.488952812096827</v>
      </c>
      <c r="D318" s="3">
        <f t="shared" si="19"/>
        <v>-2.4889528120968265</v>
      </c>
      <c r="E318" s="3">
        <f t="shared" si="17"/>
        <v>2.4889528120968265</v>
      </c>
      <c r="F318" s="3">
        <f t="shared" si="18"/>
        <v>6.1948861008447009</v>
      </c>
    </row>
    <row r="319" spans="1:6" x14ac:dyDescent="0.25">
      <c r="A319" s="1">
        <v>43971</v>
      </c>
      <c r="B319">
        <v>98</v>
      </c>
      <c r="C319" s="5">
        <f t="shared" si="16"/>
        <v>68.954224302885223</v>
      </c>
      <c r="D319" s="3">
        <f t="shared" si="19"/>
        <v>29.045775697114777</v>
      </c>
      <c r="E319" s="3">
        <f t="shared" si="17"/>
        <v>29.045775697114777</v>
      </c>
      <c r="F319" s="3">
        <f t="shared" si="18"/>
        <v>843.65708584710342</v>
      </c>
    </row>
    <row r="320" spans="1:6" x14ac:dyDescent="0.25">
      <c r="A320" s="1">
        <v>43972</v>
      </c>
      <c r="B320">
        <v>101</v>
      </c>
      <c r="C320" s="5">
        <f t="shared" si="16"/>
        <v>86.864318788354197</v>
      </c>
      <c r="D320" s="3">
        <f t="shared" si="19"/>
        <v>14.135681211645803</v>
      </c>
      <c r="E320" s="3">
        <f t="shared" si="17"/>
        <v>14.135681211645803</v>
      </c>
      <c r="F320" s="3">
        <f t="shared" si="18"/>
        <v>199.81748331727616</v>
      </c>
    </row>
    <row r="321" spans="1:6" x14ac:dyDescent="0.25">
      <c r="A321" s="1">
        <v>43973</v>
      </c>
      <c r="B321">
        <v>91</v>
      </c>
      <c r="C321" s="5">
        <f t="shared" si="16"/>
        <v>95.580608164030721</v>
      </c>
      <c r="D321" s="3">
        <f t="shared" si="19"/>
        <v>-4.5806081640307212</v>
      </c>
      <c r="E321" s="3">
        <f t="shared" si="17"/>
        <v>4.5806081640307212</v>
      </c>
      <c r="F321" s="3">
        <f t="shared" si="18"/>
        <v>20.981971152384894</v>
      </c>
    </row>
    <row r="322" spans="1:6" x14ac:dyDescent="0.25">
      <c r="A322" s="1">
        <v>43976</v>
      </c>
      <c r="B322">
        <v>165</v>
      </c>
      <c r="C322" s="5">
        <f t="shared" si="16"/>
        <v>92.756131177284246</v>
      </c>
      <c r="D322" s="3">
        <f t="shared" si="19"/>
        <v>72.243868822715754</v>
      </c>
      <c r="E322" s="3">
        <f t="shared" si="17"/>
        <v>72.243868822715754</v>
      </c>
      <c r="F322" s="3">
        <f t="shared" si="18"/>
        <v>5219.1765824737613</v>
      </c>
    </row>
    <row r="323" spans="1:6" x14ac:dyDescent="0.25">
      <c r="A323" s="1">
        <v>43977</v>
      </c>
      <c r="B323">
        <v>89</v>
      </c>
      <c r="C323" s="5">
        <f t="shared" ref="C323:C386" si="20">($J$18*B322)+(1-$J$18)*C322</f>
        <v>137.30286768393546</v>
      </c>
      <c r="D323" s="3">
        <f t="shared" si="19"/>
        <v>-48.30286768393546</v>
      </c>
      <c r="E323" s="3">
        <f t="shared" ref="E323:E386" si="21">ABS(D323)</f>
        <v>48.30286768393546</v>
      </c>
      <c r="F323" s="3">
        <f t="shared" ref="F323:F386" si="22">E323*E323</f>
        <v>2333.1670264917766</v>
      </c>
    </row>
    <row r="324" spans="1:6" x14ac:dyDescent="0.25">
      <c r="A324" s="1">
        <v>43978</v>
      </c>
      <c r="B324">
        <v>100</v>
      </c>
      <c r="C324" s="5">
        <f t="shared" si="20"/>
        <v>107.5185392101628</v>
      </c>
      <c r="D324" s="3">
        <f t="shared" ref="D324:D387" si="23">B324-C324</f>
        <v>-7.5185392101627997</v>
      </c>
      <c r="E324" s="3">
        <f t="shared" si="21"/>
        <v>7.5185392101627997</v>
      </c>
      <c r="F324" s="3">
        <f t="shared" si="22"/>
        <v>56.528431854755453</v>
      </c>
    </row>
    <row r="325" spans="1:6" x14ac:dyDescent="0.25">
      <c r="A325" s="1">
        <v>43979</v>
      </c>
      <c r="B325">
        <v>186</v>
      </c>
      <c r="C325" s="5">
        <f t="shared" si="20"/>
        <v>102.88248648253347</v>
      </c>
      <c r="D325" s="3">
        <f t="shared" si="23"/>
        <v>83.117513517466534</v>
      </c>
      <c r="E325" s="3">
        <f t="shared" si="21"/>
        <v>83.117513517466534</v>
      </c>
      <c r="F325" s="3">
        <f t="shared" si="22"/>
        <v>6908.5210533262316</v>
      </c>
    </row>
    <row r="326" spans="1:6" x14ac:dyDescent="0.25">
      <c r="A326" s="1">
        <v>43980</v>
      </c>
      <c r="B326">
        <v>94</v>
      </c>
      <c r="C326" s="5">
        <f t="shared" si="20"/>
        <v>154.13408795527164</v>
      </c>
      <c r="D326" s="3">
        <f t="shared" si="23"/>
        <v>-60.134087955271639</v>
      </c>
      <c r="E326" s="3">
        <f t="shared" si="21"/>
        <v>60.134087955271639</v>
      </c>
      <c r="F326" s="3">
        <f t="shared" si="22"/>
        <v>3616.1085342123456</v>
      </c>
    </row>
    <row r="327" spans="1:6" x14ac:dyDescent="0.25">
      <c r="A327" s="1">
        <v>43983</v>
      </c>
      <c r="B327">
        <v>67</v>
      </c>
      <c r="C327" s="5">
        <f t="shared" si="20"/>
        <v>117.05443794670259</v>
      </c>
      <c r="D327" s="3">
        <f t="shared" si="23"/>
        <v>-50.054437946702592</v>
      </c>
      <c r="E327" s="3">
        <f t="shared" si="21"/>
        <v>50.054437946702592</v>
      </c>
      <c r="F327" s="3">
        <f t="shared" si="22"/>
        <v>2505.4467581603003</v>
      </c>
    </row>
    <row r="328" spans="1:6" x14ac:dyDescent="0.25">
      <c r="A328" s="1">
        <v>43984</v>
      </c>
      <c r="B328">
        <v>59</v>
      </c>
      <c r="C328" s="5">
        <f t="shared" si="20"/>
        <v>86.190062954936138</v>
      </c>
      <c r="D328" s="3">
        <f t="shared" si="23"/>
        <v>-27.190062954936138</v>
      </c>
      <c r="E328" s="3">
        <f t="shared" si="21"/>
        <v>27.190062954936138</v>
      </c>
      <c r="F328" s="3">
        <f t="shared" si="22"/>
        <v>739.29952349339055</v>
      </c>
    </row>
    <row r="329" spans="1:6" x14ac:dyDescent="0.25">
      <c r="A329" s="1">
        <v>43985</v>
      </c>
      <c r="B329">
        <v>63</v>
      </c>
      <c r="C329" s="5">
        <f t="shared" si="20"/>
        <v>69.424230922530512</v>
      </c>
      <c r="D329" s="3">
        <f t="shared" si="23"/>
        <v>-6.4242309225305121</v>
      </c>
      <c r="E329" s="3">
        <f t="shared" si="21"/>
        <v>6.4242309225305121</v>
      </c>
      <c r="F329" s="3">
        <f t="shared" si="22"/>
        <v>41.270742945997235</v>
      </c>
    </row>
    <row r="330" spans="1:6" x14ac:dyDescent="0.25">
      <c r="A330" s="1">
        <v>43986</v>
      </c>
      <c r="B330">
        <v>28</v>
      </c>
      <c r="C330" s="5">
        <f t="shared" si="20"/>
        <v>65.46294636195249</v>
      </c>
      <c r="D330" s="3">
        <f t="shared" si="23"/>
        <v>-37.46294636195249</v>
      </c>
      <c r="E330" s="3">
        <f t="shared" si="21"/>
        <v>37.46294636195249</v>
      </c>
      <c r="F330" s="3">
        <f t="shared" si="22"/>
        <v>1403.4723501185292</v>
      </c>
    </row>
    <row r="331" spans="1:6" x14ac:dyDescent="0.25">
      <c r="A331" s="1">
        <v>43987</v>
      </c>
      <c r="B331">
        <v>59</v>
      </c>
      <c r="C331" s="5">
        <f t="shared" si="20"/>
        <v>42.362688477868005</v>
      </c>
      <c r="D331" s="3">
        <f t="shared" si="23"/>
        <v>16.637311522131995</v>
      </c>
      <c r="E331" s="3">
        <f t="shared" si="21"/>
        <v>16.637311522131995</v>
      </c>
      <c r="F331" s="3">
        <f t="shared" si="22"/>
        <v>276.80013468446606</v>
      </c>
    </row>
    <row r="332" spans="1:6" x14ac:dyDescent="0.25">
      <c r="A332" s="1">
        <v>43990</v>
      </c>
      <c r="B332">
        <v>34</v>
      </c>
      <c r="C332" s="5">
        <f t="shared" si="20"/>
        <v>52.621523513048857</v>
      </c>
      <c r="D332" s="3">
        <f t="shared" si="23"/>
        <v>-18.621523513048857</v>
      </c>
      <c r="E332" s="3">
        <f t="shared" si="21"/>
        <v>18.621523513048857</v>
      </c>
      <c r="F332" s="3">
        <f t="shared" si="22"/>
        <v>346.76113794703144</v>
      </c>
    </row>
    <row r="333" spans="1:6" x14ac:dyDescent="0.25">
      <c r="A333" s="1">
        <v>43991</v>
      </c>
      <c r="B333">
        <v>35</v>
      </c>
      <c r="C333" s="5">
        <f t="shared" si="20"/>
        <v>41.139191312321429</v>
      </c>
      <c r="D333" s="3">
        <f t="shared" si="23"/>
        <v>-6.1391913123214295</v>
      </c>
      <c r="E333" s="3">
        <f t="shared" si="21"/>
        <v>6.1391913123214295</v>
      </c>
      <c r="F333" s="3">
        <f t="shared" si="22"/>
        <v>37.689669969282917</v>
      </c>
    </row>
    <row r="334" spans="1:6" x14ac:dyDescent="0.25">
      <c r="A334" s="1">
        <v>43992</v>
      </c>
      <c r="B334">
        <v>35</v>
      </c>
      <c r="C334" s="5">
        <f t="shared" si="20"/>
        <v>37.353666779782635</v>
      </c>
      <c r="D334" s="3">
        <f t="shared" si="23"/>
        <v>-2.3536667797826354</v>
      </c>
      <c r="E334" s="3">
        <f t="shared" si="21"/>
        <v>2.3536667797826354</v>
      </c>
      <c r="F334" s="3">
        <f t="shared" si="22"/>
        <v>5.5397473102523609</v>
      </c>
    </row>
    <row r="335" spans="1:6" x14ac:dyDescent="0.25">
      <c r="A335" s="1">
        <v>43993</v>
      </c>
      <c r="B335">
        <v>43</v>
      </c>
      <c r="C335" s="5">
        <f t="shared" si="20"/>
        <v>35.902357823437434</v>
      </c>
      <c r="D335" s="3">
        <f t="shared" si="23"/>
        <v>7.0976421765625659</v>
      </c>
      <c r="E335" s="3">
        <f t="shared" si="21"/>
        <v>7.0976421765625659</v>
      </c>
      <c r="F335" s="3">
        <f t="shared" si="22"/>
        <v>50.376524466519797</v>
      </c>
    </row>
    <row r="336" spans="1:6" x14ac:dyDescent="0.25">
      <c r="A336" s="1">
        <v>43994</v>
      </c>
      <c r="B336">
        <v>46</v>
      </c>
      <c r="C336" s="5">
        <f t="shared" si="20"/>
        <v>40.278878641193131</v>
      </c>
      <c r="D336" s="3">
        <f t="shared" si="23"/>
        <v>5.7211213588068688</v>
      </c>
      <c r="E336" s="3">
        <f t="shared" si="21"/>
        <v>5.7211213588068688</v>
      </c>
      <c r="F336" s="3">
        <f t="shared" si="22"/>
        <v>32.731229602196152</v>
      </c>
    </row>
    <row r="337" spans="1:6" x14ac:dyDescent="0.25">
      <c r="A337" s="1">
        <v>43997</v>
      </c>
      <c r="B337">
        <v>47</v>
      </c>
      <c r="C337" s="5">
        <f t="shared" si="20"/>
        <v>43.806614487106309</v>
      </c>
      <c r="D337" s="3">
        <f t="shared" si="23"/>
        <v>3.1933855128936912</v>
      </c>
      <c r="E337" s="3">
        <f t="shared" si="21"/>
        <v>3.1933855128936912</v>
      </c>
      <c r="F337" s="3">
        <f t="shared" si="22"/>
        <v>10.197711033959303</v>
      </c>
    </row>
    <row r="338" spans="1:6" x14ac:dyDescent="0.25">
      <c r="A338" s="1">
        <v>43998</v>
      </c>
      <c r="B338">
        <v>43</v>
      </c>
      <c r="C338" s="5">
        <f t="shared" si="20"/>
        <v>45.775707578675387</v>
      </c>
      <c r="D338" s="3">
        <f t="shared" si="23"/>
        <v>-2.7757075786753873</v>
      </c>
      <c r="E338" s="3">
        <f t="shared" si="21"/>
        <v>2.7757075786753873</v>
      </c>
      <c r="F338" s="3">
        <f t="shared" si="22"/>
        <v>7.7045525623159818</v>
      </c>
    </row>
    <row r="339" spans="1:6" x14ac:dyDescent="0.25">
      <c r="A339" s="1">
        <v>43999</v>
      </c>
      <c r="B339">
        <v>70</v>
      </c>
      <c r="C339" s="5">
        <f t="shared" si="20"/>
        <v>44.06416144830137</v>
      </c>
      <c r="D339" s="3">
        <f t="shared" si="23"/>
        <v>25.93583855169863</v>
      </c>
      <c r="E339" s="3">
        <f t="shared" si="21"/>
        <v>25.93583855169863</v>
      </c>
      <c r="F339" s="3">
        <f t="shared" si="22"/>
        <v>672.66772137977694</v>
      </c>
    </row>
    <row r="340" spans="1:6" x14ac:dyDescent="0.25">
      <c r="A340" s="1">
        <v>44000</v>
      </c>
      <c r="B340">
        <v>44</v>
      </c>
      <c r="C340" s="5">
        <f t="shared" si="20"/>
        <v>60.056618453570231</v>
      </c>
      <c r="D340" s="3">
        <f t="shared" si="23"/>
        <v>-16.056618453570231</v>
      </c>
      <c r="E340" s="3">
        <f t="shared" si="21"/>
        <v>16.056618453570231</v>
      </c>
      <c r="F340" s="3">
        <f t="shared" si="22"/>
        <v>257.81499616353204</v>
      </c>
    </row>
    <row r="341" spans="1:6" x14ac:dyDescent="0.25">
      <c r="A341" s="1">
        <v>44001</v>
      </c>
      <c r="B341">
        <v>47</v>
      </c>
      <c r="C341" s="5">
        <f t="shared" si="20"/>
        <v>50.155848144683851</v>
      </c>
      <c r="D341" s="3">
        <f t="shared" si="23"/>
        <v>-3.1558481446838513</v>
      </c>
      <c r="E341" s="3">
        <f t="shared" si="21"/>
        <v>3.1558481446838513</v>
      </c>
      <c r="F341" s="3">
        <f t="shared" si="22"/>
        <v>9.9593775123045063</v>
      </c>
    </row>
    <row r="342" spans="1:6" x14ac:dyDescent="0.25">
      <c r="A342" s="1">
        <v>44004</v>
      </c>
      <c r="B342">
        <v>37</v>
      </c>
      <c r="C342" s="5">
        <f t="shared" si="20"/>
        <v>48.209901200712437</v>
      </c>
      <c r="D342" s="3">
        <f t="shared" si="23"/>
        <v>-11.209901200712437</v>
      </c>
      <c r="E342" s="3">
        <f t="shared" si="21"/>
        <v>11.209901200712437</v>
      </c>
      <c r="F342" s="3">
        <f t="shared" si="22"/>
        <v>125.66188492973414</v>
      </c>
    </row>
    <row r="343" spans="1:6" x14ac:dyDescent="0.25">
      <c r="A343" s="1">
        <v>44005</v>
      </c>
      <c r="B343">
        <v>41</v>
      </c>
      <c r="C343" s="5">
        <f t="shared" si="20"/>
        <v>41.29769504133364</v>
      </c>
      <c r="D343" s="3">
        <f t="shared" si="23"/>
        <v>-0.29769504133363967</v>
      </c>
      <c r="E343" s="3">
        <f t="shared" si="21"/>
        <v>0.29769504133363967</v>
      </c>
      <c r="F343" s="3">
        <f t="shared" si="22"/>
        <v>8.8622337634637435E-2</v>
      </c>
    </row>
    <row r="344" spans="1:6" x14ac:dyDescent="0.25">
      <c r="A344" s="1">
        <v>44006</v>
      </c>
      <c r="B344">
        <v>32</v>
      </c>
      <c r="C344" s="5">
        <f t="shared" si="20"/>
        <v>41.114131470033641</v>
      </c>
      <c r="D344" s="3">
        <f t="shared" si="23"/>
        <v>-9.1141314700336409</v>
      </c>
      <c r="E344" s="3">
        <f t="shared" si="21"/>
        <v>9.1141314700336409</v>
      </c>
      <c r="F344" s="3">
        <f t="shared" si="22"/>
        <v>83.067392453057579</v>
      </c>
    </row>
    <row r="345" spans="1:6" x14ac:dyDescent="0.25">
      <c r="A345" s="1">
        <v>44007</v>
      </c>
      <c r="B345">
        <v>39</v>
      </c>
      <c r="C345" s="5">
        <f t="shared" si="20"/>
        <v>35.494210780585384</v>
      </c>
      <c r="D345" s="3">
        <f t="shared" si="23"/>
        <v>3.5057892194146163</v>
      </c>
      <c r="E345" s="3">
        <f t="shared" si="21"/>
        <v>3.5057892194146163</v>
      </c>
      <c r="F345" s="3">
        <f t="shared" si="22"/>
        <v>12.290558050963744</v>
      </c>
    </row>
    <row r="346" spans="1:6" x14ac:dyDescent="0.25">
      <c r="A346" s="1">
        <v>44008</v>
      </c>
      <c r="B346">
        <v>69</v>
      </c>
      <c r="C346" s="5">
        <f t="shared" si="20"/>
        <v>37.655937044005206</v>
      </c>
      <c r="D346" s="3">
        <f t="shared" si="23"/>
        <v>31.344062955994794</v>
      </c>
      <c r="E346" s="3">
        <f t="shared" si="21"/>
        <v>31.344062955994794</v>
      </c>
      <c r="F346" s="3">
        <f t="shared" si="22"/>
        <v>982.45028258936509</v>
      </c>
    </row>
    <row r="347" spans="1:6" x14ac:dyDescent="0.25">
      <c r="A347" s="1">
        <v>44011</v>
      </c>
      <c r="B347">
        <v>36</v>
      </c>
      <c r="C347" s="5">
        <f t="shared" si="20"/>
        <v>56.983192578658326</v>
      </c>
      <c r="D347" s="3">
        <f t="shared" si="23"/>
        <v>-20.983192578658326</v>
      </c>
      <c r="E347" s="3">
        <f t="shared" si="21"/>
        <v>20.983192578658326</v>
      </c>
      <c r="F347" s="3">
        <f t="shared" si="22"/>
        <v>440.29437079306183</v>
      </c>
    </row>
    <row r="348" spans="1:6" x14ac:dyDescent="0.25">
      <c r="A348" s="1">
        <v>44012</v>
      </c>
      <c r="B348">
        <v>32</v>
      </c>
      <c r="C348" s="5">
        <f t="shared" si="20"/>
        <v>44.044617082880031</v>
      </c>
      <c r="D348" s="3">
        <f t="shared" si="23"/>
        <v>-12.044617082880031</v>
      </c>
      <c r="E348" s="3">
        <f t="shared" si="21"/>
        <v>12.044617082880031</v>
      </c>
      <c r="F348" s="3">
        <f t="shared" si="22"/>
        <v>145.07280067320545</v>
      </c>
    </row>
    <row r="349" spans="1:6" x14ac:dyDescent="0.25">
      <c r="A349" s="1">
        <v>44013</v>
      </c>
      <c r="B349">
        <v>36</v>
      </c>
      <c r="C349" s="5">
        <f t="shared" si="20"/>
        <v>36.61771162698259</v>
      </c>
      <c r="D349" s="3">
        <f t="shared" si="23"/>
        <v>-0.61771162698259019</v>
      </c>
      <c r="E349" s="3">
        <f t="shared" si="21"/>
        <v>0.61771162698259019</v>
      </c>
      <c r="F349" s="3">
        <f t="shared" si="22"/>
        <v>0.38156765410947863</v>
      </c>
    </row>
    <row r="350" spans="1:6" x14ac:dyDescent="0.25">
      <c r="A350" s="1">
        <v>44014</v>
      </c>
      <c r="B350">
        <v>35</v>
      </c>
      <c r="C350" s="5">
        <f t="shared" si="20"/>
        <v>36.236820659586947</v>
      </c>
      <c r="D350" s="3">
        <f t="shared" si="23"/>
        <v>-1.2368206595869466</v>
      </c>
      <c r="E350" s="3">
        <f t="shared" si="21"/>
        <v>1.2368206595869466</v>
      </c>
      <c r="F350" s="3">
        <f t="shared" si="22"/>
        <v>1.5297253439810898</v>
      </c>
    </row>
    <row r="351" spans="1:6" x14ac:dyDescent="0.25">
      <c r="A351" s="1">
        <v>44015</v>
      </c>
      <c r="B351">
        <v>33</v>
      </c>
      <c r="C351" s="5">
        <f t="shared" si="20"/>
        <v>35.474177061916301</v>
      </c>
      <c r="D351" s="3">
        <f t="shared" si="23"/>
        <v>-2.4741770619163006</v>
      </c>
      <c r="E351" s="3">
        <f t="shared" si="21"/>
        <v>2.4741770619163006</v>
      </c>
      <c r="F351" s="3">
        <f t="shared" si="22"/>
        <v>6.1215521337127772</v>
      </c>
    </row>
    <row r="352" spans="1:6" x14ac:dyDescent="0.25">
      <c r="A352" s="1">
        <v>44018</v>
      </c>
      <c r="B352">
        <v>35</v>
      </c>
      <c r="C352" s="5">
        <f t="shared" si="20"/>
        <v>33.94855951894592</v>
      </c>
      <c r="D352" s="3">
        <f t="shared" si="23"/>
        <v>1.0514404810540796</v>
      </c>
      <c r="E352" s="3">
        <f t="shared" si="21"/>
        <v>1.0514404810540796</v>
      </c>
      <c r="F352" s="3">
        <f t="shared" si="22"/>
        <v>1.1055270851992343</v>
      </c>
    </row>
    <row r="353" spans="1:6" x14ac:dyDescent="0.25">
      <c r="A353" s="1">
        <v>44019</v>
      </c>
      <c r="B353">
        <v>78</v>
      </c>
      <c r="C353" s="5">
        <f t="shared" si="20"/>
        <v>34.596894703996469</v>
      </c>
      <c r="D353" s="3">
        <f t="shared" si="23"/>
        <v>43.403105296003531</v>
      </c>
      <c r="E353" s="3">
        <f t="shared" si="21"/>
        <v>43.403105296003531</v>
      </c>
      <c r="F353" s="3">
        <f t="shared" si="22"/>
        <v>1883.8295493359697</v>
      </c>
    </row>
    <row r="354" spans="1:6" x14ac:dyDescent="0.25">
      <c r="A354" s="1">
        <v>44020</v>
      </c>
      <c r="B354">
        <v>25</v>
      </c>
      <c r="C354" s="5">
        <f t="shared" si="20"/>
        <v>61.35995054111082</v>
      </c>
      <c r="D354" s="3">
        <f t="shared" si="23"/>
        <v>-36.35995054111082</v>
      </c>
      <c r="E354" s="3">
        <f t="shared" si="21"/>
        <v>36.35995054111082</v>
      </c>
      <c r="F354" s="3">
        <f t="shared" si="22"/>
        <v>1322.0460033520251</v>
      </c>
    </row>
    <row r="355" spans="1:6" x14ac:dyDescent="0.25">
      <c r="A355" s="1">
        <v>44021</v>
      </c>
      <c r="B355">
        <v>67</v>
      </c>
      <c r="C355" s="5">
        <f t="shared" si="20"/>
        <v>38.939817697388541</v>
      </c>
      <c r="D355" s="3">
        <f t="shared" si="23"/>
        <v>28.060182302611459</v>
      </c>
      <c r="E355" s="3">
        <f t="shared" si="21"/>
        <v>28.060182302611459</v>
      </c>
      <c r="F355" s="3">
        <f t="shared" si="22"/>
        <v>787.37383085578927</v>
      </c>
    </row>
    <row r="356" spans="1:6" x14ac:dyDescent="0.25">
      <c r="A356" s="1">
        <v>44022</v>
      </c>
      <c r="B356">
        <v>26</v>
      </c>
      <c r="C356" s="5">
        <f t="shared" si="20"/>
        <v>56.242179375034382</v>
      </c>
      <c r="D356" s="3">
        <f t="shared" si="23"/>
        <v>-30.242179375034382</v>
      </c>
      <c r="E356" s="3">
        <f t="shared" si="21"/>
        <v>30.242179375034382</v>
      </c>
      <c r="F356" s="3">
        <f t="shared" si="22"/>
        <v>914.58941335175496</v>
      </c>
    </row>
    <row r="357" spans="1:6" x14ac:dyDescent="0.25">
      <c r="A357" s="1">
        <v>44025</v>
      </c>
      <c r="B357">
        <v>20</v>
      </c>
      <c r="C357" s="5">
        <f t="shared" si="20"/>
        <v>37.594363055666129</v>
      </c>
      <c r="D357" s="3">
        <f t="shared" si="23"/>
        <v>-17.594363055666129</v>
      </c>
      <c r="E357" s="3">
        <f t="shared" si="21"/>
        <v>17.594363055666129</v>
      </c>
      <c r="F357" s="3">
        <f t="shared" si="22"/>
        <v>309.56161133458914</v>
      </c>
    </row>
    <row r="358" spans="1:6" x14ac:dyDescent="0.25">
      <c r="A358" s="1">
        <v>44026</v>
      </c>
      <c r="B358">
        <v>29</v>
      </c>
      <c r="C358" s="5">
        <f t="shared" si="20"/>
        <v>26.745394585186389</v>
      </c>
      <c r="D358" s="3">
        <f t="shared" si="23"/>
        <v>2.2546054148136108</v>
      </c>
      <c r="E358" s="3">
        <f t="shared" si="21"/>
        <v>2.2546054148136108</v>
      </c>
      <c r="F358" s="3">
        <f t="shared" si="22"/>
        <v>5.0832455765068536</v>
      </c>
    </row>
    <row r="359" spans="1:6" x14ac:dyDescent="0.25">
      <c r="A359" s="1">
        <v>44027</v>
      </c>
      <c r="B359">
        <v>26</v>
      </c>
      <c r="C359" s="5">
        <f t="shared" si="20"/>
        <v>28.135620703704987</v>
      </c>
      <c r="D359" s="3">
        <f t="shared" si="23"/>
        <v>-2.135620703704987</v>
      </c>
      <c r="E359" s="3">
        <f t="shared" si="21"/>
        <v>2.135620703704987</v>
      </c>
      <c r="F359" s="3">
        <f t="shared" si="22"/>
        <v>4.5608757900933838</v>
      </c>
    </row>
    <row r="360" spans="1:6" x14ac:dyDescent="0.25">
      <c r="A360" s="1">
        <v>44028</v>
      </c>
      <c r="B360">
        <v>28</v>
      </c>
      <c r="C360" s="5">
        <f t="shared" si="20"/>
        <v>26.818762480074227</v>
      </c>
      <c r="D360" s="3">
        <f t="shared" si="23"/>
        <v>1.181237519925773</v>
      </c>
      <c r="E360" s="3">
        <f t="shared" si="21"/>
        <v>1.181237519925773</v>
      </c>
      <c r="F360" s="3">
        <f t="shared" si="22"/>
        <v>1.3953220784803908</v>
      </c>
    </row>
    <row r="361" spans="1:6" x14ac:dyDescent="0.25">
      <c r="A361" s="1">
        <v>44029</v>
      </c>
      <c r="B361">
        <v>48</v>
      </c>
      <c r="C361" s="5">
        <f t="shared" si="20"/>
        <v>27.547132615968142</v>
      </c>
      <c r="D361" s="3">
        <f t="shared" si="23"/>
        <v>20.452867384031858</v>
      </c>
      <c r="E361" s="3">
        <f t="shared" si="21"/>
        <v>20.452867384031858</v>
      </c>
      <c r="F361" s="3">
        <f t="shared" si="22"/>
        <v>418.31978422879416</v>
      </c>
    </row>
    <row r="362" spans="1:6" x14ac:dyDescent="0.25">
      <c r="A362" s="1">
        <v>44032</v>
      </c>
      <c r="B362">
        <v>21</v>
      </c>
      <c r="C362" s="5">
        <f t="shared" si="20"/>
        <v>40.158701030137379</v>
      </c>
      <c r="D362" s="3">
        <f t="shared" si="23"/>
        <v>-19.158701030137379</v>
      </c>
      <c r="E362" s="3">
        <f t="shared" si="21"/>
        <v>19.158701030137379</v>
      </c>
      <c r="F362" s="3">
        <f t="shared" si="22"/>
        <v>367.05582516218709</v>
      </c>
    </row>
    <row r="363" spans="1:6" x14ac:dyDescent="0.25">
      <c r="A363" s="1">
        <v>44033</v>
      </c>
      <c r="B363">
        <v>21</v>
      </c>
      <c r="C363" s="5">
        <f t="shared" si="20"/>
        <v>28.345136495081874</v>
      </c>
      <c r="D363" s="3">
        <f t="shared" si="23"/>
        <v>-7.3451364950818743</v>
      </c>
      <c r="E363" s="3">
        <f t="shared" si="21"/>
        <v>7.3451364950818743</v>
      </c>
      <c r="F363" s="3">
        <f t="shared" si="22"/>
        <v>53.951030131383639</v>
      </c>
    </row>
    <row r="364" spans="1:6" x14ac:dyDescent="0.25">
      <c r="A364" s="1">
        <v>44034</v>
      </c>
      <c r="B364">
        <v>30</v>
      </c>
      <c r="C364" s="5">
        <f t="shared" si="20"/>
        <v>23.816006682630338</v>
      </c>
      <c r="D364" s="3">
        <f t="shared" si="23"/>
        <v>6.1839933173696622</v>
      </c>
      <c r="E364" s="3">
        <f t="shared" si="21"/>
        <v>6.1839933173696622</v>
      </c>
      <c r="F364" s="3">
        <f t="shared" si="22"/>
        <v>38.241773349272641</v>
      </c>
    </row>
    <row r="365" spans="1:6" x14ac:dyDescent="0.25">
      <c r="A365" s="1">
        <v>44035</v>
      </c>
      <c r="B365">
        <v>29</v>
      </c>
      <c r="C365" s="5">
        <f t="shared" si="20"/>
        <v>27.62915685519058</v>
      </c>
      <c r="D365" s="3">
        <f t="shared" si="23"/>
        <v>1.3708431448094203</v>
      </c>
      <c r="E365" s="3">
        <f t="shared" si="21"/>
        <v>1.3708431448094203</v>
      </c>
      <c r="F365" s="3">
        <f t="shared" si="22"/>
        <v>1.8792109276709812</v>
      </c>
    </row>
    <row r="366" spans="1:6" x14ac:dyDescent="0.25">
      <c r="A366" s="1">
        <v>44036</v>
      </c>
      <c r="B366">
        <v>57</v>
      </c>
      <c r="C366" s="5">
        <f t="shared" si="20"/>
        <v>28.47444088218019</v>
      </c>
      <c r="D366" s="3">
        <f t="shared" si="23"/>
        <v>28.52555911781981</v>
      </c>
      <c r="E366" s="3">
        <f t="shared" si="21"/>
        <v>28.52555911781981</v>
      </c>
      <c r="F366" s="3">
        <f t="shared" si="22"/>
        <v>813.70752298423292</v>
      </c>
    </row>
    <row r="367" spans="1:6" x14ac:dyDescent="0.25">
      <c r="A367" s="1">
        <v>44039</v>
      </c>
      <c r="B367">
        <v>45</v>
      </c>
      <c r="C367" s="5">
        <f t="shared" si="20"/>
        <v>46.063761421542921</v>
      </c>
      <c r="D367" s="3">
        <f t="shared" si="23"/>
        <v>-1.063761421542921</v>
      </c>
      <c r="E367" s="3">
        <f t="shared" si="21"/>
        <v>1.063761421542921</v>
      </c>
      <c r="F367" s="3">
        <f t="shared" si="22"/>
        <v>1.131588361963016</v>
      </c>
    </row>
    <row r="368" spans="1:6" x14ac:dyDescent="0.25">
      <c r="A368" s="1">
        <v>44040</v>
      </c>
      <c r="B368">
        <v>41</v>
      </c>
      <c r="C368" s="5">
        <f t="shared" si="20"/>
        <v>45.407828945560773</v>
      </c>
      <c r="D368" s="3">
        <f t="shared" si="23"/>
        <v>-4.4078289455607731</v>
      </c>
      <c r="E368" s="3">
        <f t="shared" si="21"/>
        <v>4.4078289455607731</v>
      </c>
      <c r="F368" s="3">
        <f t="shared" si="22"/>
        <v>19.428956013323397</v>
      </c>
    </row>
    <row r="369" spans="1:6" x14ac:dyDescent="0.25">
      <c r="A369" s="1">
        <v>44041</v>
      </c>
      <c r="B369">
        <v>54</v>
      </c>
      <c r="C369" s="5">
        <f t="shared" si="20"/>
        <v>42.689890415910128</v>
      </c>
      <c r="D369" s="3">
        <f t="shared" si="23"/>
        <v>11.310109584089872</v>
      </c>
      <c r="E369" s="3">
        <f t="shared" si="21"/>
        <v>11.310109584089872</v>
      </c>
      <c r="F369" s="3">
        <f t="shared" si="22"/>
        <v>127.91857880412158</v>
      </c>
    </row>
    <row r="370" spans="1:6" x14ac:dyDescent="0.25">
      <c r="A370" s="1">
        <v>44042</v>
      </c>
      <c r="B370">
        <v>37</v>
      </c>
      <c r="C370" s="5">
        <f t="shared" si="20"/>
        <v>49.663886683194505</v>
      </c>
      <c r="D370" s="3">
        <f t="shared" si="23"/>
        <v>-12.663886683194505</v>
      </c>
      <c r="E370" s="3">
        <f t="shared" si="21"/>
        <v>12.663886683194505</v>
      </c>
      <c r="F370" s="3">
        <f t="shared" si="22"/>
        <v>160.37402592479111</v>
      </c>
    </row>
    <row r="371" spans="1:6" x14ac:dyDescent="0.25">
      <c r="A371" s="1">
        <v>44043</v>
      </c>
      <c r="B371">
        <v>47</v>
      </c>
      <c r="C371" s="5">
        <f t="shared" si="20"/>
        <v>41.855129588378276</v>
      </c>
      <c r="D371" s="3">
        <f t="shared" si="23"/>
        <v>5.1448704116217243</v>
      </c>
      <c r="E371" s="3">
        <f t="shared" si="21"/>
        <v>5.1448704116217243</v>
      </c>
      <c r="F371" s="3">
        <f t="shared" si="22"/>
        <v>26.469691552380691</v>
      </c>
    </row>
    <row r="372" spans="1:6" x14ac:dyDescent="0.25">
      <c r="A372" s="1">
        <v>44046</v>
      </c>
      <c r="B372">
        <v>21</v>
      </c>
      <c r="C372" s="5">
        <f t="shared" si="20"/>
        <v>45.027539791793565</v>
      </c>
      <c r="D372" s="3">
        <f t="shared" si="23"/>
        <v>-24.027539791793565</v>
      </c>
      <c r="E372" s="3">
        <f t="shared" si="21"/>
        <v>24.027539791793565</v>
      </c>
      <c r="F372" s="3">
        <f t="shared" si="22"/>
        <v>577.32266844622313</v>
      </c>
    </row>
    <row r="373" spans="1:6" x14ac:dyDescent="0.25">
      <c r="A373" s="1">
        <v>44047</v>
      </c>
      <c r="B373">
        <v>24</v>
      </c>
      <c r="C373" s="5">
        <f t="shared" si="20"/>
        <v>30.211770627565837</v>
      </c>
      <c r="D373" s="3">
        <f t="shared" si="23"/>
        <v>-6.2117706275658371</v>
      </c>
      <c r="E373" s="3">
        <f t="shared" si="21"/>
        <v>6.2117706275658371</v>
      </c>
      <c r="F373" s="3">
        <f t="shared" si="22"/>
        <v>38.586094329489676</v>
      </c>
    </row>
    <row r="374" spans="1:6" x14ac:dyDescent="0.25">
      <c r="A374" s="1">
        <v>44048</v>
      </c>
      <c r="B374">
        <v>37</v>
      </c>
      <c r="C374" s="5">
        <f t="shared" si="20"/>
        <v>26.381492516838147</v>
      </c>
      <c r="D374" s="3">
        <f t="shared" si="23"/>
        <v>10.618507483161853</v>
      </c>
      <c r="E374" s="3">
        <f t="shared" si="21"/>
        <v>10.618507483161853</v>
      </c>
      <c r="F374" s="3">
        <f t="shared" si="22"/>
        <v>112.75270116996427</v>
      </c>
    </row>
    <row r="375" spans="1:6" x14ac:dyDescent="0.25">
      <c r="A375" s="1">
        <v>44049</v>
      </c>
      <c r="B375">
        <v>34</v>
      </c>
      <c r="C375" s="5">
        <f t="shared" si="20"/>
        <v>32.929035756903147</v>
      </c>
      <c r="D375" s="3">
        <f t="shared" si="23"/>
        <v>1.0709642430968529</v>
      </c>
      <c r="E375" s="3">
        <f t="shared" si="21"/>
        <v>1.0709642430968529</v>
      </c>
      <c r="F375" s="3">
        <f t="shared" si="22"/>
        <v>1.1469644099920151</v>
      </c>
    </row>
    <row r="376" spans="1:6" x14ac:dyDescent="0.25">
      <c r="A376" s="1">
        <v>44050</v>
      </c>
      <c r="B376">
        <v>27</v>
      </c>
      <c r="C376" s="5">
        <f t="shared" si="20"/>
        <v>33.589409609006147</v>
      </c>
      <c r="D376" s="3">
        <f t="shared" si="23"/>
        <v>-6.5894096090061467</v>
      </c>
      <c r="E376" s="3">
        <f t="shared" si="21"/>
        <v>6.5894096090061467</v>
      </c>
      <c r="F376" s="3">
        <f t="shared" si="22"/>
        <v>43.420318995262541</v>
      </c>
    </row>
    <row r="377" spans="1:6" x14ac:dyDescent="0.25">
      <c r="A377" s="1">
        <v>44053</v>
      </c>
      <c r="B377">
        <v>19</v>
      </c>
      <c r="C377" s="5">
        <f t="shared" si="20"/>
        <v>29.526273202135101</v>
      </c>
      <c r="D377" s="3">
        <f t="shared" si="23"/>
        <v>-10.526273202135101</v>
      </c>
      <c r="E377" s="3">
        <f t="shared" si="21"/>
        <v>10.526273202135101</v>
      </c>
      <c r="F377" s="3">
        <f t="shared" si="22"/>
        <v>110.80242752598755</v>
      </c>
    </row>
    <row r="378" spans="1:6" x14ac:dyDescent="0.25">
      <c r="A378" s="1">
        <v>44054</v>
      </c>
      <c r="B378">
        <v>18</v>
      </c>
      <c r="C378" s="5">
        <f t="shared" si="20"/>
        <v>23.03560310965667</v>
      </c>
      <c r="D378" s="3">
        <f t="shared" si="23"/>
        <v>-5.0356031096566696</v>
      </c>
      <c r="E378" s="3">
        <f t="shared" si="21"/>
        <v>5.0356031096566696</v>
      </c>
      <c r="F378" s="3">
        <f t="shared" si="22"/>
        <v>25.35729867798392</v>
      </c>
    </row>
    <row r="379" spans="1:6" x14ac:dyDescent="0.25">
      <c r="A379" s="1">
        <v>44055</v>
      </c>
      <c r="B379">
        <v>18</v>
      </c>
      <c r="C379" s="5">
        <f t="shared" si="20"/>
        <v>19.930568889681233</v>
      </c>
      <c r="D379" s="3">
        <f t="shared" si="23"/>
        <v>-1.9305688896812327</v>
      </c>
      <c r="E379" s="3">
        <f t="shared" si="21"/>
        <v>1.9305688896812327</v>
      </c>
      <c r="F379" s="3">
        <f t="shared" si="22"/>
        <v>3.7270962378050276</v>
      </c>
    </row>
    <row r="380" spans="1:6" x14ac:dyDescent="0.25">
      <c r="A380" s="1">
        <v>44056</v>
      </c>
      <c r="B380">
        <v>17</v>
      </c>
      <c r="C380" s="5">
        <f t="shared" si="20"/>
        <v>18.740148926879812</v>
      </c>
      <c r="D380" s="3">
        <f t="shared" si="23"/>
        <v>-1.7401489268798116</v>
      </c>
      <c r="E380" s="3">
        <f t="shared" si="21"/>
        <v>1.7401489268798116</v>
      </c>
      <c r="F380" s="3">
        <f t="shared" si="22"/>
        <v>3.02811828772096</v>
      </c>
    </row>
    <row r="381" spans="1:6" x14ac:dyDescent="0.25">
      <c r="A381" s="1">
        <v>44057</v>
      </c>
      <c r="B381">
        <v>10</v>
      </c>
      <c r="C381" s="5">
        <f t="shared" si="20"/>
        <v>17.667144989088584</v>
      </c>
      <c r="D381" s="3">
        <f t="shared" si="23"/>
        <v>-7.6671449890885839</v>
      </c>
      <c r="E381" s="3">
        <f t="shared" si="21"/>
        <v>7.6671449890885839</v>
      </c>
      <c r="F381" s="3">
        <f t="shared" si="22"/>
        <v>58.785112283706184</v>
      </c>
    </row>
    <row r="382" spans="1:6" x14ac:dyDescent="0.25">
      <c r="A382" s="1">
        <v>44060</v>
      </c>
      <c r="B382">
        <v>11</v>
      </c>
      <c r="C382" s="5">
        <f t="shared" si="20"/>
        <v>12.939459537671738</v>
      </c>
      <c r="D382" s="3">
        <f t="shared" si="23"/>
        <v>-1.9394595376717376</v>
      </c>
      <c r="E382" s="3">
        <f t="shared" si="21"/>
        <v>1.9394595376717376</v>
      </c>
      <c r="F382" s="3">
        <f t="shared" si="22"/>
        <v>3.76150329826587</v>
      </c>
    </row>
    <row r="383" spans="1:6" x14ac:dyDescent="0.25">
      <c r="A383" s="1">
        <v>44061</v>
      </c>
      <c r="B383">
        <v>18</v>
      </c>
      <c r="C383" s="5">
        <f t="shared" si="20"/>
        <v>11.743557457704384</v>
      </c>
      <c r="D383" s="3">
        <f t="shared" si="23"/>
        <v>6.2564425422956162</v>
      </c>
      <c r="E383" s="3">
        <f t="shared" si="21"/>
        <v>6.2564425422956162</v>
      </c>
      <c r="F383" s="3">
        <f t="shared" si="22"/>
        <v>39.143073285046434</v>
      </c>
    </row>
    <row r="384" spans="1:6" x14ac:dyDescent="0.25">
      <c r="A384" s="1">
        <v>44062</v>
      </c>
      <c r="B384">
        <v>18</v>
      </c>
      <c r="C384" s="5">
        <f t="shared" si="20"/>
        <v>15.601380992661753</v>
      </c>
      <c r="D384" s="3">
        <f t="shared" si="23"/>
        <v>2.3986190073382474</v>
      </c>
      <c r="E384" s="3">
        <f t="shared" si="21"/>
        <v>2.3986190073382474</v>
      </c>
      <c r="F384" s="3">
        <f t="shared" si="22"/>
        <v>5.7533731423643193</v>
      </c>
    </row>
    <row r="385" spans="1:6" x14ac:dyDescent="0.25">
      <c r="A385" s="1">
        <v>44063</v>
      </c>
      <c r="B385">
        <v>15</v>
      </c>
      <c r="C385" s="5">
        <f t="shared" si="20"/>
        <v>17.080408218653073</v>
      </c>
      <c r="D385" s="3">
        <f t="shared" si="23"/>
        <v>-2.0804082186530728</v>
      </c>
      <c r="E385" s="3">
        <f t="shared" si="21"/>
        <v>2.0804082186530728</v>
      </c>
      <c r="F385" s="3">
        <f t="shared" si="22"/>
        <v>4.3280983562392512</v>
      </c>
    </row>
    <row r="386" spans="1:6" x14ac:dyDescent="0.25">
      <c r="A386" s="1">
        <v>44064</v>
      </c>
      <c r="B386">
        <v>14</v>
      </c>
      <c r="C386" s="5">
        <f t="shared" si="20"/>
        <v>15.797594905179611</v>
      </c>
      <c r="D386" s="3">
        <f t="shared" si="23"/>
        <v>-1.7975949051796114</v>
      </c>
      <c r="E386" s="3">
        <f t="shared" si="21"/>
        <v>1.7975949051796114</v>
      </c>
      <c r="F386" s="3">
        <f t="shared" si="22"/>
        <v>3.2313474431276963</v>
      </c>
    </row>
    <row r="387" spans="1:6" x14ac:dyDescent="0.25">
      <c r="A387" s="1">
        <v>44067</v>
      </c>
      <c r="B387">
        <v>36</v>
      </c>
      <c r="C387" s="5">
        <f t="shared" ref="C387:C450" si="24">($J$18*B386)+(1-$J$18)*C386</f>
        <v>14.689168849215731</v>
      </c>
      <c r="D387" s="3">
        <f t="shared" si="23"/>
        <v>21.310831150784267</v>
      </c>
      <c r="E387" s="3">
        <f t="shared" ref="E387:E450" si="25">ABS(D387)</f>
        <v>21.310831150784267</v>
      </c>
      <c r="F387" s="3">
        <f t="shared" ref="F387:F450" si="26">E387*E387</f>
        <v>454.15152433723711</v>
      </c>
    </row>
    <row r="388" spans="1:6" x14ac:dyDescent="0.25">
      <c r="A388" s="1">
        <v>44068</v>
      </c>
      <c r="B388">
        <v>14</v>
      </c>
      <c r="C388" s="5">
        <f t="shared" si="24"/>
        <v>27.829771581073061</v>
      </c>
      <c r="D388" s="3">
        <f t="shared" ref="D388:D451" si="27">B388-C388</f>
        <v>-13.829771581073061</v>
      </c>
      <c r="E388" s="3">
        <f t="shared" si="25"/>
        <v>13.829771581073061</v>
      </c>
      <c r="F388" s="3">
        <f t="shared" si="26"/>
        <v>191.26258198465607</v>
      </c>
    </row>
    <row r="389" spans="1:6" x14ac:dyDescent="0.25">
      <c r="A389" s="1">
        <v>44069</v>
      </c>
      <c r="B389">
        <v>16</v>
      </c>
      <c r="C389" s="5">
        <f t="shared" si="24"/>
        <v>19.30211102511565</v>
      </c>
      <c r="D389" s="3">
        <f t="shared" si="27"/>
        <v>-3.30211102511565</v>
      </c>
      <c r="E389" s="3">
        <f t="shared" si="25"/>
        <v>3.30211102511565</v>
      </c>
      <c r="F389" s="3">
        <f t="shared" si="26"/>
        <v>10.903937222190329</v>
      </c>
    </row>
    <row r="390" spans="1:6" x14ac:dyDescent="0.25">
      <c r="A390" s="1">
        <v>44070</v>
      </c>
      <c r="B390">
        <v>7</v>
      </c>
      <c r="C390" s="5">
        <f t="shared" si="24"/>
        <v>17.265976026414108</v>
      </c>
      <c r="D390" s="3">
        <f t="shared" si="27"/>
        <v>-10.265976026414108</v>
      </c>
      <c r="E390" s="3">
        <f t="shared" si="25"/>
        <v>10.265976026414108</v>
      </c>
      <c r="F390" s="3">
        <f t="shared" si="26"/>
        <v>105.3902637749092</v>
      </c>
    </row>
    <row r="391" spans="1:6" x14ac:dyDescent="0.25">
      <c r="A391" s="1">
        <v>44071</v>
      </c>
      <c r="B391">
        <v>7</v>
      </c>
      <c r="C391" s="5">
        <f t="shared" si="24"/>
        <v>10.935809377192896</v>
      </c>
      <c r="D391" s="3">
        <f t="shared" si="27"/>
        <v>-3.9358093771928964</v>
      </c>
      <c r="E391" s="3">
        <f t="shared" si="25"/>
        <v>3.9358093771928964</v>
      </c>
      <c r="F391" s="3">
        <f t="shared" si="26"/>
        <v>15.490595453599536</v>
      </c>
    </row>
    <row r="392" spans="1:6" x14ac:dyDescent="0.25">
      <c r="A392" s="1">
        <v>44074</v>
      </c>
      <c r="B392">
        <v>19</v>
      </c>
      <c r="C392" s="5">
        <f t="shared" si="24"/>
        <v>8.5089257381609507</v>
      </c>
      <c r="D392" s="3">
        <f t="shared" si="27"/>
        <v>10.491074261839049</v>
      </c>
      <c r="E392" s="3">
        <f t="shared" si="25"/>
        <v>10.491074261839049</v>
      </c>
      <c r="F392" s="3">
        <f t="shared" si="26"/>
        <v>110.06263916742175</v>
      </c>
    </row>
    <row r="393" spans="1:6" x14ac:dyDescent="0.25">
      <c r="A393" s="1">
        <v>44075</v>
      </c>
      <c r="B393">
        <v>15</v>
      </c>
      <c r="C393" s="5">
        <f t="shared" si="24"/>
        <v>14.977891595467128</v>
      </c>
      <c r="D393" s="3">
        <f t="shared" si="27"/>
        <v>2.2108404532872328E-2</v>
      </c>
      <c r="E393" s="3">
        <f t="shared" si="25"/>
        <v>2.2108404532872328E-2</v>
      </c>
      <c r="F393" s="3">
        <f t="shared" si="26"/>
        <v>4.8878155098912974E-4</v>
      </c>
    </row>
    <row r="394" spans="1:6" x14ac:dyDescent="0.25">
      <c r="A394" s="1">
        <v>44076</v>
      </c>
      <c r="B394">
        <v>26</v>
      </c>
      <c r="C394" s="5">
        <f t="shared" si="24"/>
        <v>14.991523994829972</v>
      </c>
      <c r="D394" s="3">
        <f t="shared" si="27"/>
        <v>11.008476005170028</v>
      </c>
      <c r="E394" s="3">
        <f t="shared" si="25"/>
        <v>11.008476005170028</v>
      </c>
      <c r="F394" s="3">
        <f t="shared" si="26"/>
        <v>121.18654395640425</v>
      </c>
    </row>
    <row r="395" spans="1:6" x14ac:dyDescent="0.25">
      <c r="A395" s="1">
        <v>44077</v>
      </c>
      <c r="B395">
        <v>16</v>
      </c>
      <c r="C395" s="5">
        <f t="shared" si="24"/>
        <v>21.779528124917576</v>
      </c>
      <c r="D395" s="3">
        <f t="shared" si="27"/>
        <v>-5.7795281249175758</v>
      </c>
      <c r="E395" s="3">
        <f t="shared" si="25"/>
        <v>5.7795281249175758</v>
      </c>
      <c r="F395" s="3">
        <f t="shared" si="26"/>
        <v>33.402945346713267</v>
      </c>
    </row>
    <row r="396" spans="1:6" x14ac:dyDescent="0.25">
      <c r="A396" s="1">
        <v>44078</v>
      </c>
      <c r="B396">
        <v>24</v>
      </c>
      <c r="C396" s="5">
        <f t="shared" si="24"/>
        <v>18.215777723547461</v>
      </c>
      <c r="D396" s="3">
        <f t="shared" si="27"/>
        <v>5.7842222764525388</v>
      </c>
      <c r="E396" s="3">
        <f t="shared" si="25"/>
        <v>5.7842222764525388</v>
      </c>
      <c r="F396" s="3">
        <f t="shared" si="26"/>
        <v>33.457227343409791</v>
      </c>
    </row>
    <row r="397" spans="1:6" x14ac:dyDescent="0.25">
      <c r="A397" s="1">
        <v>44081</v>
      </c>
      <c r="B397">
        <v>14</v>
      </c>
      <c r="C397" s="5">
        <f t="shared" si="24"/>
        <v>21.782422614580959</v>
      </c>
      <c r="D397" s="3">
        <f t="shared" si="27"/>
        <v>-7.782422614580959</v>
      </c>
      <c r="E397" s="3">
        <f t="shared" si="25"/>
        <v>7.782422614580959</v>
      </c>
      <c r="F397" s="3">
        <f t="shared" si="26"/>
        <v>60.566101751941126</v>
      </c>
    </row>
    <row r="398" spans="1:6" x14ac:dyDescent="0.25">
      <c r="A398" s="1">
        <v>44082</v>
      </c>
      <c r="B398">
        <v>14</v>
      </c>
      <c r="C398" s="5">
        <f t="shared" si="24"/>
        <v>16.983655117149624</v>
      </c>
      <c r="D398" s="3">
        <f t="shared" si="27"/>
        <v>-2.9836551171496239</v>
      </c>
      <c r="E398" s="3">
        <f t="shared" si="25"/>
        <v>2.9836551171496239</v>
      </c>
      <c r="F398" s="3">
        <f t="shared" si="26"/>
        <v>8.9021978580931354</v>
      </c>
    </row>
    <row r="399" spans="1:6" x14ac:dyDescent="0.25">
      <c r="A399" s="1">
        <v>44083</v>
      </c>
      <c r="B399">
        <v>21</v>
      </c>
      <c r="C399" s="5">
        <f t="shared" si="24"/>
        <v>15.143885175474047</v>
      </c>
      <c r="D399" s="3">
        <f t="shared" si="27"/>
        <v>5.8561148245259531</v>
      </c>
      <c r="E399" s="3">
        <f t="shared" si="25"/>
        <v>5.8561148245259531</v>
      </c>
      <c r="F399" s="3">
        <f t="shared" si="26"/>
        <v>34.294080838032635</v>
      </c>
    </row>
    <row r="400" spans="1:6" x14ac:dyDescent="0.25">
      <c r="A400" s="1">
        <v>44084</v>
      </c>
      <c r="B400">
        <v>27</v>
      </c>
      <c r="C400" s="5">
        <f t="shared" si="24"/>
        <v>18.75486017296512</v>
      </c>
      <c r="D400" s="3">
        <f t="shared" si="27"/>
        <v>8.2451398270348797</v>
      </c>
      <c r="E400" s="3">
        <f t="shared" si="25"/>
        <v>8.2451398270348797</v>
      </c>
      <c r="F400" s="3">
        <f t="shared" si="26"/>
        <v>67.982330767356771</v>
      </c>
    </row>
    <row r="401" spans="1:6" x14ac:dyDescent="0.25">
      <c r="A401" s="1">
        <v>44085</v>
      </c>
      <c r="B401">
        <v>15</v>
      </c>
      <c r="C401" s="5">
        <f t="shared" si="24"/>
        <v>23.8389465780931</v>
      </c>
      <c r="D401" s="3">
        <f t="shared" si="27"/>
        <v>-8.8389465780931005</v>
      </c>
      <c r="E401" s="3">
        <f t="shared" si="25"/>
        <v>8.8389465780931005</v>
      </c>
      <c r="F401" s="3">
        <f t="shared" si="26"/>
        <v>78.126976610383736</v>
      </c>
    </row>
    <row r="402" spans="1:6" x14ac:dyDescent="0.25">
      <c r="A402" s="1">
        <v>44088</v>
      </c>
      <c r="B402">
        <v>15</v>
      </c>
      <c r="C402" s="5">
        <f t="shared" si="24"/>
        <v>18.388709338211598</v>
      </c>
      <c r="D402" s="3">
        <f t="shared" si="27"/>
        <v>-3.3887093382115978</v>
      </c>
      <c r="E402" s="3">
        <f t="shared" si="25"/>
        <v>3.3887093382115978</v>
      </c>
      <c r="F402" s="3">
        <f t="shared" si="26"/>
        <v>11.483350978882486</v>
      </c>
    </row>
    <row r="403" spans="1:6" x14ac:dyDescent="0.25">
      <c r="A403" s="1">
        <v>44089</v>
      </c>
      <c r="B403">
        <v>22</v>
      </c>
      <c r="C403" s="5">
        <f t="shared" si="24"/>
        <v>16.299176420790168</v>
      </c>
      <c r="D403" s="3">
        <f t="shared" si="27"/>
        <v>5.7008235792098318</v>
      </c>
      <c r="E403" s="3">
        <f t="shared" si="25"/>
        <v>5.7008235792098318</v>
      </c>
      <c r="F403" s="3">
        <f t="shared" si="26"/>
        <v>32.499389481274797</v>
      </c>
    </row>
    <row r="404" spans="1:6" x14ac:dyDescent="0.25">
      <c r="A404" s="1">
        <v>44090</v>
      </c>
      <c r="B404">
        <v>16</v>
      </c>
      <c r="C404" s="5">
        <f t="shared" si="24"/>
        <v>19.814396327923848</v>
      </c>
      <c r="D404" s="3">
        <f t="shared" si="27"/>
        <v>-3.8143963279238484</v>
      </c>
      <c r="E404" s="3">
        <f t="shared" si="25"/>
        <v>3.8143963279238484</v>
      </c>
      <c r="F404" s="3">
        <f t="shared" si="26"/>
        <v>14.54961934647894</v>
      </c>
    </row>
    <row r="405" spans="1:6" x14ac:dyDescent="0.25">
      <c r="A405" s="1">
        <v>44091</v>
      </c>
      <c r="B405">
        <v>14</v>
      </c>
      <c r="C405" s="5">
        <f t="shared" si="24"/>
        <v>17.462377936315594</v>
      </c>
      <c r="D405" s="3">
        <f t="shared" si="27"/>
        <v>-3.462377936315594</v>
      </c>
      <c r="E405" s="3">
        <f t="shared" si="25"/>
        <v>3.462377936315594</v>
      </c>
      <c r="F405" s="3">
        <f t="shared" si="26"/>
        <v>11.988060973885032</v>
      </c>
    </row>
    <row r="406" spans="1:6" x14ac:dyDescent="0.25">
      <c r="A406" s="1">
        <v>44092</v>
      </c>
      <c r="B406">
        <v>19</v>
      </c>
      <c r="C406" s="5">
        <f t="shared" si="24"/>
        <v>15.327419771298326</v>
      </c>
      <c r="D406" s="3">
        <f t="shared" si="27"/>
        <v>3.6725802287016744</v>
      </c>
      <c r="E406" s="3">
        <f t="shared" si="25"/>
        <v>3.6725802287016744</v>
      </c>
      <c r="F406" s="3">
        <f t="shared" si="26"/>
        <v>13.487845536250443</v>
      </c>
    </row>
    <row r="407" spans="1:6" x14ac:dyDescent="0.25">
      <c r="A407" s="1">
        <v>44095</v>
      </c>
      <c r="B407">
        <v>16</v>
      </c>
      <c r="C407" s="5">
        <f t="shared" si="24"/>
        <v>17.591992065301341</v>
      </c>
      <c r="D407" s="3">
        <f t="shared" si="27"/>
        <v>-1.5919920653013406</v>
      </c>
      <c r="E407" s="3">
        <f t="shared" si="25"/>
        <v>1.5919920653013406</v>
      </c>
      <c r="F407" s="3">
        <f t="shared" si="26"/>
        <v>2.5344387359824281</v>
      </c>
    </row>
    <row r="408" spans="1:6" x14ac:dyDescent="0.25">
      <c r="A408" s="1">
        <v>44096</v>
      </c>
      <c r="B408">
        <v>15</v>
      </c>
      <c r="C408" s="5">
        <f t="shared" si="24"/>
        <v>16.610344041609682</v>
      </c>
      <c r="D408" s="3">
        <f t="shared" si="27"/>
        <v>-1.6103440416096824</v>
      </c>
      <c r="E408" s="3">
        <f t="shared" si="25"/>
        <v>1.6103440416096824</v>
      </c>
      <c r="F408" s="3">
        <f t="shared" si="26"/>
        <v>2.5932079323478066</v>
      </c>
    </row>
    <row r="409" spans="1:6" x14ac:dyDescent="0.25">
      <c r="A409" s="1">
        <v>44097</v>
      </c>
      <c r="B409">
        <v>18</v>
      </c>
      <c r="C409" s="5">
        <f t="shared" si="24"/>
        <v>15.617379892877846</v>
      </c>
      <c r="D409" s="3">
        <f t="shared" si="27"/>
        <v>2.382620107122154</v>
      </c>
      <c r="E409" s="3">
        <f t="shared" si="25"/>
        <v>2.382620107122154</v>
      </c>
      <c r="F409" s="3">
        <f t="shared" si="26"/>
        <v>5.6768785748627844</v>
      </c>
    </row>
    <row r="410" spans="1:6" x14ac:dyDescent="0.25">
      <c r="A410" s="1">
        <v>44098</v>
      </c>
      <c r="B410">
        <v>13</v>
      </c>
      <c r="C410" s="5">
        <f t="shared" si="24"/>
        <v>17.086541938557858</v>
      </c>
      <c r="D410" s="3">
        <f t="shared" si="27"/>
        <v>-4.0865419385578576</v>
      </c>
      <c r="E410" s="3">
        <f t="shared" si="25"/>
        <v>4.0865419385578576</v>
      </c>
      <c r="F410" s="3">
        <f t="shared" si="26"/>
        <v>16.699825015592214</v>
      </c>
    </row>
    <row r="411" spans="1:6" x14ac:dyDescent="0.25">
      <c r="A411" s="1">
        <v>44099</v>
      </c>
      <c r="B411">
        <v>10</v>
      </c>
      <c r="C411" s="5">
        <f t="shared" si="24"/>
        <v>14.566714167331455</v>
      </c>
      <c r="D411" s="3">
        <f t="shared" si="27"/>
        <v>-4.5667141673314546</v>
      </c>
      <c r="E411" s="3">
        <f t="shared" si="25"/>
        <v>4.5667141673314546</v>
      </c>
      <c r="F411" s="3">
        <f t="shared" si="26"/>
        <v>20.854878286105819</v>
      </c>
    </row>
    <row r="412" spans="1:6" x14ac:dyDescent="0.25">
      <c r="A412" s="1">
        <v>44102</v>
      </c>
      <c r="B412">
        <v>7</v>
      </c>
      <c r="C412" s="5">
        <f t="shared" si="24"/>
        <v>11.750804443386274</v>
      </c>
      <c r="D412" s="3">
        <f t="shared" si="27"/>
        <v>-4.7508044433862739</v>
      </c>
      <c r="E412" s="3">
        <f t="shared" si="25"/>
        <v>4.7508044433862739</v>
      </c>
      <c r="F412" s="3">
        <f t="shared" si="26"/>
        <v>22.570142859298763</v>
      </c>
    </row>
    <row r="413" spans="1:6" x14ac:dyDescent="0.25">
      <c r="A413" s="1">
        <v>44103</v>
      </c>
      <c r="B413">
        <v>12</v>
      </c>
      <c r="C413" s="5">
        <f t="shared" si="24"/>
        <v>8.8213816815253807</v>
      </c>
      <c r="D413" s="3">
        <f t="shared" si="27"/>
        <v>3.1786183184746193</v>
      </c>
      <c r="E413" s="3">
        <f t="shared" si="25"/>
        <v>3.1786183184746193</v>
      </c>
      <c r="F413" s="3">
        <f t="shared" si="26"/>
        <v>10.103614414542417</v>
      </c>
    </row>
    <row r="414" spans="1:6" x14ac:dyDescent="0.25">
      <c r="A414" s="1">
        <v>44104</v>
      </c>
      <c r="B414">
        <v>10</v>
      </c>
      <c r="C414" s="5">
        <f t="shared" si="24"/>
        <v>10.781369082473944</v>
      </c>
      <c r="D414" s="3">
        <f t="shared" si="27"/>
        <v>-0.78136908247394388</v>
      </c>
      <c r="E414" s="3">
        <f t="shared" si="25"/>
        <v>0.78136908247394388</v>
      </c>
      <c r="F414" s="3">
        <f t="shared" si="26"/>
        <v>0.61053764304617286</v>
      </c>
    </row>
    <row r="415" spans="1:6" x14ac:dyDescent="0.25">
      <c r="A415" s="1">
        <v>44105</v>
      </c>
      <c r="B415">
        <v>13</v>
      </c>
      <c r="C415" s="5">
        <f t="shared" si="24"/>
        <v>10.299564284383369</v>
      </c>
      <c r="D415" s="3">
        <f t="shared" si="27"/>
        <v>2.7004357156166314</v>
      </c>
      <c r="E415" s="3">
        <f t="shared" si="25"/>
        <v>2.7004357156166314</v>
      </c>
      <c r="F415" s="3">
        <f t="shared" si="26"/>
        <v>7.2923530541779087</v>
      </c>
    </row>
    <row r="416" spans="1:6" x14ac:dyDescent="0.25">
      <c r="A416" s="1">
        <v>44106</v>
      </c>
      <c r="B416">
        <v>12</v>
      </c>
      <c r="C416" s="5">
        <f t="shared" si="24"/>
        <v>11.964696568092121</v>
      </c>
      <c r="D416" s="3">
        <f t="shared" si="27"/>
        <v>3.5303431907879101E-2</v>
      </c>
      <c r="E416" s="3">
        <f t="shared" si="25"/>
        <v>3.5303431907879101E-2</v>
      </c>
      <c r="F416" s="3">
        <f t="shared" si="26"/>
        <v>1.2463323044742563E-3</v>
      </c>
    </row>
    <row r="417" spans="1:6" x14ac:dyDescent="0.25">
      <c r="A417" s="1">
        <v>44109</v>
      </c>
      <c r="B417">
        <v>13</v>
      </c>
      <c r="C417" s="5">
        <f t="shared" si="24"/>
        <v>11.986465234480129</v>
      </c>
      <c r="D417" s="3">
        <f t="shared" si="27"/>
        <v>1.0135347655198714</v>
      </c>
      <c r="E417" s="3">
        <f t="shared" si="25"/>
        <v>1.0135347655198714</v>
      </c>
      <c r="F417" s="3">
        <f t="shared" si="26"/>
        <v>1.0272527209174207</v>
      </c>
    </row>
    <row r="418" spans="1:6" x14ac:dyDescent="0.25">
      <c r="A418" s="1">
        <v>44110</v>
      </c>
      <c r="B418">
        <v>20</v>
      </c>
      <c r="C418" s="5">
        <f t="shared" si="24"/>
        <v>12.611427143022709</v>
      </c>
      <c r="D418" s="3">
        <f t="shared" si="27"/>
        <v>7.3885728569772908</v>
      </c>
      <c r="E418" s="3">
        <f t="shared" si="25"/>
        <v>7.3885728569772908</v>
      </c>
      <c r="F418" s="3">
        <f t="shared" si="26"/>
        <v>54.591008862861564</v>
      </c>
    </row>
    <row r="419" spans="1:6" x14ac:dyDescent="0.25">
      <c r="A419" s="1">
        <v>44111</v>
      </c>
      <c r="B419">
        <v>14</v>
      </c>
      <c r="C419" s="5">
        <f t="shared" si="24"/>
        <v>17.167340517867764</v>
      </c>
      <c r="D419" s="3">
        <f t="shared" si="27"/>
        <v>-3.167340517867764</v>
      </c>
      <c r="E419" s="3">
        <f t="shared" si="25"/>
        <v>3.167340517867764</v>
      </c>
      <c r="F419" s="3">
        <f t="shared" si="26"/>
        <v>10.032045956126836</v>
      </c>
    </row>
    <row r="420" spans="1:6" x14ac:dyDescent="0.25">
      <c r="A420" s="1">
        <v>44112</v>
      </c>
      <c r="B420">
        <v>3</v>
      </c>
      <c r="C420" s="5">
        <f t="shared" si="24"/>
        <v>15.214307190949221</v>
      </c>
      <c r="D420" s="3">
        <f t="shared" si="27"/>
        <v>-12.214307190949221</v>
      </c>
      <c r="E420" s="3">
        <f t="shared" si="25"/>
        <v>12.214307190949221</v>
      </c>
      <c r="F420" s="3">
        <f t="shared" si="26"/>
        <v>149.18930015487385</v>
      </c>
    </row>
    <row r="421" spans="1:6" x14ac:dyDescent="0.25">
      <c r="A421" s="1">
        <v>44113</v>
      </c>
      <c r="B421">
        <v>2</v>
      </c>
      <c r="C421" s="5">
        <f t="shared" si="24"/>
        <v>7.6827680733289663</v>
      </c>
      <c r="D421" s="3">
        <f t="shared" si="27"/>
        <v>-5.6827680733289663</v>
      </c>
      <c r="E421" s="3">
        <f t="shared" si="25"/>
        <v>5.6827680733289663</v>
      </c>
      <c r="F421" s="3">
        <f t="shared" si="26"/>
        <v>32.293852975247013</v>
      </c>
    </row>
    <row r="422" spans="1:6" x14ac:dyDescent="0.25">
      <c r="A422" s="1">
        <v>44116</v>
      </c>
      <c r="B422">
        <v>11</v>
      </c>
      <c r="C422" s="5">
        <f t="shared" si="24"/>
        <v>4.1786814827808501</v>
      </c>
      <c r="D422" s="3">
        <f t="shared" si="27"/>
        <v>6.8213185172191499</v>
      </c>
      <c r="E422" s="3">
        <f t="shared" si="25"/>
        <v>6.8213185172191499</v>
      </c>
      <c r="F422" s="3">
        <f t="shared" si="26"/>
        <v>46.530386313356864</v>
      </c>
    </row>
    <row r="423" spans="1:6" x14ac:dyDescent="0.25">
      <c r="A423" s="1">
        <v>44117</v>
      </c>
      <c r="B423">
        <v>10</v>
      </c>
      <c r="C423" s="5">
        <f t="shared" si="24"/>
        <v>8.3848166685941088</v>
      </c>
      <c r="D423" s="3">
        <f t="shared" si="27"/>
        <v>1.6151833314058912</v>
      </c>
      <c r="E423" s="3">
        <f t="shared" si="25"/>
        <v>1.6151833314058912</v>
      </c>
      <c r="F423" s="3">
        <f t="shared" si="26"/>
        <v>2.6088171940514329</v>
      </c>
    </row>
    <row r="424" spans="1:6" x14ac:dyDescent="0.25">
      <c r="A424" s="1">
        <v>44118</v>
      </c>
      <c r="B424">
        <v>18</v>
      </c>
      <c r="C424" s="5">
        <f t="shared" si="24"/>
        <v>9.3807648015857019</v>
      </c>
      <c r="D424" s="3">
        <f t="shared" si="27"/>
        <v>8.6192351984142981</v>
      </c>
      <c r="E424" s="3">
        <f t="shared" si="25"/>
        <v>8.6192351984142981</v>
      </c>
      <c r="F424" s="3">
        <f t="shared" si="26"/>
        <v>74.291215405583969</v>
      </c>
    </row>
    <row r="425" spans="1:6" x14ac:dyDescent="0.25">
      <c r="A425" s="1">
        <v>44119</v>
      </c>
      <c r="B425">
        <v>5</v>
      </c>
      <c r="C425" s="5">
        <f t="shared" si="24"/>
        <v>14.695524455651826</v>
      </c>
      <c r="D425" s="3">
        <f t="shared" si="27"/>
        <v>-9.6955244556518263</v>
      </c>
      <c r="E425" s="3">
        <f t="shared" si="25"/>
        <v>9.6955244556518263</v>
      </c>
      <c r="F425" s="3">
        <f t="shared" si="26"/>
        <v>94.003194470142645</v>
      </c>
    </row>
    <row r="426" spans="1:6" x14ac:dyDescent="0.25">
      <c r="A426" s="1">
        <v>44120</v>
      </c>
      <c r="B426">
        <v>7</v>
      </c>
      <c r="C426" s="5">
        <f t="shared" si="24"/>
        <v>8.7171074597460017</v>
      </c>
      <c r="D426" s="3">
        <f t="shared" si="27"/>
        <v>-1.7171074597460017</v>
      </c>
      <c r="E426" s="3">
        <f t="shared" si="25"/>
        <v>1.7171074597460017</v>
      </c>
      <c r="F426" s="3">
        <f t="shared" si="26"/>
        <v>2.9484580283153665</v>
      </c>
    </row>
    <row r="427" spans="1:6" x14ac:dyDescent="0.25">
      <c r="A427" s="1">
        <v>44123</v>
      </c>
      <c r="B427">
        <v>1</v>
      </c>
      <c r="C427" s="5">
        <f t="shared" si="24"/>
        <v>7.6583112627895762</v>
      </c>
      <c r="D427" s="3">
        <f t="shared" si="27"/>
        <v>-6.6583112627895762</v>
      </c>
      <c r="E427" s="3">
        <f t="shared" si="25"/>
        <v>6.6583112627895762</v>
      </c>
      <c r="F427" s="3">
        <f t="shared" si="26"/>
        <v>44.333108872190522</v>
      </c>
    </row>
    <row r="428" spans="1:6" x14ac:dyDescent="0.25">
      <c r="A428" s="1">
        <v>44124</v>
      </c>
      <c r="B428">
        <v>4</v>
      </c>
      <c r="C428" s="5">
        <f t="shared" si="24"/>
        <v>3.5526889831935393</v>
      </c>
      <c r="D428" s="3">
        <f t="shared" si="27"/>
        <v>0.44731101680646068</v>
      </c>
      <c r="E428" s="3">
        <f t="shared" si="25"/>
        <v>0.44731101680646068</v>
      </c>
      <c r="F428" s="3">
        <f t="shared" si="26"/>
        <v>0.20008714575642975</v>
      </c>
    </row>
    <row r="429" spans="1:6" x14ac:dyDescent="0.25">
      <c r="A429" s="1">
        <v>44125</v>
      </c>
      <c r="B429">
        <v>4</v>
      </c>
      <c r="C429" s="5">
        <f t="shared" si="24"/>
        <v>3.8285081817901432</v>
      </c>
      <c r="D429" s="3">
        <f t="shared" si="27"/>
        <v>0.17149181820985682</v>
      </c>
      <c r="E429" s="3">
        <f t="shared" si="25"/>
        <v>0.17149181820985682</v>
      </c>
      <c r="F429" s="3">
        <f t="shared" si="26"/>
        <v>2.9409443712922579E-2</v>
      </c>
    </row>
    <row r="430" spans="1:6" x14ac:dyDescent="0.25">
      <c r="A430" s="1">
        <v>44126</v>
      </c>
      <c r="B430">
        <v>5</v>
      </c>
      <c r="C430" s="5">
        <f t="shared" si="24"/>
        <v>3.9342528070895977</v>
      </c>
      <c r="D430" s="3">
        <f t="shared" si="27"/>
        <v>1.0657471929104023</v>
      </c>
      <c r="E430" s="3">
        <f t="shared" si="25"/>
        <v>1.0657471929104023</v>
      </c>
      <c r="F430" s="3">
        <f t="shared" si="26"/>
        <v>1.1358170791964024</v>
      </c>
    </row>
    <row r="431" spans="1:6" x14ac:dyDescent="0.25">
      <c r="A431" s="1">
        <v>44127</v>
      </c>
      <c r="B431">
        <v>6</v>
      </c>
      <c r="C431" s="5">
        <f t="shared" si="24"/>
        <v>4.5914097417740685</v>
      </c>
      <c r="D431" s="3">
        <f t="shared" si="27"/>
        <v>1.4085902582259315</v>
      </c>
      <c r="E431" s="3">
        <f t="shared" si="25"/>
        <v>1.4085902582259315</v>
      </c>
      <c r="F431" s="3">
        <f t="shared" si="26"/>
        <v>1.9841265155689964</v>
      </c>
    </row>
    <row r="432" spans="1:6" x14ac:dyDescent="0.25">
      <c r="A432" s="1">
        <v>44130</v>
      </c>
      <c r="B432">
        <v>1</v>
      </c>
      <c r="C432" s="5">
        <f t="shared" si="24"/>
        <v>5.459969248643894</v>
      </c>
      <c r="D432" s="3">
        <f t="shared" si="27"/>
        <v>-4.459969248643894</v>
      </c>
      <c r="E432" s="3">
        <f t="shared" si="25"/>
        <v>4.459969248643894</v>
      </c>
      <c r="F432" s="3">
        <f t="shared" si="26"/>
        <v>19.89132569884918</v>
      </c>
    </row>
    <row r="433" spans="1:6" x14ac:dyDescent="0.25">
      <c r="A433" s="1">
        <v>44131</v>
      </c>
      <c r="B433">
        <v>3</v>
      </c>
      <c r="C433" s="5">
        <f t="shared" si="24"/>
        <v>2.709880165864369</v>
      </c>
      <c r="D433" s="3">
        <f t="shared" si="27"/>
        <v>0.29011983413563103</v>
      </c>
      <c r="E433" s="3">
        <f t="shared" si="25"/>
        <v>0.29011983413563103</v>
      </c>
      <c r="F433" s="3">
        <f t="shared" si="26"/>
        <v>8.4169518158886056E-2</v>
      </c>
    </row>
    <row r="434" spans="1:6" x14ac:dyDescent="0.25">
      <c r="A434" s="1">
        <v>44132</v>
      </c>
      <c r="B434">
        <v>14</v>
      </c>
      <c r="C434" s="5">
        <f t="shared" si="24"/>
        <v>2.8887727420400457</v>
      </c>
      <c r="D434" s="3">
        <f t="shared" si="27"/>
        <v>11.111227257959953</v>
      </c>
      <c r="E434" s="3">
        <f t="shared" si="25"/>
        <v>11.111227257959953</v>
      </c>
      <c r="F434" s="3">
        <f t="shared" si="26"/>
        <v>123.45937117803227</v>
      </c>
    </row>
    <row r="435" spans="1:6" x14ac:dyDescent="0.25">
      <c r="A435" s="1">
        <v>44133</v>
      </c>
      <c r="B435">
        <v>8</v>
      </c>
      <c r="C435" s="5">
        <f t="shared" si="24"/>
        <v>9.740134954389184</v>
      </c>
      <c r="D435" s="3">
        <f t="shared" si="27"/>
        <v>-1.740134954389184</v>
      </c>
      <c r="E435" s="3">
        <f t="shared" si="25"/>
        <v>1.740134954389184</v>
      </c>
      <c r="F435" s="3">
        <f t="shared" si="26"/>
        <v>3.0280696594870475</v>
      </c>
    </row>
    <row r="436" spans="1:6" x14ac:dyDescent="0.25">
      <c r="A436" s="1">
        <v>44134</v>
      </c>
      <c r="B436">
        <v>12</v>
      </c>
      <c r="C436" s="5">
        <f t="shared" si="24"/>
        <v>8.6671396322613834</v>
      </c>
      <c r="D436" s="3">
        <f t="shared" si="27"/>
        <v>3.3328603677386166</v>
      </c>
      <c r="E436" s="3">
        <f t="shared" si="25"/>
        <v>3.3328603677386166</v>
      </c>
      <c r="F436" s="3">
        <f t="shared" si="26"/>
        <v>11.107958230842787</v>
      </c>
    </row>
    <row r="437" spans="1:6" x14ac:dyDescent="0.25">
      <c r="A437" s="1">
        <v>44137</v>
      </c>
      <c r="B437">
        <v>8</v>
      </c>
      <c r="C437" s="5">
        <f t="shared" si="24"/>
        <v>10.722235172333425</v>
      </c>
      <c r="D437" s="3">
        <f t="shared" si="27"/>
        <v>-2.7222351723334253</v>
      </c>
      <c r="E437" s="3">
        <f t="shared" si="25"/>
        <v>2.7222351723334253</v>
      </c>
      <c r="F437" s="3">
        <f t="shared" si="26"/>
        <v>7.4105643334891935</v>
      </c>
    </row>
    <row r="438" spans="1:6" x14ac:dyDescent="0.25">
      <c r="A438" s="1">
        <v>44138</v>
      </c>
      <c r="B438">
        <v>16</v>
      </c>
      <c r="C438" s="5">
        <f t="shared" si="24"/>
        <v>9.0436609914758073</v>
      </c>
      <c r="D438" s="3">
        <f t="shared" si="27"/>
        <v>6.9563390085241927</v>
      </c>
      <c r="E438" s="3">
        <f t="shared" si="25"/>
        <v>6.9563390085241927</v>
      </c>
      <c r="F438" s="3">
        <f t="shared" si="26"/>
        <v>48.390652401515347</v>
      </c>
    </row>
    <row r="439" spans="1:6" x14ac:dyDescent="0.25">
      <c r="A439" s="1">
        <v>44139</v>
      </c>
      <c r="B439">
        <v>13</v>
      </c>
      <c r="C439" s="5">
        <f t="shared" si="24"/>
        <v>13.33305199327982</v>
      </c>
      <c r="D439" s="3">
        <f t="shared" si="27"/>
        <v>-0.33305199327982038</v>
      </c>
      <c r="E439" s="3">
        <f t="shared" si="25"/>
        <v>0.33305199327982038</v>
      </c>
      <c r="F439" s="3">
        <f t="shared" si="26"/>
        <v>0.11092363022766152</v>
      </c>
    </row>
    <row r="440" spans="1:6" x14ac:dyDescent="0.25">
      <c r="A440" s="1">
        <v>44140</v>
      </c>
      <c r="B440">
        <v>18</v>
      </c>
      <c r="C440" s="5">
        <f t="shared" si="24"/>
        <v>13.127686754271661</v>
      </c>
      <c r="D440" s="3">
        <f t="shared" si="27"/>
        <v>4.8723132457283391</v>
      </c>
      <c r="E440" s="3">
        <f t="shared" si="25"/>
        <v>4.8723132457283391</v>
      </c>
      <c r="F440" s="3">
        <f t="shared" si="26"/>
        <v>23.739436364499824</v>
      </c>
    </row>
    <row r="441" spans="1:6" x14ac:dyDescent="0.25">
      <c r="A441" s="1">
        <v>44141</v>
      </c>
      <c r="B441">
        <v>5</v>
      </c>
      <c r="C441" s="5">
        <f t="shared" si="24"/>
        <v>16.132033806447815</v>
      </c>
      <c r="D441" s="3">
        <f t="shared" si="27"/>
        <v>-11.132033806447815</v>
      </c>
      <c r="E441" s="3">
        <f t="shared" si="25"/>
        <v>11.132033806447815</v>
      </c>
      <c r="F441" s="3">
        <f t="shared" si="26"/>
        <v>123.92217666789703</v>
      </c>
    </row>
    <row r="442" spans="1:6" x14ac:dyDescent="0.25">
      <c r="A442" s="1">
        <v>44144</v>
      </c>
      <c r="B442">
        <v>25</v>
      </c>
      <c r="C442" s="5">
        <f t="shared" si="24"/>
        <v>9.2678419402027039</v>
      </c>
      <c r="D442" s="3">
        <f t="shared" si="27"/>
        <v>15.732158059797296</v>
      </c>
      <c r="E442" s="3">
        <f t="shared" si="25"/>
        <v>15.732158059797296</v>
      </c>
      <c r="F442" s="3">
        <f t="shared" si="26"/>
        <v>247.50079721844503</v>
      </c>
    </row>
    <row r="443" spans="1:6" x14ac:dyDescent="0.25">
      <c r="A443" s="1">
        <v>44145</v>
      </c>
      <c r="B443">
        <v>31</v>
      </c>
      <c r="C443" s="5">
        <f t="shared" si="24"/>
        <v>18.968544729121177</v>
      </c>
      <c r="D443" s="3">
        <f t="shared" si="27"/>
        <v>12.031455270878823</v>
      </c>
      <c r="E443" s="3">
        <f t="shared" si="25"/>
        <v>12.031455270878823</v>
      </c>
      <c r="F443" s="3">
        <f t="shared" si="26"/>
        <v>144.75591593515782</v>
      </c>
    </row>
    <row r="444" spans="1:6" x14ac:dyDescent="0.25">
      <c r="A444" s="1">
        <v>44146</v>
      </c>
      <c r="B444">
        <v>27</v>
      </c>
      <c r="C444" s="5">
        <f t="shared" si="24"/>
        <v>26.387334399129486</v>
      </c>
      <c r="D444" s="3">
        <f t="shared" si="27"/>
        <v>0.61266560087051403</v>
      </c>
      <c r="E444" s="3">
        <f t="shared" si="25"/>
        <v>0.61266560087051403</v>
      </c>
      <c r="F444" s="3">
        <f t="shared" si="26"/>
        <v>0.375359138490028</v>
      </c>
    </row>
    <row r="445" spans="1:6" x14ac:dyDescent="0.25">
      <c r="A445" s="1">
        <v>44147</v>
      </c>
      <c r="B445">
        <v>27</v>
      </c>
      <c r="C445" s="5">
        <f t="shared" si="24"/>
        <v>26.765113905313495</v>
      </c>
      <c r="D445" s="3">
        <f t="shared" si="27"/>
        <v>0.23488609468650523</v>
      </c>
      <c r="E445" s="3">
        <f t="shared" si="25"/>
        <v>0.23488609468650523</v>
      </c>
      <c r="F445" s="3">
        <f t="shared" si="26"/>
        <v>5.5171477477077902E-2</v>
      </c>
    </row>
    <row r="446" spans="1:6" x14ac:dyDescent="0.25">
      <c r="A446" s="1">
        <v>44148</v>
      </c>
      <c r="B446">
        <v>4</v>
      </c>
      <c r="C446" s="5">
        <f t="shared" si="24"/>
        <v>26.909948465527219</v>
      </c>
      <c r="D446" s="3">
        <f t="shared" si="27"/>
        <v>-22.909948465527219</v>
      </c>
      <c r="E446" s="3">
        <f t="shared" si="25"/>
        <v>22.909948465527219</v>
      </c>
      <c r="F446" s="3">
        <f t="shared" si="26"/>
        <v>524.86573869311292</v>
      </c>
    </row>
    <row r="447" spans="1:6" x14ac:dyDescent="0.25">
      <c r="A447" s="1">
        <v>44151</v>
      </c>
      <c r="B447">
        <v>22</v>
      </c>
      <c r="C447" s="5">
        <f t="shared" si="24"/>
        <v>12.783304166074894</v>
      </c>
      <c r="D447" s="3">
        <f t="shared" si="27"/>
        <v>9.2166958339251064</v>
      </c>
      <c r="E447" s="3">
        <f t="shared" si="25"/>
        <v>9.2166958339251064</v>
      </c>
      <c r="F447" s="3">
        <f t="shared" si="26"/>
        <v>84.947482095092411</v>
      </c>
    </row>
    <row r="448" spans="1:6" x14ac:dyDescent="0.25">
      <c r="A448" s="1">
        <v>44152</v>
      </c>
      <c r="B448">
        <v>5</v>
      </c>
      <c r="C448" s="5">
        <f t="shared" si="24"/>
        <v>18.466467699070989</v>
      </c>
      <c r="D448" s="3">
        <f t="shared" si="27"/>
        <v>-13.466467699070989</v>
      </c>
      <c r="E448" s="3">
        <f t="shared" si="25"/>
        <v>13.466467699070989</v>
      </c>
      <c r="F448" s="3">
        <f t="shared" si="26"/>
        <v>181.34575229012231</v>
      </c>
    </row>
    <row r="449" spans="1:6" x14ac:dyDescent="0.25">
      <c r="A449" s="1">
        <v>44153</v>
      </c>
      <c r="B449">
        <v>7</v>
      </c>
      <c r="C449" s="5">
        <f t="shared" si="24"/>
        <v>10.162826185381437</v>
      </c>
      <c r="D449" s="3">
        <f t="shared" si="27"/>
        <v>-3.1628261853814372</v>
      </c>
      <c r="E449" s="3">
        <f t="shared" si="25"/>
        <v>3.1628261853814372</v>
      </c>
      <c r="F449" s="3">
        <f t="shared" si="26"/>
        <v>10.003469478934493</v>
      </c>
    </row>
    <row r="450" spans="1:6" x14ac:dyDescent="0.25">
      <c r="A450" s="1">
        <v>44154</v>
      </c>
      <c r="B450">
        <v>7</v>
      </c>
      <c r="C450" s="5">
        <f t="shared" si="24"/>
        <v>8.2125764687961844</v>
      </c>
      <c r="D450" s="3">
        <f t="shared" si="27"/>
        <v>-1.2125764687961844</v>
      </c>
      <c r="E450" s="3">
        <f t="shared" si="25"/>
        <v>1.2125764687961844</v>
      </c>
      <c r="F450" s="3">
        <f t="shared" si="26"/>
        <v>1.470341692678224</v>
      </c>
    </row>
    <row r="451" spans="1:6" x14ac:dyDescent="0.25">
      <c r="A451" s="1">
        <v>44155</v>
      </c>
      <c r="B451">
        <v>4</v>
      </c>
      <c r="C451" s="5">
        <f t="shared" ref="C451:C514" si="28">($J$18*B450)+(1-$J$18)*C450</f>
        <v>7.4648822307953981</v>
      </c>
      <c r="D451" s="3">
        <f t="shared" si="27"/>
        <v>-3.4648822307953981</v>
      </c>
      <c r="E451" s="3">
        <f t="shared" ref="E451:E514" si="29">ABS(D451)</f>
        <v>3.4648822307953981</v>
      </c>
      <c r="F451" s="3">
        <f t="shared" ref="F451:F514" si="30">E451*E451</f>
        <v>12.005408873281695</v>
      </c>
    </row>
    <row r="452" spans="1:6" x14ac:dyDescent="0.25">
      <c r="A452" s="1">
        <v>44158</v>
      </c>
      <c r="B452">
        <v>4</v>
      </c>
      <c r="C452" s="5">
        <f t="shared" si="28"/>
        <v>5.3283798773487874</v>
      </c>
      <c r="D452" s="3">
        <f t="shared" ref="D452:D515" si="31">B452-C452</f>
        <v>-1.3283798773487874</v>
      </c>
      <c r="E452" s="3">
        <f t="shared" si="29"/>
        <v>1.3283798773487874</v>
      </c>
      <c r="F452" s="3">
        <f t="shared" si="30"/>
        <v>1.7645930985451794</v>
      </c>
    </row>
    <row r="453" spans="1:6" x14ac:dyDescent="0.25">
      <c r="A453" s="1">
        <v>44159</v>
      </c>
      <c r="B453">
        <v>2</v>
      </c>
      <c r="C453" s="5">
        <f t="shared" si="28"/>
        <v>4.5092793870053409</v>
      </c>
      <c r="D453" s="3">
        <f t="shared" si="31"/>
        <v>-2.5092793870053409</v>
      </c>
      <c r="E453" s="3">
        <f t="shared" si="29"/>
        <v>2.5092793870053409</v>
      </c>
      <c r="F453" s="3">
        <f t="shared" si="30"/>
        <v>6.2964830420498998</v>
      </c>
    </row>
    <row r="454" spans="1:6" x14ac:dyDescent="0.25">
      <c r="A454" s="1">
        <v>44160</v>
      </c>
      <c r="B454">
        <v>9</v>
      </c>
      <c r="C454" s="5">
        <f t="shared" si="28"/>
        <v>2.9620171833600271</v>
      </c>
      <c r="D454" s="3">
        <f t="shared" si="31"/>
        <v>6.0379828166399729</v>
      </c>
      <c r="E454" s="3">
        <f t="shared" si="29"/>
        <v>6.0379828166399729</v>
      </c>
      <c r="F454" s="3">
        <f t="shared" si="30"/>
        <v>36.457236494039584</v>
      </c>
    </row>
    <row r="455" spans="1:6" x14ac:dyDescent="0.25">
      <c r="A455" s="1">
        <v>44161</v>
      </c>
      <c r="B455">
        <v>12</v>
      </c>
      <c r="C455" s="5">
        <f t="shared" si="28"/>
        <v>6.6851349225912777</v>
      </c>
      <c r="D455" s="3">
        <f t="shared" si="31"/>
        <v>5.3148650774087223</v>
      </c>
      <c r="E455" s="3">
        <f t="shared" si="29"/>
        <v>5.3148650774087223</v>
      </c>
      <c r="F455" s="3">
        <f t="shared" si="30"/>
        <v>28.247790791058822</v>
      </c>
    </row>
    <row r="456" spans="1:6" x14ac:dyDescent="0.25">
      <c r="A456" s="1">
        <v>44162</v>
      </c>
      <c r="B456">
        <v>3</v>
      </c>
      <c r="C456" s="5">
        <f t="shared" si="28"/>
        <v>9.9623665829378503</v>
      </c>
      <c r="D456" s="3">
        <f t="shared" si="31"/>
        <v>-6.9623665829378503</v>
      </c>
      <c r="E456" s="3">
        <f t="shared" si="29"/>
        <v>6.9623665829378503</v>
      </c>
      <c r="F456" s="3">
        <f t="shared" si="30"/>
        <v>48.474548435209677</v>
      </c>
    </row>
    <row r="457" spans="1:6" x14ac:dyDescent="0.25">
      <c r="A457" s="1">
        <v>44165</v>
      </c>
      <c r="B457">
        <v>8</v>
      </c>
      <c r="C457" s="5">
        <f t="shared" si="28"/>
        <v>5.6692588813840157</v>
      </c>
      <c r="D457" s="3">
        <f t="shared" si="31"/>
        <v>2.3307411186159843</v>
      </c>
      <c r="E457" s="3">
        <f t="shared" si="29"/>
        <v>2.3307411186159843</v>
      </c>
      <c r="F457" s="3">
        <f t="shared" si="30"/>
        <v>5.4323541620072895</v>
      </c>
    </row>
    <row r="458" spans="1:6" x14ac:dyDescent="0.25">
      <c r="A458" s="1">
        <v>44166</v>
      </c>
      <c r="B458">
        <v>7</v>
      </c>
      <c r="C458" s="5">
        <f t="shared" si="28"/>
        <v>7.106431504724438</v>
      </c>
      <c r="D458" s="3">
        <f t="shared" si="31"/>
        <v>-0.10643150472443796</v>
      </c>
      <c r="E458" s="3">
        <f t="shared" si="29"/>
        <v>0.10643150472443796</v>
      </c>
      <c r="F458" s="3">
        <f t="shared" si="30"/>
        <v>1.132766519790806E-2</v>
      </c>
    </row>
    <row r="459" spans="1:6" x14ac:dyDescent="0.25">
      <c r="A459" s="1">
        <v>44167</v>
      </c>
      <c r="B459">
        <v>7</v>
      </c>
      <c r="C459" s="5">
        <f t="shared" si="28"/>
        <v>7.040804119671173</v>
      </c>
      <c r="D459" s="3">
        <f t="shared" si="31"/>
        <v>-4.0804119671173034E-2</v>
      </c>
      <c r="E459" s="3">
        <f t="shared" si="29"/>
        <v>4.0804119671173034E-2</v>
      </c>
      <c r="F459" s="3">
        <f t="shared" si="30"/>
        <v>1.6649761821394102E-3</v>
      </c>
    </row>
    <row r="460" spans="1:6" x14ac:dyDescent="0.25">
      <c r="A460" s="1">
        <v>44168</v>
      </c>
      <c r="B460">
        <v>7</v>
      </c>
      <c r="C460" s="5">
        <f t="shared" si="28"/>
        <v>7.0156436403530158</v>
      </c>
      <c r="D460" s="3">
        <f t="shared" si="31"/>
        <v>-1.5643640353015797E-2</v>
      </c>
      <c r="E460" s="3">
        <f t="shared" si="29"/>
        <v>1.5643640353015797E-2</v>
      </c>
      <c r="F460" s="3">
        <f t="shared" si="30"/>
        <v>2.4472348349450422E-4</v>
      </c>
    </row>
    <row r="461" spans="1:6" x14ac:dyDescent="0.25">
      <c r="A461" s="1">
        <v>44169</v>
      </c>
      <c r="B461">
        <v>5</v>
      </c>
      <c r="C461" s="5">
        <f t="shared" si="28"/>
        <v>7.0059975190119683</v>
      </c>
      <c r="D461" s="3">
        <f t="shared" si="31"/>
        <v>-2.0059975190119683</v>
      </c>
      <c r="E461" s="3">
        <f t="shared" si="29"/>
        <v>2.0059975190119683</v>
      </c>
      <c r="F461" s="3">
        <f t="shared" si="30"/>
        <v>4.024026046282172</v>
      </c>
    </row>
    <row r="462" spans="1:6" x14ac:dyDescent="0.25">
      <c r="A462" s="1">
        <v>44172</v>
      </c>
      <c r="B462">
        <v>4</v>
      </c>
      <c r="C462" s="5">
        <f t="shared" si="28"/>
        <v>5.7690670449296562</v>
      </c>
      <c r="D462" s="3">
        <f t="shared" si="31"/>
        <v>-1.7690670449296562</v>
      </c>
      <c r="E462" s="3">
        <f t="shared" si="29"/>
        <v>1.7690670449296562</v>
      </c>
      <c r="F462" s="3">
        <f t="shared" si="30"/>
        <v>3.1295982094561463</v>
      </c>
    </row>
    <row r="463" spans="1:6" x14ac:dyDescent="0.25">
      <c r="A463" s="1">
        <v>44173</v>
      </c>
      <c r="B463">
        <v>3</v>
      </c>
      <c r="C463" s="5">
        <f t="shared" si="28"/>
        <v>4.6782317284203838</v>
      </c>
      <c r="D463" s="3">
        <f t="shared" si="31"/>
        <v>-1.6782317284203838</v>
      </c>
      <c r="E463" s="3">
        <f t="shared" si="29"/>
        <v>1.6782317284203838</v>
      </c>
      <c r="F463" s="3">
        <f t="shared" si="30"/>
        <v>2.816461734276869</v>
      </c>
    </row>
    <row r="464" spans="1:6" x14ac:dyDescent="0.25">
      <c r="A464" s="1">
        <v>44174</v>
      </c>
      <c r="B464">
        <v>7</v>
      </c>
      <c r="C464" s="5">
        <f t="shared" si="28"/>
        <v>3.6434069353780454</v>
      </c>
      <c r="D464" s="3">
        <f t="shared" si="31"/>
        <v>3.3565930646219546</v>
      </c>
      <c r="E464" s="3">
        <f t="shared" si="29"/>
        <v>3.3565930646219546</v>
      </c>
      <c r="F464" s="3">
        <f t="shared" si="30"/>
        <v>11.266717001468205</v>
      </c>
    </row>
    <row r="465" spans="1:6" x14ac:dyDescent="0.25">
      <c r="A465" s="1">
        <v>44175</v>
      </c>
      <c r="B465">
        <v>13</v>
      </c>
      <c r="C465" s="5">
        <f t="shared" si="28"/>
        <v>5.7131364397142201</v>
      </c>
      <c r="D465" s="3">
        <f t="shared" si="31"/>
        <v>7.2868635602857799</v>
      </c>
      <c r="E465" s="3">
        <f t="shared" si="29"/>
        <v>7.2868635602857799</v>
      </c>
      <c r="F465" s="3">
        <f t="shared" si="30"/>
        <v>53.098380546220753</v>
      </c>
    </row>
    <row r="466" spans="1:6" x14ac:dyDescent="0.25">
      <c r="A466" s="1">
        <v>44176</v>
      </c>
      <c r="B466">
        <v>2</v>
      </c>
      <c r="C466" s="5">
        <f t="shared" si="28"/>
        <v>10.206334219259251</v>
      </c>
      <c r="D466" s="3">
        <f t="shared" si="31"/>
        <v>-8.2063342192592508</v>
      </c>
      <c r="E466" s="3">
        <f t="shared" si="29"/>
        <v>8.2063342192592508</v>
      </c>
      <c r="F466" s="3">
        <f t="shared" si="30"/>
        <v>67.343921318185338</v>
      </c>
    </row>
    <row r="467" spans="1:6" x14ac:dyDescent="0.25">
      <c r="A467" s="1">
        <v>44179</v>
      </c>
      <c r="B467">
        <v>14</v>
      </c>
      <c r="C467" s="5">
        <f t="shared" si="28"/>
        <v>5.1461759787316925</v>
      </c>
      <c r="D467" s="3">
        <f t="shared" si="31"/>
        <v>8.8538240212683075</v>
      </c>
      <c r="E467" s="3">
        <f t="shared" si="29"/>
        <v>8.8538240212683075</v>
      </c>
      <c r="F467" s="3">
        <f t="shared" si="30"/>
        <v>78.390199799587705</v>
      </c>
    </row>
    <row r="468" spans="1:6" x14ac:dyDescent="0.25">
      <c r="A468" s="1">
        <v>44180</v>
      </c>
      <c r="B468">
        <v>7</v>
      </c>
      <c r="C468" s="5">
        <f t="shared" si="28"/>
        <v>10.605586890397648</v>
      </c>
      <c r="D468" s="3">
        <f t="shared" si="31"/>
        <v>-3.6055868903976478</v>
      </c>
      <c r="E468" s="3">
        <f t="shared" si="29"/>
        <v>3.6055868903976478</v>
      </c>
      <c r="F468" s="3">
        <f t="shared" si="30"/>
        <v>13.00025682420738</v>
      </c>
    </row>
    <row r="469" spans="1:6" x14ac:dyDescent="0.25">
      <c r="A469" s="1">
        <v>44181</v>
      </c>
      <c r="B469">
        <v>7</v>
      </c>
      <c r="C469" s="5">
        <f t="shared" si="28"/>
        <v>8.382323770969073</v>
      </c>
      <c r="D469" s="3">
        <f t="shared" si="31"/>
        <v>-1.382323770969073</v>
      </c>
      <c r="E469" s="3">
        <f t="shared" si="29"/>
        <v>1.382323770969073</v>
      </c>
      <c r="F469" s="3">
        <f t="shared" si="30"/>
        <v>1.9108190077861582</v>
      </c>
    </row>
    <row r="470" spans="1:6" x14ac:dyDescent="0.25">
      <c r="A470" s="1">
        <v>44182</v>
      </c>
      <c r="B470">
        <v>8</v>
      </c>
      <c r="C470" s="5">
        <f t="shared" si="28"/>
        <v>7.5299606044372487</v>
      </c>
      <c r="D470" s="3">
        <f t="shared" si="31"/>
        <v>0.47003939556275132</v>
      </c>
      <c r="E470" s="3">
        <f t="shared" si="29"/>
        <v>0.47003939556275132</v>
      </c>
      <c r="F470" s="3">
        <f t="shared" si="30"/>
        <v>0.2209370333809966</v>
      </c>
    </row>
    <row r="471" spans="1:6" x14ac:dyDescent="0.25">
      <c r="A471" s="1">
        <v>44183</v>
      </c>
      <c r="B471">
        <v>4</v>
      </c>
      <c r="C471" s="5">
        <f t="shared" si="28"/>
        <v>7.8197944885176049</v>
      </c>
      <c r="D471" s="3">
        <f t="shared" si="31"/>
        <v>-3.8197944885176049</v>
      </c>
      <c r="E471" s="3">
        <f t="shared" si="29"/>
        <v>3.8197944885176049</v>
      </c>
      <c r="F471" s="3">
        <f t="shared" si="30"/>
        <v>14.590829934509472</v>
      </c>
    </row>
    <row r="472" spans="1:6" x14ac:dyDescent="0.25">
      <c r="A472" s="1">
        <v>44186</v>
      </c>
      <c r="B472">
        <v>7</v>
      </c>
      <c r="C472" s="5">
        <f t="shared" si="28"/>
        <v>5.4644475038881115</v>
      </c>
      <c r="D472" s="3">
        <f t="shared" si="31"/>
        <v>1.5355524961118885</v>
      </c>
      <c r="E472" s="3">
        <f t="shared" si="29"/>
        <v>1.5355524961118885</v>
      </c>
      <c r="F472" s="3">
        <f t="shared" si="30"/>
        <v>2.3579214683154515</v>
      </c>
    </row>
    <row r="473" spans="1:6" x14ac:dyDescent="0.25">
      <c r="A473" s="1">
        <v>44187</v>
      </c>
      <c r="B473">
        <v>6</v>
      </c>
      <c r="C473" s="5">
        <f t="shared" si="28"/>
        <v>6.4112939775215736</v>
      </c>
      <c r="D473" s="3">
        <f t="shared" si="31"/>
        <v>-0.41129397752157359</v>
      </c>
      <c r="E473" s="3">
        <f t="shared" si="29"/>
        <v>0.41129397752157359</v>
      </c>
      <c r="F473" s="3">
        <f t="shared" si="30"/>
        <v>0.16916273594551667</v>
      </c>
    </row>
    <row r="474" spans="1:6" x14ac:dyDescent="0.25">
      <c r="A474" s="1">
        <v>44188</v>
      </c>
      <c r="B474">
        <v>3</v>
      </c>
      <c r="C474" s="5">
        <f t="shared" si="28"/>
        <v>6.1576834671488907</v>
      </c>
      <c r="D474" s="3">
        <f t="shared" si="31"/>
        <v>-3.1576834671488907</v>
      </c>
      <c r="E474" s="3">
        <f t="shared" si="29"/>
        <v>3.1576834671488907</v>
      </c>
      <c r="F474" s="3">
        <f t="shared" si="30"/>
        <v>9.9709648787054395</v>
      </c>
    </row>
    <row r="475" spans="1:6" x14ac:dyDescent="0.25">
      <c r="A475" s="1">
        <v>44189</v>
      </c>
      <c r="B475">
        <v>7</v>
      </c>
      <c r="C475" s="5">
        <f t="shared" si="28"/>
        <v>4.2106048336986692</v>
      </c>
      <c r="D475" s="3">
        <f t="shared" si="31"/>
        <v>2.7893951663013308</v>
      </c>
      <c r="E475" s="3">
        <f t="shared" si="29"/>
        <v>2.7893951663013308</v>
      </c>
      <c r="F475" s="3">
        <f t="shared" si="30"/>
        <v>7.7807253937852288</v>
      </c>
    </row>
    <row r="476" spans="1:6" x14ac:dyDescent="0.25">
      <c r="A476" s="1">
        <v>44190</v>
      </c>
      <c r="B476">
        <v>5</v>
      </c>
      <c r="C476" s="5">
        <f t="shared" si="28"/>
        <v>5.9305909517051454</v>
      </c>
      <c r="D476" s="3">
        <f t="shared" si="31"/>
        <v>-0.93059095170514539</v>
      </c>
      <c r="E476" s="3">
        <f t="shared" si="29"/>
        <v>0.93059095170514539</v>
      </c>
      <c r="F476" s="3">
        <f t="shared" si="30"/>
        <v>0.86599951939548825</v>
      </c>
    </row>
    <row r="477" spans="1:6" x14ac:dyDescent="0.25">
      <c r="A477" s="1">
        <v>44193</v>
      </c>
      <c r="B477">
        <v>2</v>
      </c>
      <c r="C477" s="5">
        <f t="shared" si="28"/>
        <v>5.3567735385927371</v>
      </c>
      <c r="D477" s="3">
        <f t="shared" si="31"/>
        <v>-3.3567735385927371</v>
      </c>
      <c r="E477" s="3">
        <f t="shared" si="29"/>
        <v>3.3567735385927371</v>
      </c>
      <c r="F477" s="3">
        <f t="shared" si="30"/>
        <v>11.267928589396405</v>
      </c>
    </row>
    <row r="478" spans="1:6" x14ac:dyDescent="0.25">
      <c r="A478" s="1">
        <v>44194</v>
      </c>
      <c r="B478">
        <v>4</v>
      </c>
      <c r="C478" s="5">
        <f t="shared" si="28"/>
        <v>3.2869327510908937</v>
      </c>
      <c r="D478" s="3">
        <f t="shared" si="31"/>
        <v>0.71306724890910633</v>
      </c>
      <c r="E478" s="3">
        <f t="shared" si="29"/>
        <v>0.71306724890910633</v>
      </c>
      <c r="F478" s="3">
        <f t="shared" si="30"/>
        <v>0.50846490146680146</v>
      </c>
    </row>
    <row r="479" spans="1:6" x14ac:dyDescent="0.25">
      <c r="A479" s="1">
        <v>44195</v>
      </c>
      <c r="B479">
        <v>2</v>
      </c>
      <c r="C479" s="5">
        <f t="shared" si="28"/>
        <v>3.7266215352924501</v>
      </c>
      <c r="D479" s="3">
        <f t="shared" si="31"/>
        <v>-1.7266215352924501</v>
      </c>
      <c r="E479" s="3">
        <f t="shared" si="29"/>
        <v>1.7266215352924501</v>
      </c>
      <c r="F479" s="3">
        <f t="shared" si="30"/>
        <v>2.9812219261356576</v>
      </c>
    </row>
    <row r="480" spans="1:6" x14ac:dyDescent="0.25">
      <c r="A480" s="1">
        <v>44196</v>
      </c>
      <c r="B480">
        <v>4</v>
      </c>
      <c r="C480" s="5">
        <f t="shared" si="28"/>
        <v>2.6619588056685664</v>
      </c>
      <c r="D480" s="3">
        <f t="shared" si="31"/>
        <v>1.3380411943314336</v>
      </c>
      <c r="E480" s="3">
        <f t="shared" si="29"/>
        <v>1.3380411943314336</v>
      </c>
      <c r="F480" s="3">
        <f t="shared" si="30"/>
        <v>1.7903542377278894</v>
      </c>
    </row>
    <row r="481" spans="1:6" x14ac:dyDescent="0.25">
      <c r="A481" s="1">
        <v>44197</v>
      </c>
      <c r="B481">
        <v>2</v>
      </c>
      <c r="C481" s="5">
        <f t="shared" si="28"/>
        <v>3.487016620127493</v>
      </c>
      <c r="D481" s="3">
        <f t="shared" si="31"/>
        <v>-1.487016620127493</v>
      </c>
      <c r="E481" s="3">
        <f t="shared" si="29"/>
        <v>1.487016620127493</v>
      </c>
      <c r="F481" s="3">
        <f t="shared" si="30"/>
        <v>2.2112184285353931</v>
      </c>
    </row>
    <row r="482" spans="1:6" x14ac:dyDescent="0.25">
      <c r="A482" s="1">
        <v>44200</v>
      </c>
      <c r="B482">
        <v>3</v>
      </c>
      <c r="C482" s="5">
        <f t="shared" si="28"/>
        <v>2.5700981516497641</v>
      </c>
      <c r="D482" s="3">
        <f t="shared" si="31"/>
        <v>0.42990184835023593</v>
      </c>
      <c r="E482" s="3">
        <f t="shared" si="29"/>
        <v>0.42990184835023593</v>
      </c>
      <c r="F482" s="3">
        <f t="shared" si="30"/>
        <v>0.18481559921494925</v>
      </c>
    </row>
    <row r="483" spans="1:6" x14ac:dyDescent="0.25">
      <c r="A483" s="1">
        <v>44201</v>
      </c>
      <c r="B483">
        <v>3</v>
      </c>
      <c r="C483" s="5">
        <f t="shared" si="28"/>
        <v>2.8351825757574427</v>
      </c>
      <c r="D483" s="3">
        <f t="shared" si="31"/>
        <v>0.1648174242425573</v>
      </c>
      <c r="E483" s="3">
        <f t="shared" si="29"/>
        <v>0.1648174242425573</v>
      </c>
      <c r="F483" s="3">
        <f t="shared" si="30"/>
        <v>2.7164783333951115E-2</v>
      </c>
    </row>
    <row r="484" spans="1:6" x14ac:dyDescent="0.25">
      <c r="A484" s="1">
        <v>44202</v>
      </c>
      <c r="B484">
        <v>3</v>
      </c>
      <c r="C484" s="5">
        <f t="shared" si="28"/>
        <v>2.9368116619219085</v>
      </c>
      <c r="D484" s="3">
        <f t="shared" si="31"/>
        <v>6.3188338078091544E-2</v>
      </c>
      <c r="E484" s="3">
        <f t="shared" si="29"/>
        <v>6.3188338078091544E-2</v>
      </c>
      <c r="F484" s="3">
        <f t="shared" si="30"/>
        <v>3.9927660690711941E-3</v>
      </c>
    </row>
    <row r="485" spans="1:6" x14ac:dyDescent="0.25">
      <c r="A485" s="1">
        <v>44203</v>
      </c>
      <c r="B485">
        <v>3</v>
      </c>
      <c r="C485" s="5">
        <f t="shared" si="28"/>
        <v>2.9757746118930051</v>
      </c>
      <c r="D485" s="3">
        <f t="shared" si="31"/>
        <v>2.4225388106994927E-2</v>
      </c>
      <c r="E485" s="3">
        <f t="shared" si="29"/>
        <v>2.4225388106994927E-2</v>
      </c>
      <c r="F485" s="3">
        <f t="shared" si="30"/>
        <v>5.8686942893453129E-4</v>
      </c>
    </row>
    <row r="486" spans="1:6" x14ac:dyDescent="0.25">
      <c r="A486" s="1">
        <v>44204</v>
      </c>
      <c r="B486">
        <v>1</v>
      </c>
      <c r="C486" s="5">
        <f t="shared" si="28"/>
        <v>2.9907123775243267</v>
      </c>
      <c r="D486" s="3">
        <f t="shared" si="31"/>
        <v>-1.9907123775243267</v>
      </c>
      <c r="E486" s="3">
        <f t="shared" si="29"/>
        <v>1.9907123775243267</v>
      </c>
      <c r="F486" s="3">
        <f t="shared" si="30"/>
        <v>3.9629357700285577</v>
      </c>
    </row>
    <row r="487" spans="1:6" x14ac:dyDescent="0.25">
      <c r="A487" s="1">
        <v>44207</v>
      </c>
      <c r="B487">
        <v>8</v>
      </c>
      <c r="C487" s="5">
        <f t="shared" si="28"/>
        <v>1.763206968591664</v>
      </c>
      <c r="D487" s="3">
        <f t="shared" si="31"/>
        <v>6.236793031408336</v>
      </c>
      <c r="E487" s="3">
        <f t="shared" si="29"/>
        <v>6.236793031408336</v>
      </c>
      <c r="F487" s="3">
        <f t="shared" si="30"/>
        <v>38.897587316623579</v>
      </c>
    </row>
    <row r="488" spans="1:6" x14ac:dyDescent="0.25">
      <c r="A488" s="1">
        <v>44208</v>
      </c>
      <c r="B488">
        <v>2</v>
      </c>
      <c r="C488" s="5">
        <f t="shared" si="28"/>
        <v>5.6089142977277726</v>
      </c>
      <c r="D488" s="3">
        <f t="shared" si="31"/>
        <v>-3.6089142977277726</v>
      </c>
      <c r="E488" s="3">
        <f t="shared" si="29"/>
        <v>3.6089142977277726</v>
      </c>
      <c r="F488" s="3">
        <f t="shared" si="30"/>
        <v>13.024262408343942</v>
      </c>
    </row>
    <row r="489" spans="1:6" x14ac:dyDescent="0.25">
      <c r="A489" s="1">
        <v>44209</v>
      </c>
      <c r="B489">
        <v>66</v>
      </c>
      <c r="C489" s="5">
        <f t="shared" si="28"/>
        <v>3.3835994451902023</v>
      </c>
      <c r="D489" s="3">
        <f t="shared" si="31"/>
        <v>62.6164005548098</v>
      </c>
      <c r="E489" s="3">
        <f t="shared" si="29"/>
        <v>62.6164005548098</v>
      </c>
      <c r="F489" s="3">
        <f t="shared" si="30"/>
        <v>3920.8136184403852</v>
      </c>
    </row>
    <row r="490" spans="1:6" x14ac:dyDescent="0.25">
      <c r="A490" s="1">
        <v>44210</v>
      </c>
      <c r="B490">
        <v>58</v>
      </c>
      <c r="C490" s="5">
        <f t="shared" si="28"/>
        <v>41.993883500644586</v>
      </c>
      <c r="D490" s="3">
        <f t="shared" si="31"/>
        <v>16.006116499355414</v>
      </c>
      <c r="E490" s="3">
        <f t="shared" si="29"/>
        <v>16.006116499355414</v>
      </c>
      <c r="F490" s="3">
        <f t="shared" si="30"/>
        <v>256.19576539093765</v>
      </c>
    </row>
    <row r="491" spans="1:6" x14ac:dyDescent="0.25">
      <c r="A491" s="1">
        <v>44211</v>
      </c>
      <c r="B491">
        <v>38</v>
      </c>
      <c r="C491" s="5">
        <f t="shared" si="28"/>
        <v>51.863513488779333</v>
      </c>
      <c r="D491" s="3">
        <f t="shared" si="31"/>
        <v>-13.863513488779333</v>
      </c>
      <c r="E491" s="3">
        <f t="shared" si="29"/>
        <v>13.863513488779333</v>
      </c>
      <c r="F491" s="3">
        <f t="shared" si="30"/>
        <v>192.19700625356651</v>
      </c>
    </row>
    <row r="492" spans="1:6" x14ac:dyDescent="0.25">
      <c r="A492" s="1">
        <v>44214</v>
      </c>
      <c r="B492">
        <v>3</v>
      </c>
      <c r="C492" s="5">
        <f t="shared" si="28"/>
        <v>43.315047127480682</v>
      </c>
      <c r="D492" s="3">
        <f t="shared" si="31"/>
        <v>-40.315047127480682</v>
      </c>
      <c r="E492" s="3">
        <f t="shared" si="29"/>
        <v>40.315047127480682</v>
      </c>
      <c r="F492" s="3">
        <f t="shared" si="30"/>
        <v>1625.3030248909884</v>
      </c>
    </row>
    <row r="493" spans="1:6" x14ac:dyDescent="0.25">
      <c r="A493" s="1">
        <v>44215</v>
      </c>
      <c r="B493">
        <v>3</v>
      </c>
      <c r="C493" s="5">
        <f t="shared" si="28"/>
        <v>18.456137839992209</v>
      </c>
      <c r="D493" s="3">
        <f t="shared" si="31"/>
        <v>-15.456137839992209</v>
      </c>
      <c r="E493" s="3">
        <f t="shared" si="29"/>
        <v>15.456137839992209</v>
      </c>
      <c r="F493" s="3">
        <f t="shared" si="30"/>
        <v>238.89219692883904</v>
      </c>
    </row>
    <row r="494" spans="1:6" x14ac:dyDescent="0.25">
      <c r="A494" s="1">
        <v>44216</v>
      </c>
      <c r="B494">
        <v>14</v>
      </c>
      <c r="C494" s="5">
        <f t="shared" si="28"/>
        <v>8.9256335772952262</v>
      </c>
      <c r="D494" s="3">
        <f t="shared" si="31"/>
        <v>5.0743664227047738</v>
      </c>
      <c r="E494" s="3">
        <f t="shared" si="29"/>
        <v>5.0743664227047738</v>
      </c>
      <c r="F494" s="3">
        <f t="shared" si="30"/>
        <v>25.749194591873643</v>
      </c>
    </row>
    <row r="495" spans="1:6" x14ac:dyDescent="0.25">
      <c r="A495" s="1">
        <v>44217</v>
      </c>
      <c r="B495">
        <v>5</v>
      </c>
      <c r="C495" s="5">
        <f t="shared" si="28"/>
        <v>12.054569882258891</v>
      </c>
      <c r="D495" s="3">
        <f t="shared" si="31"/>
        <v>-7.0545698822588907</v>
      </c>
      <c r="E495" s="3">
        <f t="shared" si="29"/>
        <v>7.0545698822588907</v>
      </c>
      <c r="F495" s="3">
        <f t="shared" si="30"/>
        <v>49.766956223674221</v>
      </c>
    </row>
    <row r="496" spans="1:6" x14ac:dyDescent="0.25">
      <c r="A496" s="1">
        <v>44218</v>
      </c>
      <c r="B496">
        <v>3</v>
      </c>
      <c r="C496" s="5">
        <f t="shared" si="28"/>
        <v>7.7046081369386901</v>
      </c>
      <c r="D496" s="3">
        <f t="shared" si="31"/>
        <v>-4.7046081369386901</v>
      </c>
      <c r="E496" s="3">
        <f t="shared" si="29"/>
        <v>4.7046081369386901</v>
      </c>
      <c r="F496" s="3">
        <f t="shared" si="30"/>
        <v>22.133337722149733</v>
      </c>
    </row>
    <row r="497" spans="1:6" x14ac:dyDescent="0.25">
      <c r="A497" s="1">
        <v>44221</v>
      </c>
      <c r="B497">
        <v>3</v>
      </c>
      <c r="C497" s="5">
        <f t="shared" si="28"/>
        <v>4.8036707638649201</v>
      </c>
      <c r="D497" s="3">
        <f t="shared" si="31"/>
        <v>-1.8036707638649201</v>
      </c>
      <c r="E497" s="3">
        <f t="shared" si="29"/>
        <v>1.8036707638649201</v>
      </c>
      <c r="F497" s="3">
        <f t="shared" si="30"/>
        <v>3.2532282244210644</v>
      </c>
    </row>
    <row r="498" spans="1:6" x14ac:dyDescent="0.25">
      <c r="A498" s="1">
        <v>44222</v>
      </c>
      <c r="B498">
        <v>4</v>
      </c>
      <c r="C498" s="5">
        <f t="shared" si="28"/>
        <v>3.6914982352893593</v>
      </c>
      <c r="D498" s="3">
        <f t="shared" si="31"/>
        <v>0.30850176471064072</v>
      </c>
      <c r="E498" s="3">
        <f t="shared" si="29"/>
        <v>0.30850176471064072</v>
      </c>
      <c r="F498" s="3">
        <f t="shared" si="30"/>
        <v>9.5173338829579526E-2</v>
      </c>
    </row>
    <row r="499" spans="1:6" x14ac:dyDescent="0.25">
      <c r="A499" s="1">
        <v>44223</v>
      </c>
      <c r="B499">
        <v>4</v>
      </c>
      <c r="C499" s="5">
        <f t="shared" si="28"/>
        <v>3.881725406789907</v>
      </c>
      <c r="D499" s="3">
        <f t="shared" si="31"/>
        <v>0.11827459321009304</v>
      </c>
      <c r="E499" s="3">
        <f t="shared" si="29"/>
        <v>0.11827459321009304</v>
      </c>
      <c r="F499" s="3">
        <f t="shared" si="30"/>
        <v>1.3988879399012987E-2</v>
      </c>
    </row>
    <row r="500" spans="1:6" x14ac:dyDescent="0.25">
      <c r="A500" s="1">
        <v>44224</v>
      </c>
      <c r="B500">
        <v>2</v>
      </c>
      <c r="C500" s="5">
        <f t="shared" si="28"/>
        <v>3.9546554315106306</v>
      </c>
      <c r="D500" s="3">
        <f t="shared" si="31"/>
        <v>-1.9546554315106306</v>
      </c>
      <c r="E500" s="3">
        <f t="shared" si="29"/>
        <v>1.9546554315106306</v>
      </c>
      <c r="F500" s="3">
        <f t="shared" si="30"/>
        <v>3.8206778559340093</v>
      </c>
    </row>
    <row r="501" spans="1:6" x14ac:dyDescent="0.25">
      <c r="A501" s="1">
        <v>44225</v>
      </c>
      <c r="B501">
        <v>35</v>
      </c>
      <c r="C501" s="5">
        <f t="shared" si="28"/>
        <v>2.7493833179355058</v>
      </c>
      <c r="D501" s="3">
        <f t="shared" si="31"/>
        <v>32.250616682064496</v>
      </c>
      <c r="E501" s="3">
        <f t="shared" si="29"/>
        <v>32.250616682064496</v>
      </c>
      <c r="F501" s="3">
        <f t="shared" si="30"/>
        <v>1040.1022763734568</v>
      </c>
    </row>
    <row r="502" spans="1:6" x14ac:dyDescent="0.25">
      <c r="A502" s="1">
        <v>44228</v>
      </c>
      <c r="B502">
        <v>4</v>
      </c>
      <c r="C502" s="5">
        <f t="shared" si="28"/>
        <v>22.635634524089149</v>
      </c>
      <c r="D502" s="3">
        <f t="shared" si="31"/>
        <v>-18.635634524089149</v>
      </c>
      <c r="E502" s="3">
        <f t="shared" si="29"/>
        <v>18.635634524089149</v>
      </c>
      <c r="F502" s="3">
        <f t="shared" si="30"/>
        <v>347.28687411542336</v>
      </c>
    </row>
    <row r="503" spans="1:6" x14ac:dyDescent="0.25">
      <c r="A503" s="1">
        <v>44229</v>
      </c>
      <c r="B503">
        <v>47</v>
      </c>
      <c r="C503" s="5">
        <f t="shared" si="28"/>
        <v>11.144601246012211</v>
      </c>
      <c r="D503" s="3">
        <f t="shared" si="31"/>
        <v>35.855398753987785</v>
      </c>
      <c r="E503" s="3">
        <f t="shared" si="29"/>
        <v>35.855398753987785</v>
      </c>
      <c r="F503" s="3">
        <f t="shared" si="30"/>
        <v>1285.6096198074688</v>
      </c>
    </row>
    <row r="504" spans="1:6" x14ac:dyDescent="0.25">
      <c r="A504" s="1">
        <v>44230</v>
      </c>
      <c r="B504">
        <v>5</v>
      </c>
      <c r="C504" s="5">
        <f t="shared" si="28"/>
        <v>33.25361930752252</v>
      </c>
      <c r="D504" s="3">
        <f t="shared" si="31"/>
        <v>-28.25361930752252</v>
      </c>
      <c r="E504" s="3">
        <f t="shared" si="29"/>
        <v>28.25361930752252</v>
      </c>
      <c r="F504" s="3">
        <f t="shared" si="30"/>
        <v>798.26700397440936</v>
      </c>
    </row>
    <row r="505" spans="1:6" x14ac:dyDescent="0.25">
      <c r="A505" s="1">
        <v>44231</v>
      </c>
      <c r="B505">
        <v>59</v>
      </c>
      <c r="C505" s="5">
        <f t="shared" si="28"/>
        <v>15.831981247965928</v>
      </c>
      <c r="D505" s="3">
        <f t="shared" si="31"/>
        <v>43.168018752034072</v>
      </c>
      <c r="E505" s="3">
        <f t="shared" si="29"/>
        <v>43.168018752034072</v>
      </c>
      <c r="F505" s="3">
        <f t="shared" si="30"/>
        <v>1863.4778429759654</v>
      </c>
    </row>
    <row r="506" spans="1:6" x14ac:dyDescent="0.25">
      <c r="A506" s="1">
        <v>44232</v>
      </c>
      <c r="B506">
        <v>3</v>
      </c>
      <c r="C506" s="5">
        <f t="shared" si="28"/>
        <v>42.450078924600739</v>
      </c>
      <c r="D506" s="3">
        <f t="shared" si="31"/>
        <v>-39.450078924600739</v>
      </c>
      <c r="E506" s="3">
        <f t="shared" si="29"/>
        <v>39.450078924600739</v>
      </c>
      <c r="F506" s="3">
        <f t="shared" si="30"/>
        <v>1556.3087271572274</v>
      </c>
    </row>
    <row r="507" spans="1:6" x14ac:dyDescent="0.25">
      <c r="A507" s="1">
        <v>44235</v>
      </c>
      <c r="B507">
        <v>7</v>
      </c>
      <c r="C507" s="5">
        <f t="shared" si="28"/>
        <v>18.124523003262681</v>
      </c>
      <c r="D507" s="3">
        <f t="shared" si="31"/>
        <v>-11.124523003262681</v>
      </c>
      <c r="E507" s="3">
        <f t="shared" si="29"/>
        <v>11.124523003262681</v>
      </c>
      <c r="F507" s="3">
        <f t="shared" si="30"/>
        <v>123.75501205012053</v>
      </c>
    </row>
    <row r="508" spans="1:6" x14ac:dyDescent="0.25">
      <c r="A508" s="1">
        <v>44236</v>
      </c>
      <c r="B508">
        <v>9</v>
      </c>
      <c r="C508" s="5">
        <f t="shared" si="28"/>
        <v>11.264962419587203</v>
      </c>
      <c r="D508" s="3">
        <f t="shared" si="31"/>
        <v>-2.2649624195872029</v>
      </c>
      <c r="E508" s="3">
        <f t="shared" si="29"/>
        <v>2.2649624195872029</v>
      </c>
      <c r="F508" s="3">
        <f t="shared" si="30"/>
        <v>5.1300547621423167</v>
      </c>
    </row>
    <row r="509" spans="1:6" x14ac:dyDescent="0.25">
      <c r="A509" s="1">
        <v>44237</v>
      </c>
      <c r="B509">
        <v>13</v>
      </c>
      <c r="C509" s="5">
        <f t="shared" si="28"/>
        <v>9.8683500046234407</v>
      </c>
      <c r="D509" s="3">
        <f t="shared" si="31"/>
        <v>3.1316499953765593</v>
      </c>
      <c r="E509" s="3">
        <f t="shared" si="29"/>
        <v>3.1316499953765593</v>
      </c>
      <c r="F509" s="3">
        <f t="shared" si="30"/>
        <v>9.8072316935420041</v>
      </c>
    </row>
    <row r="510" spans="1:6" x14ac:dyDescent="0.25">
      <c r="A510" s="1">
        <v>44238</v>
      </c>
      <c r="B510">
        <v>1</v>
      </c>
      <c r="C510" s="5">
        <f t="shared" si="28"/>
        <v>11.799375978847435</v>
      </c>
      <c r="D510" s="3">
        <f t="shared" si="31"/>
        <v>-10.799375978847435</v>
      </c>
      <c r="E510" s="3">
        <f t="shared" si="29"/>
        <v>10.799375978847435</v>
      </c>
      <c r="F510" s="3">
        <f t="shared" si="30"/>
        <v>116.62652153250698</v>
      </c>
    </row>
    <row r="511" spans="1:6" x14ac:dyDescent="0.25">
      <c r="A511" s="1">
        <v>44239</v>
      </c>
      <c r="B511">
        <v>2</v>
      </c>
      <c r="C511" s="5">
        <f t="shared" si="28"/>
        <v>5.1403063026853886</v>
      </c>
      <c r="D511" s="3">
        <f t="shared" si="31"/>
        <v>-3.1403063026853886</v>
      </c>
      <c r="E511" s="3">
        <f t="shared" si="29"/>
        <v>3.1403063026853886</v>
      </c>
      <c r="F511" s="3">
        <f t="shared" si="30"/>
        <v>9.861523674685575</v>
      </c>
    </row>
    <row r="512" spans="1:6" x14ac:dyDescent="0.25">
      <c r="A512" s="1">
        <v>44242</v>
      </c>
      <c r="B512">
        <v>4</v>
      </c>
      <c r="C512" s="5">
        <f t="shared" si="28"/>
        <v>3.2039427095452035</v>
      </c>
      <c r="D512" s="3">
        <f t="shared" si="31"/>
        <v>0.79605729045479645</v>
      </c>
      <c r="E512" s="3">
        <f t="shared" si="29"/>
        <v>0.79605729045479645</v>
      </c>
      <c r="F512" s="3">
        <f t="shared" si="30"/>
        <v>0.63370720968623218</v>
      </c>
    </row>
    <row r="513" spans="1:6" x14ac:dyDescent="0.25">
      <c r="A513" s="1">
        <v>44243</v>
      </c>
      <c r="B513">
        <v>1</v>
      </c>
      <c r="C513" s="5">
        <f t="shared" si="28"/>
        <v>3.6948044939425841</v>
      </c>
      <c r="D513" s="3">
        <f t="shared" si="31"/>
        <v>-2.6948044939425841</v>
      </c>
      <c r="E513" s="3">
        <f t="shared" si="29"/>
        <v>2.6948044939425841</v>
      </c>
      <c r="F513" s="3">
        <f t="shared" si="30"/>
        <v>7.261971260573147</v>
      </c>
    </row>
    <row r="514" spans="1:6" x14ac:dyDescent="0.25">
      <c r="A514" s="1">
        <v>44244</v>
      </c>
      <c r="B514">
        <v>6</v>
      </c>
      <c r="C514" s="5">
        <f t="shared" si="28"/>
        <v>2.0331445124819294</v>
      </c>
      <c r="D514" s="3">
        <f t="shared" si="31"/>
        <v>3.9668554875180706</v>
      </c>
      <c r="E514" s="3">
        <f t="shared" si="29"/>
        <v>3.9668554875180706</v>
      </c>
      <c r="F514" s="3">
        <f t="shared" si="30"/>
        <v>15.735942458852229</v>
      </c>
    </row>
    <row r="515" spans="1:6" x14ac:dyDescent="0.25">
      <c r="A515" s="1">
        <v>44245</v>
      </c>
      <c r="B515">
        <v>4</v>
      </c>
      <c r="C515" s="5">
        <f t="shared" ref="C515:C578" si="32">($J$18*B514)+(1-$J$18)*C514</f>
        <v>4.47917168464339</v>
      </c>
      <c r="D515" s="3">
        <f t="shared" si="31"/>
        <v>-0.47917168464338999</v>
      </c>
      <c r="E515" s="3">
        <f t="shared" ref="E515:E578" si="33">ABS(D515)</f>
        <v>0.47917168464338999</v>
      </c>
      <c r="F515" s="3">
        <f t="shared" ref="F515:F578" si="34">E515*E515</f>
        <v>0.22960550336398439</v>
      </c>
    </row>
    <row r="516" spans="1:6" x14ac:dyDescent="0.25">
      <c r="A516" s="1">
        <v>44246</v>
      </c>
      <c r="B516">
        <v>3</v>
      </c>
      <c r="C516" s="5">
        <f t="shared" si="32"/>
        <v>4.1837066835975776</v>
      </c>
      <c r="D516" s="3">
        <f t="shared" ref="D516:D579" si="35">B516-C516</f>
        <v>-1.1837066835975776</v>
      </c>
      <c r="E516" s="3">
        <f t="shared" si="33"/>
        <v>1.1837066835975776</v>
      </c>
      <c r="F516" s="3">
        <f t="shared" si="34"/>
        <v>1.4011615127935757</v>
      </c>
    </row>
    <row r="517" spans="1:6" x14ac:dyDescent="0.25">
      <c r="A517" s="1">
        <v>44249</v>
      </c>
      <c r="B517">
        <v>3</v>
      </c>
      <c r="C517" s="5">
        <f t="shared" si="32"/>
        <v>3.4538140214980197</v>
      </c>
      <c r="D517" s="3">
        <f t="shared" si="35"/>
        <v>-0.45381402149801975</v>
      </c>
      <c r="E517" s="3">
        <f t="shared" si="33"/>
        <v>0.45381402149801975</v>
      </c>
      <c r="F517" s="3">
        <f t="shared" si="34"/>
        <v>0.20594716610820513</v>
      </c>
    </row>
    <row r="518" spans="1:6" x14ac:dyDescent="0.25">
      <c r="A518" s="1">
        <v>44250</v>
      </c>
      <c r="B518">
        <v>9</v>
      </c>
      <c r="C518" s="5">
        <f t="shared" si="32"/>
        <v>3.1739849651623837</v>
      </c>
      <c r="D518" s="3">
        <f t="shared" si="35"/>
        <v>5.8260150348376163</v>
      </c>
      <c r="E518" s="3">
        <f t="shared" si="33"/>
        <v>5.8260150348376163</v>
      </c>
      <c r="F518" s="3">
        <f t="shared" si="34"/>
        <v>33.942451186153953</v>
      </c>
    </row>
    <row r="519" spans="1:6" x14ac:dyDescent="0.25">
      <c r="A519" s="1">
        <v>44251</v>
      </c>
      <c r="B519">
        <v>4</v>
      </c>
      <c r="C519" s="5">
        <f t="shared" si="32"/>
        <v>6.7663999461149986</v>
      </c>
      <c r="D519" s="3">
        <f t="shared" si="35"/>
        <v>-2.7663999461149986</v>
      </c>
      <c r="E519" s="3">
        <f t="shared" si="33"/>
        <v>2.7663999461149986</v>
      </c>
      <c r="F519" s="3">
        <f t="shared" si="34"/>
        <v>7.6529686618650672</v>
      </c>
    </row>
    <row r="520" spans="1:6" x14ac:dyDescent="0.25">
      <c r="A520" s="1">
        <v>44252</v>
      </c>
      <c r="B520">
        <v>7</v>
      </c>
      <c r="C520" s="5">
        <f t="shared" si="32"/>
        <v>5.0605930523284597</v>
      </c>
      <c r="D520" s="3">
        <f t="shared" si="35"/>
        <v>1.9394069476715403</v>
      </c>
      <c r="E520" s="3">
        <f t="shared" si="33"/>
        <v>1.9394069476715403</v>
      </c>
      <c r="F520" s="3">
        <f t="shared" si="34"/>
        <v>3.7612993086766409</v>
      </c>
    </row>
    <row r="521" spans="1:6" x14ac:dyDescent="0.25">
      <c r="A521" s="1">
        <v>44253</v>
      </c>
      <c r="B521">
        <v>4</v>
      </c>
      <c r="C521" s="5">
        <f t="shared" si="32"/>
        <v>6.256462704452181</v>
      </c>
      <c r="D521" s="3">
        <f t="shared" si="35"/>
        <v>-2.256462704452181</v>
      </c>
      <c r="E521" s="3">
        <f t="shared" si="33"/>
        <v>2.256462704452181</v>
      </c>
      <c r="F521" s="3">
        <f t="shared" si="34"/>
        <v>5.0916239365836509</v>
      </c>
    </row>
    <row r="522" spans="1:6" x14ac:dyDescent="0.25">
      <c r="A522" s="1">
        <v>44256</v>
      </c>
      <c r="B522">
        <v>4</v>
      </c>
      <c r="C522" s="5">
        <f t="shared" si="32"/>
        <v>4.8650913511407312</v>
      </c>
      <c r="D522" s="3">
        <f t="shared" si="35"/>
        <v>-0.86509135114073121</v>
      </c>
      <c r="E522" s="3">
        <f t="shared" si="33"/>
        <v>0.86509135114073121</v>
      </c>
      <c r="F522" s="3">
        <f t="shared" si="34"/>
        <v>0.74838304581849591</v>
      </c>
    </row>
    <row r="523" spans="1:6" x14ac:dyDescent="0.25">
      <c r="A523" s="1">
        <v>44257</v>
      </c>
      <c r="B523">
        <v>4</v>
      </c>
      <c r="C523" s="5">
        <f t="shared" si="32"/>
        <v>4.3316620497834402</v>
      </c>
      <c r="D523" s="3">
        <f t="shared" si="35"/>
        <v>-0.33166204978344016</v>
      </c>
      <c r="E523" s="3">
        <f t="shared" si="33"/>
        <v>0.33166204978344016</v>
      </c>
      <c r="F523" s="3">
        <f t="shared" si="34"/>
        <v>0.10999971526655314</v>
      </c>
    </row>
    <row r="524" spans="1:6" x14ac:dyDescent="0.25">
      <c r="A524" s="1">
        <v>44258</v>
      </c>
      <c r="B524">
        <v>5</v>
      </c>
      <c r="C524" s="5">
        <f t="shared" si="32"/>
        <v>4.127153872387586</v>
      </c>
      <c r="D524" s="3">
        <f t="shared" si="35"/>
        <v>0.87284612761241398</v>
      </c>
      <c r="E524" s="3">
        <f t="shared" si="33"/>
        <v>0.87284612761241398</v>
      </c>
      <c r="F524" s="3">
        <f t="shared" si="34"/>
        <v>0.7618603624879865</v>
      </c>
    </row>
    <row r="525" spans="1:6" x14ac:dyDescent="0.25">
      <c r="A525" s="1">
        <v>44259</v>
      </c>
      <c r="B525">
        <v>5</v>
      </c>
      <c r="C525" s="5">
        <f t="shared" si="32"/>
        <v>4.665364894184016</v>
      </c>
      <c r="D525" s="3">
        <f t="shared" si="35"/>
        <v>0.33463510581598399</v>
      </c>
      <c r="E525" s="3">
        <f t="shared" si="33"/>
        <v>0.33463510581598399</v>
      </c>
      <c r="F525" s="3">
        <f t="shared" si="34"/>
        <v>0.1119806540444748</v>
      </c>
    </row>
    <row r="526" spans="1:6" x14ac:dyDescent="0.25">
      <c r="A526" s="1">
        <v>44260</v>
      </c>
      <c r="B526">
        <v>4</v>
      </c>
      <c r="C526" s="5">
        <f t="shared" si="32"/>
        <v>4.8717063059547652</v>
      </c>
      <c r="D526" s="3">
        <f t="shared" si="35"/>
        <v>-0.87170630595476517</v>
      </c>
      <c r="E526" s="3">
        <f t="shared" si="33"/>
        <v>0.87170630595476517</v>
      </c>
      <c r="F526" s="3">
        <f t="shared" si="34"/>
        <v>0.75987188384130266</v>
      </c>
    </row>
    <row r="527" spans="1:6" x14ac:dyDescent="0.25">
      <c r="A527" s="1">
        <v>44263</v>
      </c>
      <c r="B527">
        <v>5</v>
      </c>
      <c r="C527" s="5">
        <f t="shared" si="32"/>
        <v>4.3341981166045391</v>
      </c>
      <c r="D527" s="3">
        <f t="shared" si="35"/>
        <v>0.66580188339546087</v>
      </c>
      <c r="E527" s="3">
        <f t="shared" si="33"/>
        <v>0.66580188339546087</v>
      </c>
      <c r="F527" s="3">
        <f t="shared" si="34"/>
        <v>0.44329214793294286</v>
      </c>
    </row>
    <row r="528" spans="1:6" x14ac:dyDescent="0.25">
      <c r="A528" s="1">
        <v>44264</v>
      </c>
      <c r="B528">
        <v>4</v>
      </c>
      <c r="C528" s="5">
        <f t="shared" si="32"/>
        <v>4.7447423129298043</v>
      </c>
      <c r="D528" s="3">
        <f t="shared" si="35"/>
        <v>-0.74474231292980431</v>
      </c>
      <c r="E528" s="3">
        <f t="shared" si="33"/>
        <v>0.74474231292980431</v>
      </c>
      <c r="F528" s="3">
        <f t="shared" si="34"/>
        <v>0.55464111266803451</v>
      </c>
    </row>
    <row r="529" spans="1:6" x14ac:dyDescent="0.25">
      <c r="A529" s="1">
        <v>44265</v>
      </c>
      <c r="B529">
        <v>3</v>
      </c>
      <c r="C529" s="5">
        <f t="shared" si="32"/>
        <v>4.2855221725902766</v>
      </c>
      <c r="D529" s="3">
        <f t="shared" si="35"/>
        <v>-1.2855221725902766</v>
      </c>
      <c r="E529" s="3">
        <f t="shared" si="33"/>
        <v>1.2855221725902766</v>
      </c>
      <c r="F529" s="3">
        <f t="shared" si="34"/>
        <v>1.6525672562212248</v>
      </c>
    </row>
    <row r="530" spans="1:6" x14ac:dyDescent="0.25">
      <c r="A530" s="1">
        <v>44266</v>
      </c>
      <c r="B530">
        <v>3</v>
      </c>
      <c r="C530" s="5">
        <f t="shared" si="32"/>
        <v>3.4928484353024047</v>
      </c>
      <c r="D530" s="3">
        <f t="shared" si="35"/>
        <v>-0.49284843530240474</v>
      </c>
      <c r="E530" s="3">
        <f t="shared" si="33"/>
        <v>0.49284843530240474</v>
      </c>
      <c r="F530" s="3">
        <f t="shared" si="34"/>
        <v>0.24289958018002863</v>
      </c>
    </row>
    <row r="531" spans="1:6" x14ac:dyDescent="0.25">
      <c r="A531" s="1">
        <v>44267</v>
      </c>
      <c r="B531">
        <v>2</v>
      </c>
      <c r="C531" s="5">
        <f t="shared" si="32"/>
        <v>3.1889501288729978</v>
      </c>
      <c r="D531" s="3">
        <f t="shared" si="35"/>
        <v>-1.1889501288729978</v>
      </c>
      <c r="E531" s="3">
        <f t="shared" si="33"/>
        <v>1.1889501288729978</v>
      </c>
      <c r="F531" s="3">
        <f t="shared" si="34"/>
        <v>1.413602408947118</v>
      </c>
    </row>
    <row r="532" spans="1:6" x14ac:dyDescent="0.25">
      <c r="A532" s="1">
        <v>44270</v>
      </c>
      <c r="B532">
        <v>3</v>
      </c>
      <c r="C532" s="5">
        <f t="shared" si="32"/>
        <v>2.4558242737166784</v>
      </c>
      <c r="D532" s="3">
        <f t="shared" si="35"/>
        <v>0.54417572628332156</v>
      </c>
      <c r="E532" s="3">
        <f t="shared" si="33"/>
        <v>0.54417572628332156</v>
      </c>
      <c r="F532" s="3">
        <f t="shared" si="34"/>
        <v>0.2961272210759805</v>
      </c>
    </row>
    <row r="533" spans="1:6" x14ac:dyDescent="0.25">
      <c r="A533" s="1">
        <v>44271</v>
      </c>
      <c r="B533">
        <v>8</v>
      </c>
      <c r="C533" s="5">
        <f t="shared" si="32"/>
        <v>2.7913718168797663</v>
      </c>
      <c r="D533" s="3">
        <f t="shared" si="35"/>
        <v>5.2086281831202337</v>
      </c>
      <c r="E533" s="3">
        <f t="shared" si="33"/>
        <v>5.2086281831202337</v>
      </c>
      <c r="F533" s="3">
        <f t="shared" si="34"/>
        <v>27.129807549994386</v>
      </c>
    </row>
    <row r="534" spans="1:6" x14ac:dyDescent="0.25">
      <c r="A534" s="1">
        <v>44272</v>
      </c>
      <c r="B534">
        <v>11</v>
      </c>
      <c r="C534" s="5">
        <f t="shared" si="32"/>
        <v>6.0030960921115177</v>
      </c>
      <c r="D534" s="3">
        <f t="shared" si="35"/>
        <v>4.9969039078884823</v>
      </c>
      <c r="E534" s="3">
        <f t="shared" si="33"/>
        <v>4.9969039078884823</v>
      </c>
      <c r="F534" s="3">
        <f t="shared" si="34"/>
        <v>24.969048664671185</v>
      </c>
    </row>
    <row r="535" spans="1:6" x14ac:dyDescent="0.25">
      <c r="A535" s="1">
        <v>44273</v>
      </c>
      <c r="B535">
        <v>4</v>
      </c>
      <c r="C535" s="5">
        <f t="shared" si="32"/>
        <v>9.0842677591495491</v>
      </c>
      <c r="D535" s="3">
        <f t="shared" si="35"/>
        <v>-5.0842677591495491</v>
      </c>
      <c r="E535" s="3">
        <f t="shared" si="33"/>
        <v>5.0842677591495491</v>
      </c>
      <c r="F535" s="3">
        <f t="shared" si="34"/>
        <v>25.849778646727579</v>
      </c>
    </row>
    <row r="536" spans="1:6" x14ac:dyDescent="0.25">
      <c r="A536" s="1">
        <v>44274</v>
      </c>
      <c r="B536">
        <v>3</v>
      </c>
      <c r="C536" s="5">
        <f t="shared" si="32"/>
        <v>5.9492261301929048</v>
      </c>
      <c r="D536" s="3">
        <f t="shared" si="35"/>
        <v>-2.9492261301929048</v>
      </c>
      <c r="E536" s="3">
        <f t="shared" si="33"/>
        <v>2.9492261301929048</v>
      </c>
      <c r="F536" s="3">
        <f t="shared" si="34"/>
        <v>8.697934767012617</v>
      </c>
    </row>
    <row r="537" spans="1:6" x14ac:dyDescent="0.25">
      <c r="A537" s="1">
        <v>44277</v>
      </c>
      <c r="B537">
        <v>3</v>
      </c>
      <c r="C537" s="5">
        <f t="shared" si="32"/>
        <v>4.1306856580231139</v>
      </c>
      <c r="D537" s="3">
        <f t="shared" si="35"/>
        <v>-1.1306856580231139</v>
      </c>
      <c r="E537" s="3">
        <f t="shared" si="33"/>
        <v>1.1306856580231139</v>
      </c>
      <c r="F537" s="3">
        <f t="shared" si="34"/>
        <v>1.2784500572591622</v>
      </c>
    </row>
    <row r="538" spans="1:6" x14ac:dyDescent="0.25">
      <c r="A538" s="1">
        <v>44278</v>
      </c>
      <c r="B538">
        <v>6</v>
      </c>
      <c r="C538" s="5">
        <f t="shared" si="32"/>
        <v>3.4334866167673415</v>
      </c>
      <c r="D538" s="3">
        <f t="shared" si="35"/>
        <v>2.5665133832326585</v>
      </c>
      <c r="E538" s="3">
        <f t="shared" si="33"/>
        <v>2.5665133832326585</v>
      </c>
      <c r="F538" s="3">
        <f t="shared" si="34"/>
        <v>6.5869909463123468</v>
      </c>
    </row>
    <row r="539" spans="1:6" x14ac:dyDescent="0.25">
      <c r="A539" s="1">
        <v>44279</v>
      </c>
      <c r="B539">
        <v>4</v>
      </c>
      <c r="C539" s="5">
        <f t="shared" si="32"/>
        <v>5.0160402270151669</v>
      </c>
      <c r="D539" s="3">
        <f t="shared" si="35"/>
        <v>-1.0160402270151669</v>
      </c>
      <c r="E539" s="3">
        <f t="shared" si="33"/>
        <v>1.0160402270151669</v>
      </c>
      <c r="F539" s="3">
        <f t="shared" si="34"/>
        <v>1.032337742913032</v>
      </c>
    </row>
    <row r="540" spans="1:6" x14ac:dyDescent="0.25">
      <c r="A540" s="1">
        <v>44280</v>
      </c>
      <c r="B540">
        <v>3</v>
      </c>
      <c r="C540" s="5">
        <f t="shared" si="32"/>
        <v>4.3895334104426418</v>
      </c>
      <c r="D540" s="3">
        <f t="shared" si="35"/>
        <v>-1.3895334104426418</v>
      </c>
      <c r="E540" s="3">
        <f t="shared" si="33"/>
        <v>1.3895334104426418</v>
      </c>
      <c r="F540" s="3">
        <f t="shared" si="34"/>
        <v>1.9308030987363591</v>
      </c>
    </row>
    <row r="541" spans="1:6" x14ac:dyDescent="0.25">
      <c r="A541" s="1">
        <v>44281</v>
      </c>
      <c r="B541">
        <v>4</v>
      </c>
      <c r="C541" s="5">
        <f t="shared" si="32"/>
        <v>3.5327246637505798</v>
      </c>
      <c r="D541" s="3">
        <f t="shared" si="35"/>
        <v>0.46727533624942019</v>
      </c>
      <c r="E541" s="3">
        <f t="shared" si="33"/>
        <v>0.46727533624942019</v>
      </c>
      <c r="F541" s="3">
        <f t="shared" si="34"/>
        <v>0.21834623986700871</v>
      </c>
    </row>
    <row r="542" spans="1:6" x14ac:dyDescent="0.25">
      <c r="A542" s="1">
        <v>44284</v>
      </c>
      <c r="B542">
        <v>22</v>
      </c>
      <c r="C542" s="5">
        <f t="shared" si="32"/>
        <v>3.8208541842091339</v>
      </c>
      <c r="D542" s="3">
        <f t="shared" si="35"/>
        <v>18.179145815790868</v>
      </c>
      <c r="E542" s="3">
        <f t="shared" si="33"/>
        <v>18.179145815790868</v>
      </c>
      <c r="F542" s="3">
        <f t="shared" si="34"/>
        <v>330.48134259178664</v>
      </c>
    </row>
    <row r="543" spans="1:6" x14ac:dyDescent="0.25">
      <c r="A543" s="1">
        <v>44285</v>
      </c>
      <c r="B543">
        <v>17</v>
      </c>
      <c r="C543" s="5">
        <f t="shared" si="32"/>
        <v>15.030409150863868</v>
      </c>
      <c r="D543" s="3">
        <f t="shared" si="35"/>
        <v>1.9695908491361322</v>
      </c>
      <c r="E543" s="3">
        <f t="shared" si="33"/>
        <v>1.9695908491361322</v>
      </c>
      <c r="F543" s="3">
        <f t="shared" si="34"/>
        <v>3.8792881130007904</v>
      </c>
    </row>
    <row r="544" spans="1:6" x14ac:dyDescent="0.25">
      <c r="A544" s="1">
        <v>44286</v>
      </c>
      <c r="B544">
        <v>7</v>
      </c>
      <c r="C544" s="5">
        <f t="shared" si="32"/>
        <v>16.244890684205988</v>
      </c>
      <c r="D544" s="3">
        <f t="shared" si="35"/>
        <v>-9.2448906842059877</v>
      </c>
      <c r="E544" s="3">
        <f t="shared" si="33"/>
        <v>9.2448906842059877</v>
      </c>
      <c r="F544" s="3">
        <f t="shared" si="34"/>
        <v>85.468003762918656</v>
      </c>
    </row>
    <row r="545" spans="1:6" x14ac:dyDescent="0.25">
      <c r="A545" s="1">
        <v>44287</v>
      </c>
      <c r="B545">
        <v>4</v>
      </c>
      <c r="C545" s="5">
        <f t="shared" si="32"/>
        <v>10.54434175108149</v>
      </c>
      <c r="D545" s="3">
        <f t="shared" si="35"/>
        <v>-6.5443417510814896</v>
      </c>
      <c r="E545" s="3">
        <f t="shared" si="33"/>
        <v>6.5443417510814896</v>
      </c>
      <c r="F545" s="3">
        <f t="shared" si="34"/>
        <v>42.828408954948337</v>
      </c>
    </row>
    <row r="546" spans="1:6" x14ac:dyDescent="0.25">
      <c r="A546" s="1">
        <v>44288</v>
      </c>
      <c r="B546">
        <v>1</v>
      </c>
      <c r="C546" s="5">
        <f t="shared" si="32"/>
        <v>6.5089949134099516</v>
      </c>
      <c r="D546" s="3">
        <f t="shared" si="35"/>
        <v>-5.5089949134099516</v>
      </c>
      <c r="E546" s="3">
        <f t="shared" si="33"/>
        <v>5.5089949134099516</v>
      </c>
      <c r="F546" s="3">
        <f t="shared" si="34"/>
        <v>30.34902495597672</v>
      </c>
    </row>
    <row r="547" spans="1:6" x14ac:dyDescent="0.25">
      <c r="A547" s="1">
        <v>44291</v>
      </c>
      <c r="B547">
        <v>2</v>
      </c>
      <c r="C547" s="5">
        <f t="shared" si="32"/>
        <v>3.1120596603107855</v>
      </c>
      <c r="D547" s="3">
        <f t="shared" si="35"/>
        <v>-1.1120596603107855</v>
      </c>
      <c r="E547" s="3">
        <f t="shared" si="33"/>
        <v>1.1120596603107855</v>
      </c>
      <c r="F547" s="3">
        <f t="shared" si="34"/>
        <v>1.2366766880905398</v>
      </c>
    </row>
    <row r="548" spans="1:6" x14ac:dyDescent="0.25">
      <c r="A548" s="1">
        <v>44292</v>
      </c>
      <c r="B548">
        <v>5</v>
      </c>
      <c r="C548" s="5">
        <f t="shared" si="32"/>
        <v>2.4263457101192905</v>
      </c>
      <c r="D548" s="3">
        <f t="shared" si="35"/>
        <v>2.5736542898807095</v>
      </c>
      <c r="E548" s="3">
        <f t="shared" si="33"/>
        <v>2.5736542898807095</v>
      </c>
      <c r="F548" s="3">
        <f t="shared" si="34"/>
        <v>6.6236964038213797</v>
      </c>
    </row>
    <row r="549" spans="1:6" x14ac:dyDescent="0.25">
      <c r="A549" s="1">
        <v>44293</v>
      </c>
      <c r="B549">
        <v>8</v>
      </c>
      <c r="C549" s="5">
        <f t="shared" si="32"/>
        <v>4.0133025187568645</v>
      </c>
      <c r="D549" s="3">
        <f t="shared" si="35"/>
        <v>3.9866974812431355</v>
      </c>
      <c r="E549" s="3">
        <f t="shared" si="33"/>
        <v>3.9866974812431355</v>
      </c>
      <c r="F549" s="3">
        <f t="shared" si="34"/>
        <v>15.893756806950361</v>
      </c>
    </row>
    <row r="550" spans="1:6" x14ac:dyDescent="0.25">
      <c r="A550" s="1">
        <v>44294</v>
      </c>
      <c r="B550">
        <v>8</v>
      </c>
      <c r="C550" s="5">
        <f t="shared" si="32"/>
        <v>6.4715645847666341</v>
      </c>
      <c r="D550" s="3">
        <f t="shared" si="35"/>
        <v>1.5284354152333659</v>
      </c>
      <c r="E550" s="3">
        <f t="shared" si="33"/>
        <v>1.5284354152333659</v>
      </c>
      <c r="F550" s="3">
        <f t="shared" si="34"/>
        <v>2.3361148185395915</v>
      </c>
    </row>
    <row r="551" spans="1:6" x14ac:dyDescent="0.25">
      <c r="A551" s="1">
        <v>44295</v>
      </c>
      <c r="B551">
        <v>6</v>
      </c>
      <c r="C551" s="5">
        <f t="shared" si="32"/>
        <v>7.4140225513647096</v>
      </c>
      <c r="D551" s="3">
        <f t="shared" si="35"/>
        <v>-1.4140225513647096</v>
      </c>
      <c r="E551" s="3">
        <f t="shared" si="33"/>
        <v>1.4140225513647096</v>
      </c>
      <c r="F551" s="3">
        <f t="shared" si="34"/>
        <v>1.9994597757679626</v>
      </c>
    </row>
    <row r="552" spans="1:6" x14ac:dyDescent="0.25">
      <c r="A552" s="1">
        <v>44298</v>
      </c>
      <c r="B552">
        <v>5</v>
      </c>
      <c r="C552" s="5">
        <f t="shared" si="32"/>
        <v>6.5421134047950247</v>
      </c>
      <c r="D552" s="3">
        <f t="shared" si="35"/>
        <v>-1.5421134047950247</v>
      </c>
      <c r="E552" s="3">
        <f t="shared" si="33"/>
        <v>1.5421134047950247</v>
      </c>
      <c r="F552" s="3">
        <f t="shared" si="34"/>
        <v>2.3781137532485035</v>
      </c>
    </row>
    <row r="553" spans="1:6" x14ac:dyDescent="0.25">
      <c r="A553" s="1">
        <v>44299</v>
      </c>
      <c r="B553">
        <v>13</v>
      </c>
      <c r="C553" s="5">
        <f t="shared" si="32"/>
        <v>5.5912213688859715</v>
      </c>
      <c r="D553" s="3">
        <f t="shared" si="35"/>
        <v>7.4087786311140285</v>
      </c>
      <c r="E553" s="3">
        <f t="shared" si="33"/>
        <v>7.4087786311140285</v>
      </c>
      <c r="F553" s="3">
        <f t="shared" si="34"/>
        <v>54.890000804851859</v>
      </c>
    </row>
    <row r="554" spans="1:6" x14ac:dyDescent="0.25">
      <c r="A554" s="1">
        <v>44300</v>
      </c>
      <c r="B554">
        <v>82</v>
      </c>
      <c r="C554" s="5">
        <f t="shared" si="32"/>
        <v>10.159593950457499</v>
      </c>
      <c r="D554" s="3">
        <f t="shared" si="35"/>
        <v>71.840406049542509</v>
      </c>
      <c r="E554" s="3">
        <f t="shared" si="33"/>
        <v>71.840406049542509</v>
      </c>
      <c r="F554" s="3">
        <f t="shared" si="34"/>
        <v>5161.0439413631439</v>
      </c>
    </row>
    <row r="555" spans="1:6" x14ac:dyDescent="0.25">
      <c r="A555" s="1">
        <v>44301</v>
      </c>
      <c r="B555">
        <v>11</v>
      </c>
      <c r="C555" s="5">
        <f t="shared" si="32"/>
        <v>54.45754879383847</v>
      </c>
      <c r="D555" s="3">
        <f t="shared" si="35"/>
        <v>-43.45754879383847</v>
      </c>
      <c r="E555" s="3">
        <f t="shared" si="33"/>
        <v>43.45754879383847</v>
      </c>
      <c r="F555" s="3">
        <f t="shared" si="34"/>
        <v>1888.5585471688514</v>
      </c>
    </row>
    <row r="556" spans="1:6" x14ac:dyDescent="0.25">
      <c r="A556" s="1">
        <v>44302</v>
      </c>
      <c r="B556">
        <v>7</v>
      </c>
      <c r="C556" s="5">
        <f t="shared" si="32"/>
        <v>27.660922216506627</v>
      </c>
      <c r="D556" s="3">
        <f t="shared" si="35"/>
        <v>-20.660922216506627</v>
      </c>
      <c r="E556" s="3">
        <f t="shared" si="33"/>
        <v>20.660922216506627</v>
      </c>
      <c r="F556" s="3">
        <f t="shared" si="34"/>
        <v>426.87370683653711</v>
      </c>
    </row>
    <row r="557" spans="1:6" x14ac:dyDescent="0.25">
      <c r="A557" s="1">
        <v>44305</v>
      </c>
      <c r="B557">
        <v>60</v>
      </c>
      <c r="C557" s="5">
        <f t="shared" si="32"/>
        <v>14.921063831821929</v>
      </c>
      <c r="D557" s="3">
        <f t="shared" si="35"/>
        <v>45.078936168178075</v>
      </c>
      <c r="E557" s="3">
        <f t="shared" si="33"/>
        <v>45.078936168178075</v>
      </c>
      <c r="F557" s="3">
        <f t="shared" si="34"/>
        <v>2032.1104860546734</v>
      </c>
    </row>
    <row r="558" spans="1:6" x14ac:dyDescent="0.25">
      <c r="A558" s="1">
        <v>44306</v>
      </c>
      <c r="B558">
        <v>10</v>
      </c>
      <c r="C558" s="5">
        <f t="shared" si="32"/>
        <v>42.717464055235226</v>
      </c>
      <c r="D558" s="3">
        <f t="shared" si="35"/>
        <v>-32.717464055235226</v>
      </c>
      <c r="E558" s="3">
        <f t="shared" si="33"/>
        <v>32.717464055235226</v>
      </c>
      <c r="F558" s="3">
        <f t="shared" si="34"/>
        <v>1070.432454205609</v>
      </c>
    </row>
    <row r="559" spans="1:6" x14ac:dyDescent="0.25">
      <c r="A559" s="1">
        <v>44307</v>
      </c>
      <c r="B559">
        <v>6</v>
      </c>
      <c r="C559" s="5">
        <f t="shared" si="32"/>
        <v>22.543347217570442</v>
      </c>
      <c r="D559" s="3">
        <f t="shared" si="35"/>
        <v>-16.543347217570442</v>
      </c>
      <c r="E559" s="3">
        <f t="shared" si="33"/>
        <v>16.543347217570442</v>
      </c>
      <c r="F559" s="3">
        <f t="shared" si="34"/>
        <v>273.68233716109569</v>
      </c>
    </row>
    <row r="560" spans="1:6" x14ac:dyDescent="0.25">
      <c r="A560" s="1">
        <v>44308</v>
      </c>
      <c r="B560">
        <v>19</v>
      </c>
      <c r="C560" s="5">
        <f t="shared" si="32"/>
        <v>12.342452090433634</v>
      </c>
      <c r="D560" s="3">
        <f t="shared" si="35"/>
        <v>6.6575479095663663</v>
      </c>
      <c r="E560" s="3">
        <f t="shared" si="33"/>
        <v>6.6575479095663663</v>
      </c>
      <c r="F560" s="3">
        <f t="shared" si="34"/>
        <v>44.322944168171496</v>
      </c>
    </row>
    <row r="561" spans="1:6" x14ac:dyDescent="0.25">
      <c r="A561" s="1">
        <v>44309</v>
      </c>
      <c r="B561">
        <v>13</v>
      </c>
      <c r="C561" s="5">
        <f t="shared" si="32"/>
        <v>16.447603674101423</v>
      </c>
      <c r="D561" s="3">
        <f t="shared" si="35"/>
        <v>-3.4476036741014227</v>
      </c>
      <c r="E561" s="3">
        <f t="shared" si="33"/>
        <v>3.4476036741014227</v>
      </c>
      <c r="F561" s="3">
        <f t="shared" si="34"/>
        <v>11.885971093677629</v>
      </c>
    </row>
    <row r="562" spans="1:6" x14ac:dyDescent="0.25">
      <c r="A562" s="1">
        <v>44312</v>
      </c>
      <c r="B562">
        <v>18</v>
      </c>
      <c r="C562" s="5">
        <f t="shared" si="32"/>
        <v>14.321755557821298</v>
      </c>
      <c r="D562" s="3">
        <f t="shared" si="35"/>
        <v>3.6782444421787019</v>
      </c>
      <c r="E562" s="3">
        <f t="shared" si="33"/>
        <v>3.6782444421787019</v>
      </c>
      <c r="F562" s="3">
        <f t="shared" si="34"/>
        <v>13.52948217641851</v>
      </c>
    </row>
    <row r="563" spans="1:6" x14ac:dyDescent="0.25">
      <c r="A563" s="1">
        <v>44313</v>
      </c>
      <c r="B563">
        <v>24</v>
      </c>
      <c r="C563" s="5">
        <f t="shared" si="32"/>
        <v>16.589820497351059</v>
      </c>
      <c r="D563" s="3">
        <f t="shared" si="35"/>
        <v>7.4101795026489405</v>
      </c>
      <c r="E563" s="3">
        <f t="shared" si="33"/>
        <v>7.4101795026489405</v>
      </c>
      <c r="F563" s="3">
        <f t="shared" si="34"/>
        <v>54.910760261478501</v>
      </c>
    </row>
    <row r="564" spans="1:6" x14ac:dyDescent="0.25">
      <c r="A564" s="1">
        <v>44314</v>
      </c>
      <c r="B564">
        <v>21</v>
      </c>
      <c r="C564" s="5">
        <f t="shared" si="32"/>
        <v>21.159056878939975</v>
      </c>
      <c r="D564" s="3">
        <f t="shared" si="35"/>
        <v>-0.15905687893997467</v>
      </c>
      <c r="E564" s="3">
        <f t="shared" si="33"/>
        <v>0.15905687893997467</v>
      </c>
      <c r="F564" s="3">
        <f t="shared" si="34"/>
        <v>2.5299090738125758E-2</v>
      </c>
    </row>
    <row r="565" spans="1:6" x14ac:dyDescent="0.25">
      <c r="A565" s="1">
        <v>44315</v>
      </c>
      <c r="B565">
        <v>14</v>
      </c>
      <c r="C565" s="5">
        <f t="shared" si="32"/>
        <v>21.060979838061989</v>
      </c>
      <c r="D565" s="3">
        <f t="shared" si="35"/>
        <v>-7.0609798380619893</v>
      </c>
      <c r="E565" s="3">
        <f t="shared" si="33"/>
        <v>7.0609798380619893</v>
      </c>
      <c r="F565" s="3">
        <f t="shared" si="34"/>
        <v>49.857436273517919</v>
      </c>
    </row>
    <row r="566" spans="1:6" x14ac:dyDescent="0.25">
      <c r="A566" s="1">
        <v>44316</v>
      </c>
      <c r="B566">
        <v>5</v>
      </c>
      <c r="C566" s="5">
        <f t="shared" si="32"/>
        <v>16.707065610450446</v>
      </c>
      <c r="D566" s="3">
        <f t="shared" si="35"/>
        <v>-11.707065610450446</v>
      </c>
      <c r="E566" s="3">
        <f t="shared" si="33"/>
        <v>11.707065610450446</v>
      </c>
      <c r="F566" s="3">
        <f t="shared" si="34"/>
        <v>137.05538520739148</v>
      </c>
    </row>
    <row r="567" spans="1:6" x14ac:dyDescent="0.25">
      <c r="A567" s="1">
        <v>44319</v>
      </c>
      <c r="B567">
        <v>12</v>
      </c>
      <c r="C567" s="5">
        <f t="shared" si="32"/>
        <v>9.488299845087198</v>
      </c>
      <c r="D567" s="3">
        <f t="shared" si="35"/>
        <v>2.511700154912802</v>
      </c>
      <c r="E567" s="3">
        <f t="shared" si="33"/>
        <v>2.511700154912802</v>
      </c>
      <c r="F567" s="3">
        <f t="shared" si="34"/>
        <v>6.3086376681889931</v>
      </c>
    </row>
    <row r="568" spans="1:6" x14ac:dyDescent="0.25">
      <c r="A568" s="1">
        <v>44320</v>
      </c>
      <c r="B568">
        <v>25</v>
      </c>
      <c r="C568" s="5">
        <f t="shared" si="32"/>
        <v>11.037054733328102</v>
      </c>
      <c r="D568" s="3">
        <f t="shared" si="35"/>
        <v>13.962945266671898</v>
      </c>
      <c r="E568" s="3">
        <f t="shared" si="33"/>
        <v>13.962945266671898</v>
      </c>
      <c r="F568" s="3">
        <f t="shared" si="34"/>
        <v>194.96384052007517</v>
      </c>
    </row>
    <row r="569" spans="1:6" x14ac:dyDescent="0.25">
      <c r="A569" s="1">
        <v>44321</v>
      </c>
      <c r="B569">
        <v>20</v>
      </c>
      <c r="C569" s="5">
        <f t="shared" si="32"/>
        <v>19.646832335045467</v>
      </c>
      <c r="D569" s="3">
        <f t="shared" si="35"/>
        <v>0.35316766495453322</v>
      </c>
      <c r="E569" s="3">
        <f t="shared" si="33"/>
        <v>0.35316766495453322</v>
      </c>
      <c r="F569" s="3">
        <f t="shared" si="34"/>
        <v>0.12472739956943743</v>
      </c>
    </row>
    <row r="570" spans="1:6" x14ac:dyDescent="0.25">
      <c r="A570" s="1">
        <v>44322</v>
      </c>
      <c r="B570">
        <v>28</v>
      </c>
      <c r="C570" s="5">
        <f t="shared" si="32"/>
        <v>19.864601222146543</v>
      </c>
      <c r="D570" s="3">
        <f t="shared" si="35"/>
        <v>8.1353987778534567</v>
      </c>
      <c r="E570" s="3">
        <f t="shared" si="33"/>
        <v>8.1353987778534567</v>
      </c>
      <c r="F570" s="3">
        <f t="shared" si="34"/>
        <v>66.184713274699519</v>
      </c>
    </row>
    <row r="571" spans="1:6" x14ac:dyDescent="0.25">
      <c r="A571" s="1">
        <v>44323</v>
      </c>
      <c r="B571">
        <v>29</v>
      </c>
      <c r="C571" s="5">
        <f t="shared" si="32"/>
        <v>24.881019523648394</v>
      </c>
      <c r="D571" s="3">
        <f t="shared" si="35"/>
        <v>4.1189804763516058</v>
      </c>
      <c r="E571" s="3">
        <f t="shared" si="33"/>
        <v>4.1189804763516058</v>
      </c>
      <c r="F571" s="3">
        <f t="shared" si="34"/>
        <v>16.966000164565703</v>
      </c>
    </row>
    <row r="572" spans="1:6" x14ac:dyDescent="0.25">
      <c r="A572" s="1">
        <v>44326</v>
      </c>
      <c r="B572">
        <v>16</v>
      </c>
      <c r="C572" s="5">
        <f t="shared" si="32"/>
        <v>27.420849421273999</v>
      </c>
      <c r="D572" s="3">
        <f t="shared" si="35"/>
        <v>-11.420849421273999</v>
      </c>
      <c r="E572" s="3">
        <f t="shared" si="33"/>
        <v>11.420849421273999</v>
      </c>
      <c r="F572" s="3">
        <f t="shared" si="34"/>
        <v>130.43580150341464</v>
      </c>
    </row>
    <row r="573" spans="1:6" x14ac:dyDescent="0.25">
      <c r="A573" s="1">
        <v>44327</v>
      </c>
      <c r="B573">
        <v>11</v>
      </c>
      <c r="C573" s="5">
        <f t="shared" si="32"/>
        <v>20.378569181547107</v>
      </c>
      <c r="D573" s="3">
        <f t="shared" si="35"/>
        <v>-9.3785691815471068</v>
      </c>
      <c r="E573" s="3">
        <f t="shared" si="33"/>
        <v>9.3785691815471068</v>
      </c>
      <c r="F573" s="3">
        <f t="shared" si="34"/>
        <v>87.957559893065167</v>
      </c>
    </row>
    <row r="574" spans="1:6" x14ac:dyDescent="0.25">
      <c r="A574" s="1">
        <v>44328</v>
      </c>
      <c r="B574">
        <v>28</v>
      </c>
      <c r="C574" s="5">
        <f t="shared" si="32"/>
        <v>14.595591927587893</v>
      </c>
      <c r="D574" s="3">
        <f t="shared" si="35"/>
        <v>13.404408072412107</v>
      </c>
      <c r="E574" s="3">
        <f t="shared" si="33"/>
        <v>13.404408072412107</v>
      </c>
      <c r="F574" s="3">
        <f t="shared" si="34"/>
        <v>179.67815577174684</v>
      </c>
    </row>
    <row r="575" spans="1:6" x14ac:dyDescent="0.25">
      <c r="A575" s="1">
        <v>44329</v>
      </c>
      <c r="B575">
        <v>14</v>
      </c>
      <c r="C575" s="5">
        <f t="shared" si="32"/>
        <v>22.860966473000062</v>
      </c>
      <c r="D575" s="3">
        <f t="shared" si="35"/>
        <v>-8.8609664730000617</v>
      </c>
      <c r="E575" s="3">
        <f t="shared" si="33"/>
        <v>8.8609664730000617</v>
      </c>
      <c r="F575" s="3">
        <f t="shared" si="34"/>
        <v>78.516726835631147</v>
      </c>
    </row>
    <row r="576" spans="1:6" x14ac:dyDescent="0.25">
      <c r="A576" s="1">
        <v>44330</v>
      </c>
      <c r="B576">
        <v>11</v>
      </c>
      <c r="C576" s="5">
        <f t="shared" si="32"/>
        <v>17.39715141022079</v>
      </c>
      <c r="D576" s="3">
        <f t="shared" si="35"/>
        <v>-6.3971514102207898</v>
      </c>
      <c r="E576" s="3">
        <f t="shared" si="33"/>
        <v>6.3971514102207898</v>
      </c>
      <c r="F576" s="3">
        <f t="shared" si="34"/>
        <v>40.923546165289842</v>
      </c>
    </row>
    <row r="577" spans="1:6" x14ac:dyDescent="0.25">
      <c r="A577" s="1">
        <v>44333</v>
      </c>
      <c r="B577">
        <v>12</v>
      </c>
      <c r="C577" s="5">
        <f t="shared" si="32"/>
        <v>13.45256451436156</v>
      </c>
      <c r="D577" s="3">
        <f t="shared" si="35"/>
        <v>-1.4525645143615602</v>
      </c>
      <c r="E577" s="3">
        <f t="shared" si="33"/>
        <v>1.4525645143615602</v>
      </c>
      <c r="F577" s="3">
        <f t="shared" si="34"/>
        <v>2.1099436683824351</v>
      </c>
    </row>
    <row r="578" spans="1:6" x14ac:dyDescent="0.25">
      <c r="A578" s="1">
        <v>44334</v>
      </c>
      <c r="B578">
        <v>12</v>
      </c>
      <c r="C578" s="5">
        <f t="shared" si="32"/>
        <v>12.556889770820828</v>
      </c>
      <c r="D578" s="3">
        <f t="shared" si="35"/>
        <v>-0.55688977082082758</v>
      </c>
      <c r="E578" s="3">
        <f t="shared" si="33"/>
        <v>0.55688977082082758</v>
      </c>
      <c r="F578" s="3">
        <f t="shared" si="34"/>
        <v>0.31012621684487385</v>
      </c>
    </row>
    <row r="579" spans="1:6" x14ac:dyDescent="0.25">
      <c r="A579" s="1">
        <v>44335</v>
      </c>
      <c r="B579">
        <v>20</v>
      </c>
      <c r="C579" s="5">
        <f t="shared" ref="C579:C642" si="36">($J$18*B578)+(1-$J$18)*C578</f>
        <v>12.213502542419731</v>
      </c>
      <c r="D579" s="3">
        <f t="shared" si="35"/>
        <v>7.7864974575802695</v>
      </c>
      <c r="E579" s="3">
        <f t="shared" ref="E579:E642" si="37">ABS(D579)</f>
        <v>7.7864974575802695</v>
      </c>
      <c r="F579" s="3">
        <f t="shared" ref="F579:F642" si="38">E579*E579</f>
        <v>60.629542656904</v>
      </c>
    </row>
    <row r="580" spans="1:6" x14ac:dyDescent="0.25">
      <c r="A580" s="1">
        <v>44336</v>
      </c>
      <c r="B580">
        <v>31</v>
      </c>
      <c r="C580" s="5">
        <f t="shared" si="36"/>
        <v>17.014782653867378</v>
      </c>
      <c r="D580" s="3">
        <f t="shared" ref="D580:D643" si="39">B580-C580</f>
        <v>13.985217346132622</v>
      </c>
      <c r="E580" s="3">
        <f t="shared" si="37"/>
        <v>13.985217346132622</v>
      </c>
      <c r="F580" s="3">
        <f t="shared" si="38"/>
        <v>195.58630421856876</v>
      </c>
    </row>
    <row r="581" spans="1:6" x14ac:dyDescent="0.25">
      <c r="A581" s="1">
        <v>44337</v>
      </c>
      <c r="B581">
        <v>28</v>
      </c>
      <c r="C581" s="5">
        <f t="shared" si="36"/>
        <v>25.638293579552027</v>
      </c>
      <c r="D581" s="3">
        <f t="shared" si="39"/>
        <v>2.3617064204479732</v>
      </c>
      <c r="E581" s="3">
        <f t="shared" si="37"/>
        <v>2.3617064204479732</v>
      </c>
      <c r="F581" s="3">
        <f t="shared" si="38"/>
        <v>5.5776572163851785</v>
      </c>
    </row>
    <row r="582" spans="1:6" x14ac:dyDescent="0.25">
      <c r="A582" s="1">
        <v>44340</v>
      </c>
      <c r="B582">
        <v>15</v>
      </c>
      <c r="C582" s="5">
        <f t="shared" si="36"/>
        <v>27.094559908199727</v>
      </c>
      <c r="D582" s="3">
        <f t="shared" si="39"/>
        <v>-12.094559908199727</v>
      </c>
      <c r="E582" s="3">
        <f t="shared" si="37"/>
        <v>12.094559908199727</v>
      </c>
      <c r="F582" s="3">
        <f t="shared" si="38"/>
        <v>146.27837937303221</v>
      </c>
    </row>
    <row r="583" spans="1:6" x14ac:dyDescent="0.25">
      <c r="A583" s="1">
        <v>44341</v>
      </c>
      <c r="B583">
        <v>19</v>
      </c>
      <c r="C583" s="5">
        <f t="shared" si="36"/>
        <v>19.636858899459263</v>
      </c>
      <c r="D583" s="3">
        <f t="shared" si="39"/>
        <v>-0.63685889945926277</v>
      </c>
      <c r="E583" s="3">
        <f t="shared" si="37"/>
        <v>0.63685889945926277</v>
      </c>
      <c r="F583" s="3">
        <f t="shared" si="38"/>
        <v>0.40558925782046334</v>
      </c>
    </row>
    <row r="584" spans="1:6" x14ac:dyDescent="0.25">
      <c r="A584" s="1">
        <v>44342</v>
      </c>
      <c r="B584">
        <v>20</v>
      </c>
      <c r="C584" s="5">
        <f t="shared" si="36"/>
        <v>19.24416141455924</v>
      </c>
      <c r="D584" s="3">
        <f t="shared" si="39"/>
        <v>0.75583858544075966</v>
      </c>
      <c r="E584" s="3">
        <f t="shared" si="37"/>
        <v>0.75583858544075966</v>
      </c>
      <c r="F584" s="3">
        <f t="shared" si="38"/>
        <v>0.57129196724108855</v>
      </c>
    </row>
    <row r="585" spans="1:6" x14ac:dyDescent="0.25">
      <c r="A585" s="1">
        <v>44343</v>
      </c>
      <c r="B585">
        <v>30</v>
      </c>
      <c r="C585" s="5">
        <f t="shared" si="36"/>
        <v>19.710223695772545</v>
      </c>
      <c r="D585" s="3">
        <f t="shared" si="39"/>
        <v>10.289776304227455</v>
      </c>
      <c r="E585" s="3">
        <f t="shared" si="37"/>
        <v>10.289776304227455</v>
      </c>
      <c r="F585" s="3">
        <f t="shared" si="38"/>
        <v>105.87949639104083</v>
      </c>
    </row>
    <row r="586" spans="1:6" x14ac:dyDescent="0.25">
      <c r="A586" s="1">
        <v>44344</v>
      </c>
      <c r="B586">
        <v>31</v>
      </c>
      <c r="C586" s="5">
        <f t="shared" si="36"/>
        <v>26.055065980750999</v>
      </c>
      <c r="D586" s="3">
        <f t="shared" si="39"/>
        <v>4.9449340192490006</v>
      </c>
      <c r="E586" s="3">
        <f t="shared" si="37"/>
        <v>4.9449340192490006</v>
      </c>
      <c r="F586" s="3">
        <f t="shared" si="38"/>
        <v>24.452372454726074</v>
      </c>
    </row>
    <row r="587" spans="1:6" x14ac:dyDescent="0.25">
      <c r="A587" s="1">
        <v>44347</v>
      </c>
      <c r="B587">
        <v>6</v>
      </c>
      <c r="C587" s="5">
        <f t="shared" si="36"/>
        <v>29.104192174958886</v>
      </c>
      <c r="D587" s="3">
        <f t="shared" si="39"/>
        <v>-23.104192174958886</v>
      </c>
      <c r="E587" s="3">
        <f t="shared" si="37"/>
        <v>23.104192174958886</v>
      </c>
      <c r="F587" s="3">
        <f t="shared" si="38"/>
        <v>533.80369605743147</v>
      </c>
    </row>
    <row r="588" spans="1:6" x14ac:dyDescent="0.25">
      <c r="A588" s="1">
        <v>44348</v>
      </c>
      <c r="B588">
        <v>15</v>
      </c>
      <c r="C588" s="5">
        <f t="shared" si="36"/>
        <v>14.857774066557305</v>
      </c>
      <c r="D588" s="3">
        <f t="shared" si="39"/>
        <v>0.14222593344269541</v>
      </c>
      <c r="E588" s="3">
        <f t="shared" si="37"/>
        <v>0.14222593344269541</v>
      </c>
      <c r="F588" s="3">
        <f t="shared" si="38"/>
        <v>2.0228216143646022E-2</v>
      </c>
    </row>
    <row r="589" spans="1:6" x14ac:dyDescent="0.25">
      <c r="A589" s="1">
        <v>44349</v>
      </c>
      <c r="B589">
        <v>16</v>
      </c>
      <c r="C589" s="5">
        <f t="shared" si="36"/>
        <v>14.945472874563169</v>
      </c>
      <c r="D589" s="3">
        <f t="shared" si="39"/>
        <v>1.0545271254368309</v>
      </c>
      <c r="E589" s="3">
        <f t="shared" si="37"/>
        <v>1.0545271254368309</v>
      </c>
      <c r="F589" s="3">
        <f t="shared" si="38"/>
        <v>1.1120274582820657</v>
      </c>
    </row>
    <row r="590" spans="1:6" x14ac:dyDescent="0.25">
      <c r="A590" s="1">
        <v>44350</v>
      </c>
      <c r="B590">
        <v>17</v>
      </c>
      <c r="C590" s="5">
        <f t="shared" si="36"/>
        <v>15.595711334400196</v>
      </c>
      <c r="D590" s="3">
        <f t="shared" si="39"/>
        <v>1.4042886655998039</v>
      </c>
      <c r="E590" s="3">
        <f t="shared" si="37"/>
        <v>1.4042886655998039</v>
      </c>
      <c r="F590" s="3">
        <f t="shared" si="38"/>
        <v>1.9720266563320779</v>
      </c>
    </row>
    <row r="591" spans="1:6" x14ac:dyDescent="0.25">
      <c r="A591" s="1">
        <v>44351</v>
      </c>
      <c r="B591">
        <v>16</v>
      </c>
      <c r="C591" s="5">
        <f t="shared" si="36"/>
        <v>16.46161840977102</v>
      </c>
      <c r="D591" s="3">
        <f t="shared" si="39"/>
        <v>-0.46161840977102031</v>
      </c>
      <c r="E591" s="3">
        <f t="shared" si="37"/>
        <v>0.46161840977102031</v>
      </c>
      <c r="F591" s="3">
        <f t="shared" si="38"/>
        <v>0.21309155623952561</v>
      </c>
    </row>
    <row r="592" spans="1:6" x14ac:dyDescent="0.25">
      <c r="A592" s="1">
        <v>44354</v>
      </c>
      <c r="B592">
        <v>21</v>
      </c>
      <c r="C592" s="5">
        <f t="shared" si="36"/>
        <v>16.17697704155815</v>
      </c>
      <c r="D592" s="3">
        <f t="shared" si="39"/>
        <v>4.8230229584418502</v>
      </c>
      <c r="E592" s="3">
        <f t="shared" si="37"/>
        <v>4.8230229584418502</v>
      </c>
      <c r="F592" s="3">
        <f t="shared" si="38"/>
        <v>23.261550457657176</v>
      </c>
    </row>
    <row r="593" spans="1:6" x14ac:dyDescent="0.25">
      <c r="A593" s="1">
        <v>44355</v>
      </c>
      <c r="B593">
        <v>17</v>
      </c>
      <c r="C593" s="5">
        <f t="shared" si="36"/>
        <v>19.150930906383323</v>
      </c>
      <c r="D593" s="3">
        <f t="shared" si="39"/>
        <v>-2.1509309063833228</v>
      </c>
      <c r="E593" s="3">
        <f t="shared" si="37"/>
        <v>2.1509309063833228</v>
      </c>
      <c r="F593" s="3">
        <f t="shared" si="38"/>
        <v>4.6265037640349824</v>
      </c>
    </row>
    <row r="594" spans="1:6" x14ac:dyDescent="0.25">
      <c r="A594" s="1">
        <v>44356</v>
      </c>
      <c r="B594">
        <v>19</v>
      </c>
      <c r="C594" s="5">
        <f t="shared" si="36"/>
        <v>17.824632164467907</v>
      </c>
      <c r="D594" s="3">
        <f t="shared" si="39"/>
        <v>1.1753678355320929</v>
      </c>
      <c r="E594" s="3">
        <f t="shared" si="37"/>
        <v>1.1753678355320929</v>
      </c>
      <c r="F594" s="3">
        <f t="shared" si="38"/>
        <v>1.3814895488033969</v>
      </c>
    </row>
    <row r="595" spans="1:6" x14ac:dyDescent="0.25">
      <c r="A595" s="1">
        <v>44357</v>
      </c>
      <c r="B595">
        <v>38</v>
      </c>
      <c r="C595" s="5">
        <f t="shared" si="36"/>
        <v>18.549382958148794</v>
      </c>
      <c r="D595" s="3">
        <f t="shared" si="39"/>
        <v>19.450617041851206</v>
      </c>
      <c r="E595" s="3">
        <f t="shared" si="37"/>
        <v>19.450617041851206</v>
      </c>
      <c r="F595" s="3">
        <f t="shared" si="38"/>
        <v>378.32650330875259</v>
      </c>
    </row>
    <row r="596" spans="1:6" x14ac:dyDescent="0.25">
      <c r="A596" s="1">
        <v>44358</v>
      </c>
      <c r="B596">
        <v>30</v>
      </c>
      <c r="C596" s="5">
        <f t="shared" si="36"/>
        <v>30.542947621489226</v>
      </c>
      <c r="D596" s="3">
        <f t="shared" si="39"/>
        <v>-0.54294762148922615</v>
      </c>
      <c r="E596" s="3">
        <f t="shared" si="37"/>
        <v>0.54294762148922615</v>
      </c>
      <c r="F596" s="3">
        <f t="shared" si="38"/>
        <v>0.29479211968080798</v>
      </c>
    </row>
    <row r="597" spans="1:6" x14ac:dyDescent="0.25">
      <c r="A597" s="1">
        <v>44361</v>
      </c>
      <c r="B597">
        <v>21</v>
      </c>
      <c r="C597" s="5">
        <f t="shared" si="36"/>
        <v>30.208157347580354</v>
      </c>
      <c r="D597" s="3">
        <f t="shared" si="39"/>
        <v>-9.2081573475803538</v>
      </c>
      <c r="E597" s="3">
        <f t="shared" si="37"/>
        <v>9.2081573475803538</v>
      </c>
      <c r="F597" s="3">
        <f t="shared" si="38"/>
        <v>84.790161737798059</v>
      </c>
    </row>
    <row r="598" spans="1:6" x14ac:dyDescent="0.25">
      <c r="A598" s="1">
        <v>44362</v>
      </c>
      <c r="B598">
        <v>26</v>
      </c>
      <c r="C598" s="5">
        <f t="shared" si="36"/>
        <v>24.530258783190781</v>
      </c>
      <c r="D598" s="3">
        <f t="shared" si="39"/>
        <v>1.4697412168092185</v>
      </c>
      <c r="E598" s="3">
        <f t="shared" si="37"/>
        <v>1.4697412168092185</v>
      </c>
      <c r="F598" s="3">
        <f t="shared" si="38"/>
        <v>2.1601392443878424</v>
      </c>
    </row>
    <row r="599" spans="1:6" x14ac:dyDescent="0.25">
      <c r="A599" s="1">
        <v>44363</v>
      </c>
      <c r="B599">
        <v>49</v>
      </c>
      <c r="C599" s="5">
        <f t="shared" si="36"/>
        <v>25.436524958924419</v>
      </c>
      <c r="D599" s="3">
        <f t="shared" si="39"/>
        <v>23.563475041075581</v>
      </c>
      <c r="E599" s="3">
        <f t="shared" si="37"/>
        <v>23.563475041075581</v>
      </c>
      <c r="F599" s="3">
        <f t="shared" si="38"/>
        <v>555.23735601139185</v>
      </c>
    </row>
    <row r="600" spans="1:6" x14ac:dyDescent="0.25">
      <c r="A600" s="1">
        <v>44364</v>
      </c>
      <c r="B600">
        <v>44</v>
      </c>
      <c r="C600" s="5">
        <f t="shared" si="36"/>
        <v>39.966144301594433</v>
      </c>
      <c r="D600" s="3">
        <f t="shared" si="39"/>
        <v>4.0338556984055671</v>
      </c>
      <c r="E600" s="3">
        <f t="shared" si="37"/>
        <v>4.0338556984055671</v>
      </c>
      <c r="F600" s="3">
        <f t="shared" si="38"/>
        <v>16.271991795559067</v>
      </c>
    </row>
    <row r="601" spans="1:6" x14ac:dyDescent="0.25">
      <c r="A601" s="1">
        <v>44365</v>
      </c>
      <c r="B601">
        <v>34</v>
      </c>
      <c r="C601" s="5">
        <f t="shared" si="36"/>
        <v>42.453484886076318</v>
      </c>
      <c r="D601" s="3">
        <f t="shared" si="39"/>
        <v>-8.4534848860763177</v>
      </c>
      <c r="E601" s="3">
        <f t="shared" si="37"/>
        <v>8.4534848860763177</v>
      </c>
      <c r="F601" s="3">
        <f t="shared" si="38"/>
        <v>71.461406719120731</v>
      </c>
    </row>
    <row r="602" spans="1:6" x14ac:dyDescent="0.25">
      <c r="A602" s="1">
        <v>44368</v>
      </c>
      <c r="B602">
        <v>21</v>
      </c>
      <c r="C602" s="5">
        <f t="shared" si="36"/>
        <v>37.240929552043696</v>
      </c>
      <c r="D602" s="3">
        <f t="shared" si="39"/>
        <v>-16.240929552043696</v>
      </c>
      <c r="E602" s="3">
        <f t="shared" si="37"/>
        <v>16.240929552043696</v>
      </c>
      <c r="F602" s="3">
        <f t="shared" si="38"/>
        <v>263.76779271444622</v>
      </c>
    </row>
    <row r="603" spans="1:6" x14ac:dyDescent="0.25">
      <c r="A603" s="1">
        <v>44369</v>
      </c>
      <c r="B603">
        <v>22</v>
      </c>
      <c r="C603" s="5">
        <f t="shared" si="36"/>
        <v>27.226510042571213</v>
      </c>
      <c r="D603" s="3">
        <f t="shared" si="39"/>
        <v>-5.2265100425712134</v>
      </c>
      <c r="E603" s="3">
        <f t="shared" si="37"/>
        <v>5.2265100425712134</v>
      </c>
      <c r="F603" s="3">
        <f t="shared" si="38"/>
        <v>27.316407225097748</v>
      </c>
    </row>
    <row r="604" spans="1:6" x14ac:dyDescent="0.25">
      <c r="A604" s="1">
        <v>44370</v>
      </c>
      <c r="B604">
        <v>30</v>
      </c>
      <c r="C604" s="5">
        <f t="shared" si="36"/>
        <v>24.003759523947561</v>
      </c>
      <c r="D604" s="3">
        <f t="shared" si="39"/>
        <v>5.9962404760524386</v>
      </c>
      <c r="E604" s="3">
        <f t="shared" si="37"/>
        <v>5.9962404760524386</v>
      </c>
      <c r="F604" s="3">
        <f t="shared" si="38"/>
        <v>35.954899846649575</v>
      </c>
    </row>
    <row r="605" spans="1:6" x14ac:dyDescent="0.25">
      <c r="A605" s="1">
        <v>44371</v>
      </c>
      <c r="B605">
        <v>25</v>
      </c>
      <c r="C605" s="5">
        <f t="shared" si="36"/>
        <v>27.701138261688087</v>
      </c>
      <c r="D605" s="3">
        <f t="shared" si="39"/>
        <v>-2.7011382616880866</v>
      </c>
      <c r="E605" s="3">
        <f t="shared" si="37"/>
        <v>2.7011382616880866</v>
      </c>
      <c r="F605" s="3">
        <f t="shared" si="38"/>
        <v>7.296147908755338</v>
      </c>
    </row>
    <row r="606" spans="1:6" x14ac:dyDescent="0.25">
      <c r="A606" s="1">
        <v>44372</v>
      </c>
      <c r="B606">
        <v>40</v>
      </c>
      <c r="C606" s="5">
        <f t="shared" si="36"/>
        <v>26.035572776723107</v>
      </c>
      <c r="D606" s="3">
        <f t="shared" si="39"/>
        <v>13.964427223276893</v>
      </c>
      <c r="E606" s="3">
        <f t="shared" si="37"/>
        <v>13.964427223276893</v>
      </c>
      <c r="F606" s="3">
        <f t="shared" si="38"/>
        <v>195.00522767419679</v>
      </c>
    </row>
    <row r="607" spans="1:6" x14ac:dyDescent="0.25">
      <c r="A607" s="1">
        <v>44375</v>
      </c>
      <c r="B607">
        <v>16</v>
      </c>
      <c r="C607" s="5">
        <f t="shared" si="36"/>
        <v>34.646264176821887</v>
      </c>
      <c r="D607" s="3">
        <f t="shared" si="39"/>
        <v>-18.646264176821887</v>
      </c>
      <c r="E607" s="3">
        <f t="shared" si="37"/>
        <v>18.646264176821887</v>
      </c>
      <c r="F607" s="3">
        <f t="shared" si="38"/>
        <v>347.68316775183121</v>
      </c>
    </row>
    <row r="608" spans="1:6" x14ac:dyDescent="0.25">
      <c r="A608" s="1">
        <v>44376</v>
      </c>
      <c r="B608">
        <v>14</v>
      </c>
      <c r="C608" s="5">
        <f t="shared" si="36"/>
        <v>23.14867648316396</v>
      </c>
      <c r="D608" s="3">
        <f t="shared" si="39"/>
        <v>-9.1486764831639604</v>
      </c>
      <c r="E608" s="3">
        <f t="shared" si="37"/>
        <v>9.1486764831639604</v>
      </c>
      <c r="F608" s="3">
        <f t="shared" si="38"/>
        <v>83.698281393597284</v>
      </c>
    </row>
    <row r="609" spans="1:6" x14ac:dyDescent="0.25">
      <c r="A609" s="1">
        <v>44377</v>
      </c>
      <c r="B609">
        <v>27</v>
      </c>
      <c r="C609" s="5">
        <f t="shared" si="36"/>
        <v>17.507454780597048</v>
      </c>
      <c r="D609" s="3">
        <f t="shared" si="39"/>
        <v>9.4925452194029525</v>
      </c>
      <c r="E609" s="3">
        <f t="shared" si="37"/>
        <v>9.4925452194029525</v>
      </c>
      <c r="F609" s="3">
        <f t="shared" si="38"/>
        <v>90.108414742409849</v>
      </c>
    </row>
    <row r="610" spans="1:6" x14ac:dyDescent="0.25">
      <c r="A610" s="1">
        <v>44378</v>
      </c>
      <c r="B610">
        <v>25</v>
      </c>
      <c r="C610" s="5">
        <f t="shared" si="36"/>
        <v>23.360711500608886</v>
      </c>
      <c r="D610" s="3">
        <f t="shared" si="39"/>
        <v>1.6392884993911139</v>
      </c>
      <c r="E610" s="3">
        <f t="shared" si="37"/>
        <v>1.6392884993911139</v>
      </c>
      <c r="F610" s="3">
        <f t="shared" si="38"/>
        <v>2.6872667842359701</v>
      </c>
    </row>
    <row r="611" spans="1:6" x14ac:dyDescent="0.25">
      <c r="A611" s="1">
        <v>44379</v>
      </c>
      <c r="B611">
        <v>34</v>
      </c>
      <c r="C611" s="5">
        <f t="shared" si="36"/>
        <v>24.371523269562744</v>
      </c>
      <c r="D611" s="3">
        <f t="shared" si="39"/>
        <v>9.6284767304372565</v>
      </c>
      <c r="E611" s="3">
        <f t="shared" si="37"/>
        <v>9.6284767304372565</v>
      </c>
      <c r="F611" s="3">
        <f t="shared" si="38"/>
        <v>92.70756414857172</v>
      </c>
    </row>
    <row r="612" spans="1:6" x14ac:dyDescent="0.25">
      <c r="A612" s="1">
        <v>44382</v>
      </c>
      <c r="B612">
        <v>12</v>
      </c>
      <c r="C612" s="5">
        <f t="shared" si="36"/>
        <v>30.308597555046553</v>
      </c>
      <c r="D612" s="3">
        <f t="shared" si="39"/>
        <v>-18.308597555046553</v>
      </c>
      <c r="E612" s="3">
        <f t="shared" si="37"/>
        <v>18.308597555046553</v>
      </c>
      <c r="F612" s="3">
        <f t="shared" si="38"/>
        <v>335.20474443265664</v>
      </c>
    </row>
    <row r="613" spans="1:6" x14ac:dyDescent="0.25">
      <c r="A613" s="1">
        <v>44383</v>
      </c>
      <c r="B613">
        <v>15</v>
      </c>
      <c r="C613" s="5">
        <f t="shared" si="36"/>
        <v>19.01922055486947</v>
      </c>
      <c r="D613" s="3">
        <f t="shared" si="39"/>
        <v>-4.0192205548694702</v>
      </c>
      <c r="E613" s="3">
        <f t="shared" si="37"/>
        <v>4.0192205548694702</v>
      </c>
      <c r="F613" s="3">
        <f t="shared" si="38"/>
        <v>16.154133868685253</v>
      </c>
    </row>
    <row r="614" spans="1:6" x14ac:dyDescent="0.25">
      <c r="A614" s="1">
        <v>44384</v>
      </c>
      <c r="B614">
        <v>42</v>
      </c>
      <c r="C614" s="5">
        <f t="shared" si="36"/>
        <v>16.54090423630058</v>
      </c>
      <c r="D614" s="3">
        <f t="shared" si="39"/>
        <v>25.45909576369942</v>
      </c>
      <c r="E614" s="3">
        <f t="shared" si="37"/>
        <v>25.45909576369942</v>
      </c>
      <c r="F614" s="3">
        <f t="shared" si="38"/>
        <v>648.16555710521777</v>
      </c>
    </row>
    <row r="615" spans="1:6" x14ac:dyDescent="0.25">
      <c r="A615" s="1">
        <v>44385</v>
      </c>
      <c r="B615">
        <v>16</v>
      </c>
      <c r="C615" s="5">
        <f t="shared" si="36"/>
        <v>32.239393937429583</v>
      </c>
      <c r="D615" s="3">
        <f t="shared" si="39"/>
        <v>-16.239393937429583</v>
      </c>
      <c r="E615" s="3">
        <f t="shared" si="37"/>
        <v>16.239393937429583</v>
      </c>
      <c r="F615" s="3">
        <f t="shared" si="38"/>
        <v>263.71791545502469</v>
      </c>
    </row>
    <row r="616" spans="1:6" x14ac:dyDescent="0.25">
      <c r="A616" s="1">
        <v>44386</v>
      </c>
      <c r="B616">
        <v>11</v>
      </c>
      <c r="C616" s="5">
        <f t="shared" si="36"/>
        <v>22.225921312733696</v>
      </c>
      <c r="D616" s="3">
        <f t="shared" si="39"/>
        <v>-11.225921312733696</v>
      </c>
      <c r="E616" s="3">
        <f t="shared" si="37"/>
        <v>11.225921312733696</v>
      </c>
      <c r="F616" s="3">
        <f t="shared" si="38"/>
        <v>126.02130931968864</v>
      </c>
    </row>
    <row r="617" spans="1:6" x14ac:dyDescent="0.25">
      <c r="A617" s="1">
        <v>44389</v>
      </c>
      <c r="B617">
        <v>15</v>
      </c>
      <c r="C617" s="5">
        <f t="shared" si="36"/>
        <v>15.303836893501877</v>
      </c>
      <c r="D617" s="3">
        <f t="shared" si="39"/>
        <v>-0.30383689350187737</v>
      </c>
      <c r="E617" s="3">
        <f t="shared" si="37"/>
        <v>0.30383689350187737</v>
      </c>
      <c r="F617" s="3">
        <f t="shared" si="38"/>
        <v>9.2316857852871165E-2</v>
      </c>
    </row>
    <row r="618" spans="1:6" x14ac:dyDescent="0.25">
      <c r="A618" s="1">
        <v>44390</v>
      </c>
      <c r="B618">
        <v>20</v>
      </c>
      <c r="C618" s="5">
        <f t="shared" si="36"/>
        <v>15.116486156942599</v>
      </c>
      <c r="D618" s="3">
        <f t="shared" si="39"/>
        <v>4.8835138430574005</v>
      </c>
      <c r="E618" s="3">
        <f t="shared" si="37"/>
        <v>4.8835138430574005</v>
      </c>
      <c r="F618" s="3">
        <f t="shared" si="38"/>
        <v>23.848707455333262</v>
      </c>
    </row>
    <row r="619" spans="1:6" x14ac:dyDescent="0.25">
      <c r="A619" s="1">
        <v>44391</v>
      </c>
      <c r="B619">
        <v>30</v>
      </c>
      <c r="C619" s="5">
        <f t="shared" si="36"/>
        <v>18.127739678360584</v>
      </c>
      <c r="D619" s="3">
        <f t="shared" si="39"/>
        <v>11.872260321639416</v>
      </c>
      <c r="E619" s="3">
        <f t="shared" si="37"/>
        <v>11.872260321639416</v>
      </c>
      <c r="F619" s="3">
        <f t="shared" si="38"/>
        <v>140.95056514477366</v>
      </c>
    </row>
    <row r="620" spans="1:6" x14ac:dyDescent="0.25">
      <c r="A620" s="1">
        <v>44392</v>
      </c>
      <c r="B620">
        <v>25</v>
      </c>
      <c r="C620" s="5">
        <f t="shared" si="36"/>
        <v>25.448367171113954</v>
      </c>
      <c r="D620" s="3">
        <f t="shared" si="39"/>
        <v>-0.4483671711139543</v>
      </c>
      <c r="E620" s="3">
        <f t="shared" si="37"/>
        <v>0.4483671711139543</v>
      </c>
      <c r="F620" s="3">
        <f t="shared" si="38"/>
        <v>0.20103312013272998</v>
      </c>
    </row>
    <row r="621" spans="1:6" x14ac:dyDescent="0.25">
      <c r="A621" s="1">
        <v>44393</v>
      </c>
      <c r="B621">
        <v>17</v>
      </c>
      <c r="C621" s="5">
        <f t="shared" si="36"/>
        <v>25.17189673071077</v>
      </c>
      <c r="D621" s="3">
        <f t="shared" si="39"/>
        <v>-8.1718967307107704</v>
      </c>
      <c r="E621" s="3">
        <f t="shared" si="37"/>
        <v>8.1718967307107704</v>
      </c>
      <c r="F621" s="3">
        <f t="shared" si="38"/>
        <v>66.779896177401383</v>
      </c>
    </row>
    <row r="622" spans="1:6" x14ac:dyDescent="0.25">
      <c r="A622" s="1">
        <v>44396</v>
      </c>
      <c r="B622">
        <v>25</v>
      </c>
      <c r="C622" s="5">
        <f t="shared" si="36"/>
        <v>20.132973201907809</v>
      </c>
      <c r="D622" s="3">
        <f t="shared" si="39"/>
        <v>4.8670267980921906</v>
      </c>
      <c r="E622" s="3">
        <f t="shared" si="37"/>
        <v>4.8670267980921906</v>
      </c>
      <c r="F622" s="3">
        <f t="shared" si="38"/>
        <v>23.687949853347522</v>
      </c>
    </row>
    <row r="623" spans="1:6" x14ac:dyDescent="0.25">
      <c r="A623" s="1">
        <v>44397</v>
      </c>
      <c r="B623">
        <v>22</v>
      </c>
      <c r="C623" s="5">
        <f t="shared" si="36"/>
        <v>23.134060545076938</v>
      </c>
      <c r="D623" s="3">
        <f t="shared" si="39"/>
        <v>-1.1340605450769381</v>
      </c>
      <c r="E623" s="3">
        <f t="shared" si="37"/>
        <v>1.1340605450769381</v>
      </c>
      <c r="F623" s="3">
        <f t="shared" si="38"/>
        <v>1.286093319900202</v>
      </c>
    </row>
    <row r="624" spans="1:6" x14ac:dyDescent="0.25">
      <c r="A624" s="1">
        <v>44398</v>
      </c>
      <c r="B624">
        <v>35</v>
      </c>
      <c r="C624" s="5">
        <f t="shared" si="36"/>
        <v>22.434780493947578</v>
      </c>
      <c r="D624" s="3">
        <f t="shared" si="39"/>
        <v>12.565219506052422</v>
      </c>
      <c r="E624" s="3">
        <f t="shared" si="37"/>
        <v>12.565219506052422</v>
      </c>
      <c r="F624" s="3">
        <f t="shared" si="38"/>
        <v>157.88474123528027</v>
      </c>
    </row>
    <row r="625" spans="1:6" x14ac:dyDescent="0.25">
      <c r="A625" s="1">
        <v>44399</v>
      </c>
      <c r="B625">
        <v>39</v>
      </c>
      <c r="C625" s="5">
        <f t="shared" si="36"/>
        <v>30.182697813518807</v>
      </c>
      <c r="D625" s="3">
        <f t="shared" si="39"/>
        <v>8.8173021864811929</v>
      </c>
      <c r="E625" s="3">
        <f t="shared" si="37"/>
        <v>8.8173021864811929</v>
      </c>
      <c r="F625" s="3">
        <f t="shared" si="38"/>
        <v>77.744817847726026</v>
      </c>
    </row>
    <row r="626" spans="1:6" x14ac:dyDescent="0.25">
      <c r="A626" s="1">
        <v>44400</v>
      </c>
      <c r="B626">
        <v>42</v>
      </c>
      <c r="C626" s="5">
        <f t="shared" si="36"/>
        <v>35.619588771899956</v>
      </c>
      <c r="D626" s="3">
        <f t="shared" si="39"/>
        <v>6.3804112281000442</v>
      </c>
      <c r="E626" s="3">
        <f t="shared" si="37"/>
        <v>6.3804112281000442</v>
      </c>
      <c r="F626" s="3">
        <f t="shared" si="38"/>
        <v>40.709647439665112</v>
      </c>
    </row>
    <row r="627" spans="1:6" x14ac:dyDescent="0.25">
      <c r="A627" s="1">
        <v>44403</v>
      </c>
      <c r="B627">
        <v>14</v>
      </c>
      <c r="C627" s="5">
        <f t="shared" si="36"/>
        <v>39.553853401051178</v>
      </c>
      <c r="D627" s="3">
        <f t="shared" si="39"/>
        <v>-25.553853401051178</v>
      </c>
      <c r="E627" s="3">
        <f t="shared" si="37"/>
        <v>25.553853401051178</v>
      </c>
      <c r="F627" s="3">
        <f t="shared" si="38"/>
        <v>652.99942364241485</v>
      </c>
    </row>
    <row r="628" spans="1:6" x14ac:dyDescent="0.25">
      <c r="A628" s="1">
        <v>44404</v>
      </c>
      <c r="B628">
        <v>20</v>
      </c>
      <c r="C628" s="5">
        <f t="shared" si="36"/>
        <v>23.796934610064596</v>
      </c>
      <c r="D628" s="3">
        <f t="shared" si="39"/>
        <v>-3.7969346100645964</v>
      </c>
      <c r="E628" s="3">
        <f t="shared" si="37"/>
        <v>3.7969346100645964</v>
      </c>
      <c r="F628" s="3">
        <f t="shared" si="38"/>
        <v>14.416712433106389</v>
      </c>
    </row>
    <row r="629" spans="1:6" x14ac:dyDescent="0.25">
      <c r="A629" s="1">
        <v>44405</v>
      </c>
      <c r="B629">
        <v>31</v>
      </c>
      <c r="C629" s="5">
        <f t="shared" si="36"/>
        <v>21.455683395756033</v>
      </c>
      <c r="D629" s="3">
        <f t="shared" si="39"/>
        <v>9.5443166042439671</v>
      </c>
      <c r="E629" s="3">
        <f t="shared" si="37"/>
        <v>9.5443166042439671</v>
      </c>
      <c r="F629" s="3">
        <f t="shared" si="38"/>
        <v>91.093979442047086</v>
      </c>
    </row>
    <row r="630" spans="1:6" x14ac:dyDescent="0.25">
      <c r="A630" s="1">
        <v>44406</v>
      </c>
      <c r="B630">
        <v>19</v>
      </c>
      <c r="C630" s="5">
        <f t="shared" si="36"/>
        <v>27.34086318794936</v>
      </c>
      <c r="D630" s="3">
        <f t="shared" si="39"/>
        <v>-8.3408631879493598</v>
      </c>
      <c r="E630" s="3">
        <f t="shared" si="37"/>
        <v>8.3408631879493598</v>
      </c>
      <c r="F630" s="3">
        <f t="shared" si="38"/>
        <v>69.569998720088762</v>
      </c>
    </row>
    <row r="631" spans="1:6" x14ac:dyDescent="0.25">
      <c r="A631" s="1">
        <v>44407</v>
      </c>
      <c r="B631">
        <v>10</v>
      </c>
      <c r="C631" s="5">
        <f t="shared" si="36"/>
        <v>22.197752212215221</v>
      </c>
      <c r="D631" s="3">
        <f t="shared" si="39"/>
        <v>-12.197752212215221</v>
      </c>
      <c r="E631" s="3">
        <f t="shared" si="37"/>
        <v>12.197752212215221</v>
      </c>
      <c r="F631" s="3">
        <f t="shared" si="38"/>
        <v>148.78515903060131</v>
      </c>
    </row>
    <row r="632" spans="1:6" x14ac:dyDescent="0.25">
      <c r="A632" s="1">
        <v>44410</v>
      </c>
      <c r="B632">
        <v>6</v>
      </c>
      <c r="C632" s="5">
        <f t="shared" si="36"/>
        <v>14.676421161903024</v>
      </c>
      <c r="D632" s="3">
        <f t="shared" si="39"/>
        <v>-8.6764211619030238</v>
      </c>
      <c r="E632" s="3">
        <f t="shared" si="37"/>
        <v>8.6764211619030238</v>
      </c>
      <c r="F632" s="3">
        <f t="shared" si="38"/>
        <v>75.280284178718617</v>
      </c>
    </row>
    <row r="633" spans="1:6" x14ac:dyDescent="0.25">
      <c r="A633" s="1">
        <v>44411</v>
      </c>
      <c r="B633">
        <v>10</v>
      </c>
      <c r="C633" s="5">
        <f t="shared" si="36"/>
        <v>9.3263997189968997</v>
      </c>
      <c r="D633" s="3">
        <f t="shared" si="39"/>
        <v>0.67360028100310032</v>
      </c>
      <c r="E633" s="3">
        <f t="shared" si="37"/>
        <v>0.67360028100310032</v>
      </c>
      <c r="F633" s="3">
        <f t="shared" si="38"/>
        <v>0.45373733856745574</v>
      </c>
    </row>
    <row r="634" spans="1:6" x14ac:dyDescent="0.25">
      <c r="A634" s="1">
        <v>44412</v>
      </c>
      <c r="B634">
        <v>29</v>
      </c>
      <c r="C634" s="5">
        <f t="shared" si="36"/>
        <v>9.7417525332583672</v>
      </c>
      <c r="D634" s="3">
        <f t="shared" si="39"/>
        <v>19.258247466741633</v>
      </c>
      <c r="E634" s="3">
        <f t="shared" si="37"/>
        <v>19.258247466741633</v>
      </c>
      <c r="F634" s="3">
        <f t="shared" si="38"/>
        <v>370.88009549026054</v>
      </c>
    </row>
    <row r="635" spans="1:6" x14ac:dyDescent="0.25">
      <c r="A635" s="1">
        <v>44413</v>
      </c>
      <c r="B635">
        <v>17</v>
      </c>
      <c r="C635" s="5">
        <f t="shared" si="36"/>
        <v>21.616699009146355</v>
      </c>
      <c r="D635" s="3">
        <f t="shared" si="39"/>
        <v>-4.6166990091463553</v>
      </c>
      <c r="E635" s="3">
        <f t="shared" si="37"/>
        <v>4.6166990091463553</v>
      </c>
      <c r="F635" s="3">
        <f t="shared" si="38"/>
        <v>21.313909741052939</v>
      </c>
    </row>
    <row r="636" spans="1:6" x14ac:dyDescent="0.25">
      <c r="A636" s="1">
        <v>44414</v>
      </c>
      <c r="B636">
        <v>21</v>
      </c>
      <c r="C636" s="5">
        <f t="shared" si="36"/>
        <v>18.769967824308498</v>
      </c>
      <c r="D636" s="3">
        <f t="shared" si="39"/>
        <v>2.2300321756915018</v>
      </c>
      <c r="E636" s="3">
        <f t="shared" si="37"/>
        <v>2.2300321756915018</v>
      </c>
      <c r="F636" s="3">
        <f t="shared" si="38"/>
        <v>4.9730435046193735</v>
      </c>
    </row>
    <row r="637" spans="1:6" x14ac:dyDescent="0.25">
      <c r="A637" s="1">
        <v>44417</v>
      </c>
      <c r="B637">
        <v>21</v>
      </c>
      <c r="C637" s="5">
        <f t="shared" si="36"/>
        <v>20.145041686640848</v>
      </c>
      <c r="D637" s="3">
        <f t="shared" si="39"/>
        <v>0.85495831335915184</v>
      </c>
      <c r="E637" s="3">
        <f t="shared" si="37"/>
        <v>0.85495831335915184</v>
      </c>
      <c r="F637" s="3">
        <f t="shared" si="38"/>
        <v>0.73095371758192573</v>
      </c>
    </row>
    <row r="638" spans="1:6" x14ac:dyDescent="0.25">
      <c r="A638" s="1">
        <v>44418</v>
      </c>
      <c r="B638">
        <v>13</v>
      </c>
      <c r="C638" s="5">
        <f t="shared" si="36"/>
        <v>20.672222793218097</v>
      </c>
      <c r="D638" s="3">
        <f t="shared" si="39"/>
        <v>-7.6722227932180971</v>
      </c>
      <c r="E638" s="3">
        <f t="shared" si="37"/>
        <v>7.6722227932180971</v>
      </c>
      <c r="F638" s="3">
        <f t="shared" si="38"/>
        <v>58.863002588775302</v>
      </c>
    </row>
    <row r="639" spans="1:6" x14ac:dyDescent="0.25">
      <c r="A639" s="1">
        <v>44419</v>
      </c>
      <c r="B639">
        <v>54</v>
      </c>
      <c r="C639" s="5">
        <f t="shared" si="36"/>
        <v>15.941406285750739</v>
      </c>
      <c r="D639" s="3">
        <f t="shared" si="39"/>
        <v>38.058593714249263</v>
      </c>
      <c r="E639" s="3">
        <f t="shared" si="37"/>
        <v>38.058593714249263</v>
      </c>
      <c r="F639" s="3">
        <f t="shared" si="38"/>
        <v>1448.4565555062934</v>
      </c>
    </row>
    <row r="640" spans="1:6" x14ac:dyDescent="0.25">
      <c r="A640" s="1">
        <v>44420</v>
      </c>
      <c r="B640">
        <v>23</v>
      </c>
      <c r="C640" s="5">
        <f t="shared" si="36"/>
        <v>39.408949949044569</v>
      </c>
      <c r="D640" s="3">
        <f t="shared" si="39"/>
        <v>-16.408949949044569</v>
      </c>
      <c r="E640" s="3">
        <f t="shared" si="37"/>
        <v>16.408949949044569</v>
      </c>
      <c r="F640" s="3">
        <f t="shared" si="38"/>
        <v>269.25363843024974</v>
      </c>
    </row>
    <row r="641" spans="1:6" x14ac:dyDescent="0.25">
      <c r="A641" s="1">
        <v>44421</v>
      </c>
      <c r="B641">
        <v>22</v>
      </c>
      <c r="C641" s="5">
        <f t="shared" si="36"/>
        <v>29.290926348665657</v>
      </c>
      <c r="D641" s="3">
        <f t="shared" si="39"/>
        <v>-7.290926348665657</v>
      </c>
      <c r="E641" s="3">
        <f t="shared" si="37"/>
        <v>7.290926348665657</v>
      </c>
      <c r="F641" s="3">
        <f t="shared" si="38"/>
        <v>53.157607021667133</v>
      </c>
    </row>
    <row r="642" spans="1:6" x14ac:dyDescent="0.25">
      <c r="A642" s="1">
        <v>44424</v>
      </c>
      <c r="B642">
        <v>25</v>
      </c>
      <c r="C642" s="5">
        <f t="shared" si="36"/>
        <v>24.795223388177384</v>
      </c>
      <c r="D642" s="3">
        <f t="shared" si="39"/>
        <v>0.20477661182261642</v>
      </c>
      <c r="E642" s="3">
        <f t="shared" si="37"/>
        <v>0.20477661182261642</v>
      </c>
      <c r="F642" s="3">
        <f t="shared" si="38"/>
        <v>4.1933460749550525E-2</v>
      </c>
    </row>
    <row r="643" spans="1:6" x14ac:dyDescent="0.25">
      <c r="A643" s="1">
        <v>44425</v>
      </c>
      <c r="B643">
        <v>28</v>
      </c>
      <c r="C643" s="5">
        <f t="shared" ref="C643:C706" si="40">($J$18*B642)+(1-$J$18)*C642</f>
        <v>24.921491954884026</v>
      </c>
      <c r="D643" s="3">
        <f t="shared" si="39"/>
        <v>3.0785080451159743</v>
      </c>
      <c r="E643" s="3">
        <f t="shared" ref="E643:E706" si="41">ABS(D643)</f>
        <v>3.0785080451159743</v>
      </c>
      <c r="F643" s="3">
        <f t="shared" ref="F643:F706" si="42">E643*E643</f>
        <v>9.4772117838437779</v>
      </c>
    </row>
    <row r="644" spans="1:6" x14ac:dyDescent="0.25">
      <c r="A644" s="1">
        <v>44426</v>
      </c>
      <c r="B644">
        <v>36</v>
      </c>
      <c r="C644" s="5">
        <f t="shared" si="40"/>
        <v>26.819749744149419</v>
      </c>
      <c r="D644" s="3">
        <f t="shared" ref="D644:D707" si="43">B644-C644</f>
        <v>9.1802502558505807</v>
      </c>
      <c r="E644" s="3">
        <f t="shared" si="41"/>
        <v>9.1802502558505807</v>
      </c>
      <c r="F644" s="3">
        <f t="shared" si="42"/>
        <v>84.276994760044659</v>
      </c>
    </row>
    <row r="645" spans="1:6" x14ac:dyDescent="0.25">
      <c r="A645" s="1">
        <v>44427</v>
      </c>
      <c r="B645">
        <v>17</v>
      </c>
      <c r="C645" s="5">
        <f t="shared" si="40"/>
        <v>32.480440344981503</v>
      </c>
      <c r="D645" s="3">
        <f t="shared" si="43"/>
        <v>-15.480440344981503</v>
      </c>
      <c r="E645" s="3">
        <f t="shared" si="41"/>
        <v>15.480440344981503</v>
      </c>
      <c r="F645" s="3">
        <f t="shared" si="42"/>
        <v>239.64403327453101</v>
      </c>
    </row>
    <row r="646" spans="1:6" x14ac:dyDescent="0.25">
      <c r="A646" s="1">
        <v>44428</v>
      </c>
      <c r="B646">
        <v>22</v>
      </c>
      <c r="C646" s="5">
        <f t="shared" si="40"/>
        <v>22.93495076513787</v>
      </c>
      <c r="D646" s="3">
        <f t="shared" si="43"/>
        <v>-0.93495076513787012</v>
      </c>
      <c r="E646" s="3">
        <f t="shared" si="41"/>
        <v>0.93495076513787012</v>
      </c>
      <c r="F646" s="3">
        <f t="shared" si="42"/>
        <v>0.87413293323188879</v>
      </c>
    </row>
    <row r="647" spans="1:6" x14ac:dyDescent="0.25">
      <c r="A647" s="1">
        <v>44431</v>
      </c>
      <c r="B647">
        <v>16</v>
      </c>
      <c r="C647" s="5">
        <f t="shared" si="40"/>
        <v>22.358445020636644</v>
      </c>
      <c r="D647" s="3">
        <f t="shared" si="43"/>
        <v>-6.3584450206366441</v>
      </c>
      <c r="E647" s="3">
        <f t="shared" si="41"/>
        <v>6.3584450206366441</v>
      </c>
      <c r="F647" s="3">
        <f t="shared" si="42"/>
        <v>40.429823080458931</v>
      </c>
    </row>
    <row r="648" spans="1:6" x14ac:dyDescent="0.25">
      <c r="A648" s="1">
        <v>44432</v>
      </c>
      <c r="B648">
        <v>41</v>
      </c>
      <c r="C648" s="5">
        <f t="shared" si="40"/>
        <v>18.437725109838251</v>
      </c>
      <c r="D648" s="3">
        <f t="shared" si="43"/>
        <v>22.562274890161749</v>
      </c>
      <c r="E648" s="3">
        <f t="shared" si="41"/>
        <v>22.562274890161749</v>
      </c>
      <c r="F648" s="3">
        <f t="shared" si="42"/>
        <v>509.05624821922339</v>
      </c>
    </row>
    <row r="649" spans="1:6" x14ac:dyDescent="0.25">
      <c r="A649" s="1">
        <v>44433</v>
      </c>
      <c r="B649">
        <v>36</v>
      </c>
      <c r="C649" s="5">
        <f t="shared" si="40"/>
        <v>32.349988266578833</v>
      </c>
      <c r="D649" s="3">
        <f t="shared" si="43"/>
        <v>3.6500117334211666</v>
      </c>
      <c r="E649" s="3">
        <f t="shared" si="41"/>
        <v>3.6500117334211666</v>
      </c>
      <c r="F649" s="3">
        <f t="shared" si="42"/>
        <v>13.322585654112189</v>
      </c>
    </row>
    <row r="650" spans="1:6" x14ac:dyDescent="0.25">
      <c r="A650" s="1">
        <v>44434</v>
      </c>
      <c r="B650">
        <v>26</v>
      </c>
      <c r="C650" s="5">
        <f t="shared" si="40"/>
        <v>34.600644461831941</v>
      </c>
      <c r="D650" s="3">
        <f t="shared" si="43"/>
        <v>-8.6006444618319406</v>
      </c>
      <c r="E650" s="3">
        <f t="shared" si="41"/>
        <v>8.6006444618319406</v>
      </c>
      <c r="F650" s="3">
        <f t="shared" si="42"/>
        <v>73.971085158840438</v>
      </c>
    </row>
    <row r="651" spans="1:6" x14ac:dyDescent="0.25">
      <c r="A651" s="1">
        <v>44435</v>
      </c>
      <c r="B651">
        <v>27</v>
      </c>
      <c r="C651" s="5">
        <f t="shared" si="40"/>
        <v>29.297348156247764</v>
      </c>
      <c r="D651" s="3">
        <f t="shared" si="43"/>
        <v>-2.2973481562477645</v>
      </c>
      <c r="E651" s="3">
        <f t="shared" si="41"/>
        <v>2.2973481562477645</v>
      </c>
      <c r="F651" s="3">
        <f t="shared" si="42"/>
        <v>5.2778085510150028</v>
      </c>
    </row>
    <row r="652" spans="1:6" x14ac:dyDescent="0.25">
      <c r="A652" s="1">
        <v>44438</v>
      </c>
      <c r="B652">
        <v>30</v>
      </c>
      <c r="C652" s="5">
        <f t="shared" si="40"/>
        <v>27.880766172916445</v>
      </c>
      <c r="D652" s="3">
        <f t="shared" si="43"/>
        <v>2.1192338270835549</v>
      </c>
      <c r="E652" s="3">
        <f t="shared" si="41"/>
        <v>2.1192338270835549</v>
      </c>
      <c r="F652" s="3">
        <f t="shared" si="42"/>
        <v>4.4911520138552108</v>
      </c>
    </row>
    <row r="653" spans="1:6" x14ac:dyDescent="0.25">
      <c r="A653" s="1">
        <v>44439</v>
      </c>
      <c r="B653">
        <v>19</v>
      </c>
      <c r="C653" s="5">
        <f t="shared" si="40"/>
        <v>29.187519983717191</v>
      </c>
      <c r="D653" s="3">
        <f t="shared" si="43"/>
        <v>-10.187519983717191</v>
      </c>
      <c r="E653" s="3">
        <f t="shared" si="41"/>
        <v>10.187519983717191</v>
      </c>
      <c r="F653" s="3">
        <f t="shared" si="42"/>
        <v>103.78556341863712</v>
      </c>
    </row>
    <row r="654" spans="1:6" x14ac:dyDescent="0.25">
      <c r="A654" s="1">
        <v>44440</v>
      </c>
      <c r="B654">
        <v>25</v>
      </c>
      <c r="C654" s="5">
        <f t="shared" si="40"/>
        <v>22.905730597761746</v>
      </c>
      <c r="D654" s="3">
        <f t="shared" si="43"/>
        <v>2.094269402238254</v>
      </c>
      <c r="E654" s="3">
        <f t="shared" si="41"/>
        <v>2.094269402238254</v>
      </c>
      <c r="F654" s="3">
        <f t="shared" si="42"/>
        <v>4.3859643291513732</v>
      </c>
    </row>
    <row r="655" spans="1:6" x14ac:dyDescent="0.25">
      <c r="A655" s="1">
        <v>44441</v>
      </c>
      <c r="B655">
        <v>35</v>
      </c>
      <c r="C655" s="5">
        <f t="shared" si="40"/>
        <v>24.19709094094031</v>
      </c>
      <c r="D655" s="3">
        <f t="shared" si="43"/>
        <v>10.80290905905969</v>
      </c>
      <c r="E655" s="3">
        <f t="shared" si="41"/>
        <v>10.80290905905969</v>
      </c>
      <c r="F655" s="3">
        <f t="shared" si="42"/>
        <v>116.70284413831392</v>
      </c>
    </row>
    <row r="656" spans="1:6" x14ac:dyDescent="0.25">
      <c r="A656" s="1">
        <v>44442</v>
      </c>
      <c r="B656">
        <v>18</v>
      </c>
      <c r="C656" s="5">
        <f t="shared" si="40"/>
        <v>30.858339171432807</v>
      </c>
      <c r="D656" s="3">
        <f t="shared" si="43"/>
        <v>-12.858339171432807</v>
      </c>
      <c r="E656" s="3">
        <f t="shared" si="41"/>
        <v>12.858339171432807</v>
      </c>
      <c r="F656" s="3">
        <f t="shared" si="42"/>
        <v>165.3368862476033</v>
      </c>
    </row>
    <row r="657" spans="1:6" x14ac:dyDescent="0.25">
      <c r="A657" s="1">
        <v>44445</v>
      </c>
      <c r="B657">
        <v>15</v>
      </c>
      <c r="C657" s="5">
        <f t="shared" si="40"/>
        <v>22.929679531282645</v>
      </c>
      <c r="D657" s="3">
        <f t="shared" si="43"/>
        <v>-7.9296795312826447</v>
      </c>
      <c r="E657" s="3">
        <f t="shared" si="41"/>
        <v>7.9296795312826447</v>
      </c>
      <c r="F657" s="3">
        <f t="shared" si="42"/>
        <v>62.879817468842944</v>
      </c>
    </row>
    <row r="658" spans="1:6" x14ac:dyDescent="0.25">
      <c r="A658" s="1">
        <v>44446</v>
      </c>
      <c r="B658">
        <v>28</v>
      </c>
      <c r="C658" s="5">
        <f t="shared" si="40"/>
        <v>18.040111040300012</v>
      </c>
      <c r="D658" s="3">
        <f t="shared" si="43"/>
        <v>9.9598889596999882</v>
      </c>
      <c r="E658" s="3">
        <f t="shared" si="41"/>
        <v>9.9598889596999882</v>
      </c>
      <c r="F658" s="3">
        <f t="shared" si="42"/>
        <v>99.199388089553707</v>
      </c>
    </row>
    <row r="659" spans="1:6" x14ac:dyDescent="0.25">
      <c r="A659" s="1">
        <v>44447</v>
      </c>
      <c r="B659">
        <v>28</v>
      </c>
      <c r="C659" s="5">
        <f t="shared" si="40"/>
        <v>24.18153945981113</v>
      </c>
      <c r="D659" s="3">
        <f t="shared" si="43"/>
        <v>3.8184605401888696</v>
      </c>
      <c r="E659" s="3">
        <f t="shared" si="41"/>
        <v>3.8184605401888696</v>
      </c>
      <c r="F659" s="3">
        <f t="shared" si="42"/>
        <v>14.580640896979475</v>
      </c>
    </row>
    <row r="660" spans="1:6" x14ac:dyDescent="0.25">
      <c r="A660" s="1">
        <v>44448</v>
      </c>
      <c r="B660">
        <v>24</v>
      </c>
      <c r="C660" s="5">
        <f t="shared" si="40"/>
        <v>26.536063910353207</v>
      </c>
      <c r="D660" s="3">
        <f t="shared" si="43"/>
        <v>-2.5360639103532066</v>
      </c>
      <c r="E660" s="3">
        <f t="shared" si="41"/>
        <v>2.5360639103532066</v>
      </c>
      <c r="F660" s="3">
        <f t="shared" si="42"/>
        <v>6.4316201573959972</v>
      </c>
    </row>
    <row r="661" spans="1:6" x14ac:dyDescent="0.25">
      <c r="A661" s="1">
        <v>44449</v>
      </c>
      <c r="B661">
        <v>22</v>
      </c>
      <c r="C661" s="5">
        <f t="shared" si="40"/>
        <v>24.972285936948083</v>
      </c>
      <c r="D661" s="3">
        <f t="shared" si="43"/>
        <v>-2.972285936948083</v>
      </c>
      <c r="E661" s="3">
        <f t="shared" si="41"/>
        <v>2.972285936948083</v>
      </c>
      <c r="F661" s="3">
        <f t="shared" si="42"/>
        <v>8.8344836909793436</v>
      </c>
    </row>
    <row r="662" spans="1:6" x14ac:dyDescent="0.25">
      <c r="A662" s="1">
        <v>44452</v>
      </c>
      <c r="B662">
        <v>33</v>
      </c>
      <c r="C662" s="5">
        <f t="shared" si="40"/>
        <v>23.139526415436706</v>
      </c>
      <c r="D662" s="3">
        <f t="shared" si="43"/>
        <v>9.8604735845632945</v>
      </c>
      <c r="E662" s="3">
        <f t="shared" si="41"/>
        <v>9.8604735845632945</v>
      </c>
      <c r="F662" s="3">
        <f t="shared" si="42"/>
        <v>97.228939311870505</v>
      </c>
    </row>
    <row r="663" spans="1:6" x14ac:dyDescent="0.25">
      <c r="A663" s="1">
        <v>44453</v>
      </c>
      <c r="B663">
        <v>35</v>
      </c>
      <c r="C663" s="5">
        <f t="shared" si="40"/>
        <v>29.219653708733333</v>
      </c>
      <c r="D663" s="3">
        <f t="shared" si="43"/>
        <v>5.7803462912666674</v>
      </c>
      <c r="E663" s="3">
        <f t="shared" si="41"/>
        <v>5.7803462912666674</v>
      </c>
      <c r="F663" s="3">
        <f t="shared" si="42"/>
        <v>33.412403246960316</v>
      </c>
    </row>
    <row r="664" spans="1:6" x14ac:dyDescent="0.25">
      <c r="A664" s="1">
        <v>44454</v>
      </c>
      <c r="B664">
        <v>24</v>
      </c>
      <c r="C664" s="5">
        <f t="shared" si="40"/>
        <v>32.783908604690538</v>
      </c>
      <c r="D664" s="3">
        <f t="shared" si="43"/>
        <v>-8.7839086046905379</v>
      </c>
      <c r="E664" s="3">
        <f t="shared" si="41"/>
        <v>8.7839086046905379</v>
      </c>
      <c r="F664" s="3">
        <f t="shared" si="42"/>
        <v>77.157050375556466</v>
      </c>
    </row>
    <row r="665" spans="1:6" x14ac:dyDescent="0.25">
      <c r="A665" s="1">
        <v>44455</v>
      </c>
      <c r="B665">
        <v>28</v>
      </c>
      <c r="C665" s="5">
        <f t="shared" si="40"/>
        <v>27.367608668264371</v>
      </c>
      <c r="D665" s="3">
        <f t="shared" si="43"/>
        <v>0.63239133173562934</v>
      </c>
      <c r="E665" s="3">
        <f t="shared" si="41"/>
        <v>0.63239133173562934</v>
      </c>
      <c r="F665" s="3">
        <f t="shared" si="42"/>
        <v>0.39991879645436279</v>
      </c>
    </row>
    <row r="666" spans="1:6" x14ac:dyDescent="0.25">
      <c r="A666" s="1">
        <v>44456</v>
      </c>
      <c r="B666">
        <v>31</v>
      </c>
      <c r="C666" s="5">
        <f t="shared" si="40"/>
        <v>27.757551378739194</v>
      </c>
      <c r="D666" s="3">
        <f t="shared" si="43"/>
        <v>3.2424486212608059</v>
      </c>
      <c r="E666" s="3">
        <f t="shared" si="41"/>
        <v>3.2424486212608059</v>
      </c>
      <c r="F666" s="3">
        <f t="shared" si="42"/>
        <v>10.513473061516102</v>
      </c>
    </row>
    <row r="667" spans="1:6" x14ac:dyDescent="0.25">
      <c r="A667" s="1">
        <v>44459</v>
      </c>
      <c r="B667">
        <v>21</v>
      </c>
      <c r="C667" s="5">
        <f t="shared" si="40"/>
        <v>29.756897575467839</v>
      </c>
      <c r="D667" s="3">
        <f t="shared" si="43"/>
        <v>-8.7568975754678391</v>
      </c>
      <c r="E667" s="3">
        <f t="shared" si="41"/>
        <v>8.7568975754678391</v>
      </c>
      <c r="F667" s="3">
        <f t="shared" si="42"/>
        <v>76.683255147234519</v>
      </c>
    </row>
    <row r="668" spans="1:6" x14ac:dyDescent="0.25">
      <c r="A668" s="1">
        <v>44460</v>
      </c>
      <c r="B668">
        <v>30</v>
      </c>
      <c r="C668" s="5">
        <f t="shared" si="40"/>
        <v>24.357253075982761</v>
      </c>
      <c r="D668" s="3">
        <f t="shared" si="43"/>
        <v>5.6427469240172385</v>
      </c>
      <c r="E668" s="3">
        <f t="shared" si="41"/>
        <v>5.6427469240172385</v>
      </c>
      <c r="F668" s="3">
        <f t="shared" si="42"/>
        <v>31.840592848506006</v>
      </c>
    </row>
    <row r="669" spans="1:6" x14ac:dyDescent="0.25">
      <c r="A669" s="1">
        <v>44461</v>
      </c>
      <c r="B669">
        <v>30</v>
      </c>
      <c r="C669" s="5">
        <f t="shared" si="40"/>
        <v>27.836661979384054</v>
      </c>
      <c r="D669" s="3">
        <f t="shared" si="43"/>
        <v>2.1633380206159458</v>
      </c>
      <c r="E669" s="3">
        <f t="shared" si="41"/>
        <v>2.1633380206159458</v>
      </c>
      <c r="F669" s="3">
        <f t="shared" si="42"/>
        <v>4.680031391442518</v>
      </c>
    </row>
    <row r="670" spans="1:6" x14ac:dyDescent="0.25">
      <c r="A670" s="1">
        <v>44462</v>
      </c>
      <c r="B670">
        <v>31</v>
      </c>
      <c r="C670" s="5">
        <f t="shared" si="40"/>
        <v>29.170611148353494</v>
      </c>
      <c r="D670" s="3">
        <f t="shared" si="43"/>
        <v>1.829388851646506</v>
      </c>
      <c r="E670" s="3">
        <f t="shared" si="41"/>
        <v>1.829388851646506</v>
      </c>
      <c r="F670" s="3">
        <f t="shared" si="42"/>
        <v>3.3466635705285221</v>
      </c>
    </row>
    <row r="671" spans="1:6" x14ac:dyDescent="0.25">
      <c r="A671" s="1">
        <v>44463</v>
      </c>
      <c r="B671">
        <v>16</v>
      </c>
      <c r="C671" s="5">
        <f t="shared" si="40"/>
        <v>30.298641865292041</v>
      </c>
      <c r="D671" s="3">
        <f t="shared" si="43"/>
        <v>-14.298641865292041</v>
      </c>
      <c r="E671" s="3">
        <f t="shared" si="41"/>
        <v>14.298641865292041</v>
      </c>
      <c r="F671" s="3">
        <f t="shared" si="42"/>
        <v>204.45115919188225</v>
      </c>
    </row>
    <row r="672" spans="1:6" x14ac:dyDescent="0.25">
      <c r="A672" s="1">
        <v>44466</v>
      </c>
      <c r="B672">
        <v>18</v>
      </c>
      <c r="C672" s="5">
        <f t="shared" si="40"/>
        <v>21.481868318194067</v>
      </c>
      <c r="D672" s="3">
        <f t="shared" si="43"/>
        <v>-3.4818683181940671</v>
      </c>
      <c r="E672" s="3">
        <f t="shared" si="41"/>
        <v>3.4818683181940671</v>
      </c>
      <c r="F672" s="3">
        <f t="shared" si="42"/>
        <v>12.12340698524358</v>
      </c>
    </row>
    <row r="673" spans="1:6" x14ac:dyDescent="0.25">
      <c r="A673" s="1">
        <v>44467</v>
      </c>
      <c r="B673">
        <v>16</v>
      </c>
      <c r="C673" s="5">
        <f t="shared" si="40"/>
        <v>19.334892068872854</v>
      </c>
      <c r="D673" s="3">
        <f t="shared" si="43"/>
        <v>-3.3348920688728541</v>
      </c>
      <c r="E673" s="3">
        <f t="shared" si="41"/>
        <v>3.3348920688728541</v>
      </c>
      <c r="F673" s="3">
        <f t="shared" si="42"/>
        <v>11.121505111031064</v>
      </c>
    </row>
    <row r="674" spans="1:6" x14ac:dyDescent="0.25">
      <c r="A674" s="1">
        <v>44468</v>
      </c>
      <c r="B674">
        <v>24</v>
      </c>
      <c r="C674" s="5">
        <f t="shared" si="40"/>
        <v>17.278543749062379</v>
      </c>
      <c r="D674" s="3">
        <f t="shared" si="43"/>
        <v>6.7214562509376208</v>
      </c>
      <c r="E674" s="3">
        <f t="shared" si="41"/>
        <v>6.7214562509376208</v>
      </c>
      <c r="F674" s="3">
        <f t="shared" si="42"/>
        <v>45.177974133268414</v>
      </c>
    </row>
    <row r="675" spans="1:6" x14ac:dyDescent="0.25">
      <c r="A675" s="1">
        <v>44469</v>
      </c>
      <c r="B675">
        <v>26</v>
      </c>
      <c r="C675" s="5">
        <f t="shared" si="40"/>
        <v>21.42310224836239</v>
      </c>
      <c r="D675" s="3">
        <f t="shared" si="43"/>
        <v>4.5768977516376097</v>
      </c>
      <c r="E675" s="3">
        <f t="shared" si="41"/>
        <v>4.5768977516376097</v>
      </c>
      <c r="F675" s="3">
        <f t="shared" si="42"/>
        <v>20.947993028945408</v>
      </c>
    </row>
    <row r="676" spans="1:6" x14ac:dyDescent="0.25">
      <c r="A676" s="1">
        <v>44470</v>
      </c>
      <c r="B676">
        <v>15</v>
      </c>
      <c r="C676" s="5">
        <f t="shared" si="40"/>
        <v>24.245291334891167</v>
      </c>
      <c r="D676" s="3">
        <f t="shared" si="43"/>
        <v>-9.2452913348911672</v>
      </c>
      <c r="E676" s="3">
        <f t="shared" si="41"/>
        <v>9.2452913348911672</v>
      </c>
      <c r="F676" s="3">
        <f t="shared" si="42"/>
        <v>85.475411867013705</v>
      </c>
    </row>
    <row r="677" spans="1:6" x14ac:dyDescent="0.25">
      <c r="A677" s="1">
        <v>44473</v>
      </c>
      <c r="B677">
        <v>19</v>
      </c>
      <c r="C677" s="5">
        <f t="shared" si="40"/>
        <v>18.544495354082279</v>
      </c>
      <c r="D677" s="3">
        <f t="shared" si="43"/>
        <v>0.45550464591772055</v>
      </c>
      <c r="E677" s="3">
        <f t="shared" si="41"/>
        <v>0.45550464591772055</v>
      </c>
      <c r="F677" s="3">
        <f t="shared" si="42"/>
        <v>0.20748448245262796</v>
      </c>
    </row>
    <row r="678" spans="1:6" x14ac:dyDescent="0.25">
      <c r="A678" s="1">
        <v>44474</v>
      </c>
      <c r="B678">
        <v>21</v>
      </c>
      <c r="C678" s="5">
        <f t="shared" si="40"/>
        <v>18.825366876744585</v>
      </c>
      <c r="D678" s="3">
        <f t="shared" si="43"/>
        <v>2.1746331232554148</v>
      </c>
      <c r="E678" s="3">
        <f t="shared" si="41"/>
        <v>2.1746331232554148</v>
      </c>
      <c r="F678" s="3">
        <f t="shared" si="42"/>
        <v>4.7290292207596005</v>
      </c>
    </row>
    <row r="679" spans="1:6" x14ac:dyDescent="0.25">
      <c r="A679" s="1">
        <v>44475</v>
      </c>
      <c r="B679">
        <v>24</v>
      </c>
      <c r="C679" s="5">
        <f t="shared" si="40"/>
        <v>20.166280788456842</v>
      </c>
      <c r="D679" s="3">
        <f t="shared" si="43"/>
        <v>3.8337192115431584</v>
      </c>
      <c r="E679" s="3">
        <f t="shared" si="41"/>
        <v>3.8337192115431584</v>
      </c>
      <c r="F679" s="3">
        <f t="shared" si="42"/>
        <v>14.697402992955096</v>
      </c>
    </row>
    <row r="680" spans="1:6" x14ac:dyDescent="0.25">
      <c r="A680" s="1">
        <v>44476</v>
      </c>
      <c r="B680">
        <v>59</v>
      </c>
      <c r="C680" s="5">
        <f t="shared" si="40"/>
        <v>22.530213982236756</v>
      </c>
      <c r="D680" s="3">
        <f t="shared" si="43"/>
        <v>36.469786017763241</v>
      </c>
      <c r="E680" s="3">
        <f t="shared" si="41"/>
        <v>36.469786017763241</v>
      </c>
      <c r="F680" s="3">
        <f t="shared" si="42"/>
        <v>1330.0452921814392</v>
      </c>
    </row>
    <row r="681" spans="1:6" x14ac:dyDescent="0.25">
      <c r="A681" s="1">
        <v>44477</v>
      </c>
      <c r="B681">
        <v>22</v>
      </c>
      <c r="C681" s="5">
        <f t="shared" si="40"/>
        <v>45.018073155089127</v>
      </c>
      <c r="D681" s="3">
        <f t="shared" si="43"/>
        <v>-23.018073155089127</v>
      </c>
      <c r="E681" s="3">
        <f t="shared" si="41"/>
        <v>23.018073155089127</v>
      </c>
      <c r="F681" s="3">
        <f t="shared" si="42"/>
        <v>529.83169177303466</v>
      </c>
    </row>
    <row r="682" spans="1:6" x14ac:dyDescent="0.25">
      <c r="A682" s="1">
        <v>44480</v>
      </c>
      <c r="B682">
        <v>17</v>
      </c>
      <c r="C682" s="5">
        <f t="shared" si="40"/>
        <v>30.824757425461911</v>
      </c>
      <c r="D682" s="3">
        <f t="shared" si="43"/>
        <v>-13.824757425461911</v>
      </c>
      <c r="E682" s="3">
        <f t="shared" si="41"/>
        <v>13.824757425461911</v>
      </c>
      <c r="F682" s="3">
        <f t="shared" si="42"/>
        <v>191.12391787286424</v>
      </c>
    </row>
    <row r="683" spans="1:6" x14ac:dyDescent="0.25">
      <c r="A683" s="1">
        <v>44481</v>
      </c>
      <c r="B683">
        <v>37</v>
      </c>
      <c r="C683" s="5">
        <f t="shared" si="40"/>
        <v>22.300188678850443</v>
      </c>
      <c r="D683" s="3">
        <f t="shared" si="43"/>
        <v>14.699811321149557</v>
      </c>
      <c r="E683" s="3">
        <f t="shared" si="41"/>
        <v>14.699811321149557</v>
      </c>
      <c r="F683" s="3">
        <f t="shared" si="42"/>
        <v>216.0844528773967</v>
      </c>
    </row>
    <row r="684" spans="1:6" x14ac:dyDescent="0.25">
      <c r="A684" s="1">
        <v>44482</v>
      </c>
      <c r="B684">
        <v>34</v>
      </c>
      <c r="C684" s="5">
        <f t="shared" si="40"/>
        <v>31.364329792716688</v>
      </c>
      <c r="D684" s="3">
        <f t="shared" si="43"/>
        <v>2.6356702072833116</v>
      </c>
      <c r="E684" s="3">
        <f t="shared" si="41"/>
        <v>2.6356702072833116</v>
      </c>
      <c r="F684" s="3">
        <f t="shared" si="42"/>
        <v>6.9467574415608544</v>
      </c>
    </row>
    <row r="685" spans="1:6" x14ac:dyDescent="0.25">
      <c r="A685" s="1">
        <v>44483</v>
      </c>
      <c r="B685">
        <v>25</v>
      </c>
      <c r="C685" s="5">
        <f t="shared" si="40"/>
        <v>32.98952661779817</v>
      </c>
      <c r="D685" s="3">
        <f t="shared" si="43"/>
        <v>-7.9895266177981696</v>
      </c>
      <c r="E685" s="3">
        <f t="shared" si="41"/>
        <v>7.9895266177981696</v>
      </c>
      <c r="F685" s="3">
        <f t="shared" si="42"/>
        <v>63.832535576505457</v>
      </c>
    </row>
    <row r="686" spans="1:6" x14ac:dyDescent="0.25">
      <c r="A686" s="1">
        <v>44484</v>
      </c>
      <c r="B686">
        <v>10</v>
      </c>
      <c r="C686" s="5">
        <f t="shared" si="40"/>
        <v>28.06305544653079</v>
      </c>
      <c r="D686" s="3">
        <f t="shared" si="43"/>
        <v>-18.06305544653079</v>
      </c>
      <c r="E686" s="3">
        <f t="shared" si="41"/>
        <v>18.06305544653079</v>
      </c>
      <c r="F686" s="3">
        <f t="shared" si="42"/>
        <v>326.27397206444562</v>
      </c>
    </row>
    <row r="687" spans="1:6" x14ac:dyDescent="0.25">
      <c r="A687" s="1">
        <v>44487</v>
      </c>
      <c r="B687">
        <v>21</v>
      </c>
      <c r="C687" s="5">
        <f t="shared" si="40"/>
        <v>16.925083676826361</v>
      </c>
      <c r="D687" s="3">
        <f t="shared" si="43"/>
        <v>4.0749163231736389</v>
      </c>
      <c r="E687" s="3">
        <f t="shared" si="41"/>
        <v>4.0749163231736389</v>
      </c>
      <c r="F687" s="3">
        <f t="shared" si="42"/>
        <v>16.604943040866967</v>
      </c>
    </row>
    <row r="688" spans="1:6" x14ac:dyDescent="0.25">
      <c r="A688" s="1">
        <v>44488</v>
      </c>
      <c r="B688">
        <v>25</v>
      </c>
      <c r="C688" s="5">
        <f t="shared" si="40"/>
        <v>19.437742905812598</v>
      </c>
      <c r="D688" s="3">
        <f t="shared" si="43"/>
        <v>5.5622570941874017</v>
      </c>
      <c r="E688" s="3">
        <f t="shared" si="41"/>
        <v>5.5622570941874017</v>
      </c>
      <c r="F688" s="3">
        <f t="shared" si="42"/>
        <v>30.938703981838078</v>
      </c>
    </row>
    <row r="689" spans="1:6" x14ac:dyDescent="0.25">
      <c r="A689" s="1">
        <v>44489</v>
      </c>
      <c r="B689">
        <v>45</v>
      </c>
      <c r="C689" s="5">
        <f t="shared" si="40"/>
        <v>22.86752047994921</v>
      </c>
      <c r="D689" s="3">
        <f t="shared" si="43"/>
        <v>22.13247952005079</v>
      </c>
      <c r="E689" s="3">
        <f t="shared" si="41"/>
        <v>22.13247952005079</v>
      </c>
      <c r="F689" s="3">
        <f t="shared" si="42"/>
        <v>489.84664970546766</v>
      </c>
    </row>
    <row r="690" spans="1:6" x14ac:dyDescent="0.25">
      <c r="A690" s="1">
        <v>44490</v>
      </c>
      <c r="B690">
        <v>25</v>
      </c>
      <c r="C690" s="5">
        <f t="shared" si="40"/>
        <v>36.514764868784447</v>
      </c>
      <c r="D690" s="3">
        <f t="shared" si="43"/>
        <v>-11.514764868784447</v>
      </c>
      <c r="E690" s="3">
        <f t="shared" si="41"/>
        <v>11.514764868784447</v>
      </c>
      <c r="F690" s="3">
        <f t="shared" si="42"/>
        <v>132.58980998339248</v>
      </c>
    </row>
    <row r="691" spans="1:6" x14ac:dyDescent="0.25">
      <c r="A691" s="1">
        <v>44491</v>
      </c>
      <c r="B691">
        <v>17</v>
      </c>
      <c r="C691" s="5">
        <f t="shared" si="40"/>
        <v>29.414574847060436</v>
      </c>
      <c r="D691" s="3">
        <f t="shared" si="43"/>
        <v>-12.414574847060436</v>
      </c>
      <c r="E691" s="3">
        <f t="shared" si="41"/>
        <v>12.414574847060436</v>
      </c>
      <c r="F691" s="3">
        <f t="shared" si="42"/>
        <v>154.12166863326564</v>
      </c>
    </row>
    <row r="692" spans="1:6" x14ac:dyDescent="0.25">
      <c r="A692" s="1">
        <v>44494</v>
      </c>
      <c r="B692">
        <v>19</v>
      </c>
      <c r="C692" s="5">
        <f t="shared" si="40"/>
        <v>21.75954745766056</v>
      </c>
      <c r="D692" s="3">
        <f t="shared" si="43"/>
        <v>-2.7595474576605596</v>
      </c>
      <c r="E692" s="3">
        <f t="shared" si="41"/>
        <v>2.7595474576605596</v>
      </c>
      <c r="F692" s="3">
        <f t="shared" si="42"/>
        <v>7.6151021710808582</v>
      </c>
    </row>
    <row r="693" spans="1:6" x14ac:dyDescent="0.25">
      <c r="A693" s="1">
        <v>44495</v>
      </c>
      <c r="B693">
        <v>20</v>
      </c>
      <c r="C693" s="5">
        <f t="shared" si="40"/>
        <v>20.057965918946628</v>
      </c>
      <c r="D693" s="3">
        <f t="shared" si="43"/>
        <v>-5.7965918946628392E-2</v>
      </c>
      <c r="E693" s="3">
        <f t="shared" si="41"/>
        <v>5.7965918946628392E-2</v>
      </c>
      <c r="F693" s="3">
        <f t="shared" si="42"/>
        <v>3.3600477593270922E-3</v>
      </c>
    </row>
    <row r="694" spans="1:6" x14ac:dyDescent="0.25">
      <c r="A694" s="1">
        <v>44496</v>
      </c>
      <c r="B694">
        <v>34</v>
      </c>
      <c r="C694" s="5">
        <f t="shared" si="40"/>
        <v>20.022223196972284</v>
      </c>
      <c r="D694" s="3">
        <f t="shared" si="43"/>
        <v>13.977776803027716</v>
      </c>
      <c r="E694" s="3">
        <f t="shared" si="41"/>
        <v>13.977776803027716</v>
      </c>
      <c r="F694" s="3">
        <f t="shared" si="42"/>
        <v>195.37824435525971</v>
      </c>
    </row>
    <row r="695" spans="1:6" x14ac:dyDescent="0.25">
      <c r="A695" s="1">
        <v>44497</v>
      </c>
      <c r="B695">
        <v>25</v>
      </c>
      <c r="C695" s="5">
        <f t="shared" si="40"/>
        <v>28.641146163587713</v>
      </c>
      <c r="D695" s="3">
        <f t="shared" si="43"/>
        <v>-3.6411461635877131</v>
      </c>
      <c r="E695" s="3">
        <f t="shared" si="41"/>
        <v>3.6411461635877131</v>
      </c>
      <c r="F695" s="3">
        <f t="shared" si="42"/>
        <v>13.257945384609522</v>
      </c>
    </row>
    <row r="696" spans="1:6" x14ac:dyDescent="0.25">
      <c r="A696" s="1">
        <v>44498</v>
      </c>
      <c r="B696">
        <v>19</v>
      </c>
      <c r="C696" s="5">
        <f t="shared" si="40"/>
        <v>26.3959566219038</v>
      </c>
      <c r="D696" s="3">
        <f t="shared" si="43"/>
        <v>-7.3959566219037995</v>
      </c>
      <c r="E696" s="3">
        <f t="shared" si="41"/>
        <v>7.3959566219037995</v>
      </c>
      <c r="F696" s="3">
        <f t="shared" si="42"/>
        <v>54.700174353082659</v>
      </c>
    </row>
    <row r="697" spans="1:6" x14ac:dyDescent="0.25">
      <c r="A697" s="1">
        <v>44501</v>
      </c>
      <c r="B697">
        <v>24</v>
      </c>
      <c r="C697" s="5">
        <f t="shared" si="40"/>
        <v>21.835490298331489</v>
      </c>
      <c r="D697" s="3">
        <f t="shared" si="43"/>
        <v>2.1645097016685106</v>
      </c>
      <c r="E697" s="3">
        <f t="shared" si="41"/>
        <v>2.1645097016685106</v>
      </c>
      <c r="F697" s="3">
        <f t="shared" si="42"/>
        <v>4.6851022486171052</v>
      </c>
    </row>
    <row r="698" spans="1:6" x14ac:dyDescent="0.25">
      <c r="A698" s="1">
        <v>44502</v>
      </c>
      <c r="B698">
        <v>33</v>
      </c>
      <c r="C698" s="5">
        <f t="shared" si="40"/>
        <v>23.170161944764679</v>
      </c>
      <c r="D698" s="3">
        <f t="shared" si="43"/>
        <v>9.8298380552353208</v>
      </c>
      <c r="E698" s="3">
        <f t="shared" si="41"/>
        <v>9.8298380552353208</v>
      </c>
      <c r="F698" s="3">
        <f t="shared" si="42"/>
        <v>96.62571619215251</v>
      </c>
    </row>
    <row r="699" spans="1:6" x14ac:dyDescent="0.25">
      <c r="A699" s="1">
        <v>44503</v>
      </c>
      <c r="B699">
        <v>38</v>
      </c>
      <c r="C699" s="5">
        <f t="shared" si="40"/>
        <v>29.231398875806985</v>
      </c>
      <c r="D699" s="3">
        <f t="shared" si="43"/>
        <v>8.7686011241930153</v>
      </c>
      <c r="E699" s="3">
        <f t="shared" si="41"/>
        <v>8.7686011241930153</v>
      </c>
      <c r="F699" s="3">
        <f t="shared" si="42"/>
        <v>76.888365675199012</v>
      </c>
    </row>
    <row r="700" spans="1:6" x14ac:dyDescent="0.25">
      <c r="A700" s="1">
        <v>44504</v>
      </c>
      <c r="B700">
        <v>23</v>
      </c>
      <c r="C700" s="5">
        <f t="shared" si="40"/>
        <v>34.638259972489152</v>
      </c>
      <c r="D700" s="3">
        <f t="shared" si="43"/>
        <v>-11.638259972489152</v>
      </c>
      <c r="E700" s="3">
        <f t="shared" si="41"/>
        <v>11.638259972489152</v>
      </c>
      <c r="F700" s="3">
        <f t="shared" si="42"/>
        <v>135.44909518724319</v>
      </c>
    </row>
    <row r="701" spans="1:6" x14ac:dyDescent="0.25">
      <c r="A701" s="1">
        <v>44505</v>
      </c>
      <c r="B701">
        <v>16</v>
      </c>
      <c r="C701" s="5">
        <f t="shared" si="40"/>
        <v>27.461920874943978</v>
      </c>
      <c r="D701" s="3">
        <f t="shared" si="43"/>
        <v>-11.461920874943978</v>
      </c>
      <c r="E701" s="3">
        <f t="shared" si="41"/>
        <v>11.461920874943978</v>
      </c>
      <c r="F701" s="3">
        <f t="shared" si="42"/>
        <v>131.37563014347651</v>
      </c>
    </row>
    <row r="702" spans="1:6" x14ac:dyDescent="0.25">
      <c r="A702" s="1">
        <v>44508</v>
      </c>
      <c r="B702">
        <v>21</v>
      </c>
      <c r="C702" s="5">
        <f t="shared" si="40"/>
        <v>20.394315313436891</v>
      </c>
      <c r="D702" s="3">
        <f t="shared" si="43"/>
        <v>0.6056846865631087</v>
      </c>
      <c r="E702" s="3">
        <f t="shared" si="41"/>
        <v>0.6056846865631087</v>
      </c>
      <c r="F702" s="3">
        <f t="shared" si="42"/>
        <v>0.3668539395370512</v>
      </c>
    </row>
    <row r="703" spans="1:6" x14ac:dyDescent="0.25">
      <c r="A703" s="1">
        <v>44509</v>
      </c>
      <c r="B703">
        <v>31</v>
      </c>
      <c r="C703" s="5">
        <f t="shared" si="40"/>
        <v>20.767790275092828</v>
      </c>
      <c r="D703" s="3">
        <f t="shared" si="43"/>
        <v>10.232209724907172</v>
      </c>
      <c r="E703" s="3">
        <f t="shared" si="41"/>
        <v>10.232209724907172</v>
      </c>
      <c r="F703" s="3">
        <f t="shared" si="42"/>
        <v>104.6981158544849</v>
      </c>
    </row>
    <row r="704" spans="1:6" x14ac:dyDescent="0.25">
      <c r="A704" s="1">
        <v>44510</v>
      </c>
      <c r="B704">
        <v>41</v>
      </c>
      <c r="C704" s="5">
        <f t="shared" si="40"/>
        <v>27.077136077361274</v>
      </c>
      <c r="D704" s="3">
        <f t="shared" si="43"/>
        <v>13.922863922638726</v>
      </c>
      <c r="E704" s="3">
        <f t="shared" si="41"/>
        <v>13.922863922638726</v>
      </c>
      <c r="F704" s="3">
        <f t="shared" si="42"/>
        <v>193.846139808315</v>
      </c>
    </row>
    <row r="705" spans="1:6" x14ac:dyDescent="0.25">
      <c r="A705" s="1">
        <v>44511</v>
      </c>
      <c r="B705">
        <v>36</v>
      </c>
      <c r="C705" s="5">
        <f t="shared" si="40"/>
        <v>35.662198874894223</v>
      </c>
      <c r="D705" s="3">
        <f t="shared" si="43"/>
        <v>0.33780112510577709</v>
      </c>
      <c r="E705" s="3">
        <f t="shared" si="41"/>
        <v>0.33780112510577709</v>
      </c>
      <c r="F705" s="3">
        <f t="shared" si="42"/>
        <v>0.11410960012272886</v>
      </c>
    </row>
    <row r="706" spans="1:6" x14ac:dyDescent="0.25">
      <c r="A706" s="1">
        <v>44512</v>
      </c>
      <c r="B706">
        <v>17</v>
      </c>
      <c r="C706" s="5">
        <f t="shared" si="40"/>
        <v>35.870492505301314</v>
      </c>
      <c r="D706" s="3">
        <f t="shared" si="43"/>
        <v>-18.870492505301314</v>
      </c>
      <c r="E706" s="3">
        <f t="shared" si="41"/>
        <v>18.870492505301314</v>
      </c>
      <c r="F706" s="3">
        <f t="shared" si="42"/>
        <v>356.09548739263306</v>
      </c>
    </row>
    <row r="707" spans="1:6" x14ac:dyDescent="0.25">
      <c r="A707" s="1">
        <v>44515</v>
      </c>
      <c r="B707">
        <v>26</v>
      </c>
      <c r="C707" s="5">
        <f t="shared" ref="C707:C770" si="44">($J$18*B706)+(1-$J$18)*C706</f>
        <v>24.234642002233059</v>
      </c>
      <c r="D707" s="3">
        <f t="shared" si="43"/>
        <v>1.7653579977669409</v>
      </c>
      <c r="E707" s="3">
        <f t="shared" ref="E707:E770" si="45">ABS(D707)</f>
        <v>1.7653579977669409</v>
      </c>
      <c r="F707" s="3">
        <f t="shared" ref="F707:F770" si="46">E707*E707</f>
        <v>3.1164888602797025</v>
      </c>
    </row>
    <row r="708" spans="1:6" x14ac:dyDescent="0.25">
      <c r="A708" s="1">
        <v>44516</v>
      </c>
      <c r="B708">
        <v>29</v>
      </c>
      <c r="C708" s="5">
        <f t="shared" si="44"/>
        <v>25.323190260347747</v>
      </c>
      <c r="D708" s="3">
        <f t="shared" ref="D708:D771" si="47">B708-C708</f>
        <v>3.6768097396522528</v>
      </c>
      <c r="E708" s="3">
        <f t="shared" si="45"/>
        <v>3.6768097396522528</v>
      </c>
      <c r="F708" s="3">
        <f t="shared" si="46"/>
        <v>13.518929861601666</v>
      </c>
    </row>
    <row r="709" spans="1:6" x14ac:dyDescent="0.25">
      <c r="A709" s="1">
        <v>44517</v>
      </c>
      <c r="B709">
        <v>47</v>
      </c>
      <c r="C709" s="5">
        <f t="shared" si="44"/>
        <v>27.590370539124251</v>
      </c>
      <c r="D709" s="3">
        <f t="shared" si="47"/>
        <v>19.409629460875749</v>
      </c>
      <c r="E709" s="3">
        <f t="shared" si="45"/>
        <v>19.409629460875749</v>
      </c>
      <c r="F709" s="3">
        <f t="shared" si="46"/>
        <v>376.73371580849579</v>
      </c>
    </row>
    <row r="710" spans="1:6" x14ac:dyDescent="0.25">
      <c r="A710" s="1">
        <v>44518</v>
      </c>
      <c r="B710">
        <v>32</v>
      </c>
      <c r="C710" s="5">
        <f t="shared" si="44"/>
        <v>39.558661597942766</v>
      </c>
      <c r="D710" s="3">
        <f t="shared" si="47"/>
        <v>-7.5586615979427663</v>
      </c>
      <c r="E710" s="3">
        <f t="shared" si="45"/>
        <v>7.5586615979427663</v>
      </c>
      <c r="F710" s="3">
        <f t="shared" si="46"/>
        <v>57.133365152214694</v>
      </c>
    </row>
    <row r="711" spans="1:6" x14ac:dyDescent="0.25">
      <c r="A711" s="1">
        <v>44519</v>
      </c>
      <c r="B711">
        <v>28</v>
      </c>
      <c r="C711" s="5">
        <f t="shared" si="44"/>
        <v>34.897868757891736</v>
      </c>
      <c r="D711" s="3">
        <f t="shared" si="47"/>
        <v>-6.8978687578917359</v>
      </c>
      <c r="E711" s="3">
        <f t="shared" si="45"/>
        <v>6.8978687578917359</v>
      </c>
      <c r="F711" s="3">
        <f t="shared" si="46"/>
        <v>47.580593401098881</v>
      </c>
    </row>
    <row r="712" spans="1:6" x14ac:dyDescent="0.25">
      <c r="A712" s="1">
        <v>44522</v>
      </c>
      <c r="B712">
        <v>20</v>
      </c>
      <c r="C712" s="5">
        <f t="shared" si="44"/>
        <v>30.644531457126266</v>
      </c>
      <c r="D712" s="3">
        <f t="shared" si="47"/>
        <v>-10.644531457126266</v>
      </c>
      <c r="E712" s="3">
        <f t="shared" si="45"/>
        <v>10.644531457126266</v>
      </c>
      <c r="F712" s="3">
        <f t="shared" si="46"/>
        <v>113.30604994175063</v>
      </c>
    </row>
    <row r="713" spans="1:6" x14ac:dyDescent="0.25">
      <c r="A713" s="1">
        <v>44523</v>
      </c>
      <c r="B713">
        <v>29</v>
      </c>
      <c r="C713" s="5">
        <f t="shared" si="44"/>
        <v>24.080941414336824</v>
      </c>
      <c r="D713" s="3">
        <f t="shared" si="47"/>
        <v>4.9190585856631763</v>
      </c>
      <c r="E713" s="3">
        <f t="shared" si="45"/>
        <v>4.9190585856631763</v>
      </c>
      <c r="F713" s="3">
        <f t="shared" si="46"/>
        <v>24.19713736918661</v>
      </c>
    </row>
    <row r="714" spans="1:6" x14ac:dyDescent="0.25">
      <c r="A714" s="1">
        <v>44524</v>
      </c>
      <c r="B714">
        <v>26</v>
      </c>
      <c r="C714" s="5">
        <f t="shared" si="44"/>
        <v>27.114112398217149</v>
      </c>
      <c r="D714" s="3">
        <f t="shared" si="47"/>
        <v>-1.1141123982171486</v>
      </c>
      <c r="E714" s="3">
        <f t="shared" si="45"/>
        <v>1.1141123982171486</v>
      </c>
      <c r="F714" s="3">
        <f t="shared" si="46"/>
        <v>1.2412464358611663</v>
      </c>
    </row>
    <row r="715" spans="1:6" x14ac:dyDescent="0.25">
      <c r="A715" s="1">
        <v>44525</v>
      </c>
      <c r="B715">
        <v>38</v>
      </c>
      <c r="C715" s="5">
        <f t="shared" si="44"/>
        <v>26.427132696673709</v>
      </c>
      <c r="D715" s="3">
        <f t="shared" si="47"/>
        <v>11.572867303326291</v>
      </c>
      <c r="E715" s="3">
        <f t="shared" si="45"/>
        <v>11.572867303326291</v>
      </c>
      <c r="F715" s="3">
        <f t="shared" si="46"/>
        <v>133.93125762039872</v>
      </c>
    </row>
    <row r="716" spans="1:6" x14ac:dyDescent="0.25">
      <c r="A716" s="1">
        <v>44526</v>
      </c>
      <c r="B716">
        <v>12</v>
      </c>
      <c r="C716" s="5">
        <f t="shared" si="44"/>
        <v>33.563149618093277</v>
      </c>
      <c r="D716" s="3">
        <f t="shared" si="47"/>
        <v>-21.563149618093277</v>
      </c>
      <c r="E716" s="3">
        <f t="shared" si="45"/>
        <v>21.563149618093277</v>
      </c>
      <c r="F716" s="3">
        <f t="shared" si="46"/>
        <v>464.96942145227626</v>
      </c>
    </row>
    <row r="717" spans="1:6" x14ac:dyDescent="0.25">
      <c r="A717" s="1">
        <v>44529</v>
      </c>
      <c r="B717">
        <v>22</v>
      </c>
      <c r="C717" s="5">
        <f t="shared" si="44"/>
        <v>20.26696324346954</v>
      </c>
      <c r="D717" s="3">
        <f t="shared" si="47"/>
        <v>1.7330367565304599</v>
      </c>
      <c r="E717" s="3">
        <f t="shared" si="45"/>
        <v>1.7330367565304599</v>
      </c>
      <c r="F717" s="3">
        <f t="shared" si="46"/>
        <v>3.0034163994856162</v>
      </c>
    </row>
    <row r="718" spans="1:6" x14ac:dyDescent="0.25">
      <c r="A718" s="1">
        <v>44530</v>
      </c>
      <c r="B718">
        <v>29</v>
      </c>
      <c r="C718" s="5">
        <f t="shared" si="44"/>
        <v>21.335581702136988</v>
      </c>
      <c r="D718" s="3">
        <f t="shared" si="47"/>
        <v>7.664418297863012</v>
      </c>
      <c r="E718" s="3">
        <f t="shared" si="45"/>
        <v>7.664418297863012</v>
      </c>
      <c r="F718" s="3">
        <f t="shared" si="46"/>
        <v>58.743307844617348</v>
      </c>
    </row>
    <row r="719" spans="1:6" x14ac:dyDescent="0.25">
      <c r="A719" s="1">
        <v>44531</v>
      </c>
      <c r="B719">
        <v>50</v>
      </c>
      <c r="C719" s="5">
        <f t="shared" si="44"/>
        <v>26.061585831698569</v>
      </c>
      <c r="D719" s="3">
        <f t="shared" si="47"/>
        <v>23.938414168301431</v>
      </c>
      <c r="E719" s="3">
        <f t="shared" si="45"/>
        <v>23.938414168301431</v>
      </c>
      <c r="F719" s="3">
        <f t="shared" si="46"/>
        <v>573.04767289313475</v>
      </c>
    </row>
    <row r="720" spans="1:6" x14ac:dyDescent="0.25">
      <c r="A720" s="1">
        <v>44532</v>
      </c>
      <c r="B720">
        <v>31</v>
      </c>
      <c r="C720" s="5">
        <f t="shared" si="44"/>
        <v>40.82239869679124</v>
      </c>
      <c r="D720" s="3">
        <f t="shared" si="47"/>
        <v>-9.8223986967912396</v>
      </c>
      <c r="E720" s="3">
        <f t="shared" si="45"/>
        <v>9.8223986967912396</v>
      </c>
      <c r="F720" s="3">
        <f t="shared" si="46"/>
        <v>96.479516158726241</v>
      </c>
    </row>
    <row r="721" spans="1:6" x14ac:dyDescent="0.25">
      <c r="A721" s="1">
        <v>44533</v>
      </c>
      <c r="B721">
        <v>22</v>
      </c>
      <c r="C721" s="5">
        <f t="shared" si="44"/>
        <v>34.765748994337152</v>
      </c>
      <c r="D721" s="3">
        <f t="shared" si="47"/>
        <v>-12.765748994337152</v>
      </c>
      <c r="E721" s="3">
        <f t="shared" si="45"/>
        <v>12.765748994337152</v>
      </c>
      <c r="F721" s="3">
        <f t="shared" si="46"/>
        <v>162.96434738642</v>
      </c>
    </row>
    <row r="722" spans="1:6" x14ac:dyDescent="0.25">
      <c r="A722" s="1">
        <v>44536</v>
      </c>
      <c r="B722">
        <v>35</v>
      </c>
      <c r="C722" s="5">
        <f t="shared" si="44"/>
        <v>26.894181953038608</v>
      </c>
      <c r="D722" s="3">
        <f t="shared" si="47"/>
        <v>8.1058180469613923</v>
      </c>
      <c r="E722" s="3">
        <f t="shared" si="45"/>
        <v>8.1058180469613923</v>
      </c>
      <c r="F722" s="3">
        <f t="shared" si="46"/>
        <v>65.704286210445005</v>
      </c>
    </row>
    <row r="723" spans="1:6" x14ac:dyDescent="0.25">
      <c r="A723" s="1">
        <v>44537</v>
      </c>
      <c r="B723">
        <v>29</v>
      </c>
      <c r="C723" s="5">
        <f t="shared" si="44"/>
        <v>31.892360298040387</v>
      </c>
      <c r="D723" s="3">
        <f t="shared" si="47"/>
        <v>-2.8923602980403871</v>
      </c>
      <c r="E723" s="3">
        <f t="shared" si="45"/>
        <v>2.8923602980403871</v>
      </c>
      <c r="F723" s="3">
        <f t="shared" si="46"/>
        <v>8.3657480936802759</v>
      </c>
    </row>
    <row r="724" spans="1:6" x14ac:dyDescent="0.25">
      <c r="A724" s="1">
        <v>44538</v>
      </c>
      <c r="B724">
        <v>45</v>
      </c>
      <c r="C724" s="5">
        <f t="shared" si="44"/>
        <v>30.108884216557453</v>
      </c>
      <c r="D724" s="3">
        <f t="shared" si="47"/>
        <v>14.891115783442547</v>
      </c>
      <c r="E724" s="3">
        <f t="shared" si="45"/>
        <v>14.891115783442547</v>
      </c>
      <c r="F724" s="3">
        <f t="shared" si="46"/>
        <v>221.74532927589175</v>
      </c>
    </row>
    <row r="725" spans="1:6" x14ac:dyDescent="0.25">
      <c r="A725" s="1">
        <v>44539</v>
      </c>
      <c r="B725">
        <v>33</v>
      </c>
      <c r="C725" s="5">
        <f t="shared" si="44"/>
        <v>39.290986752108147</v>
      </c>
      <c r="D725" s="3">
        <f t="shared" si="47"/>
        <v>-6.2909867521081466</v>
      </c>
      <c r="E725" s="3">
        <f t="shared" si="45"/>
        <v>6.2909867521081466</v>
      </c>
      <c r="F725" s="3">
        <f t="shared" si="46"/>
        <v>39.576514315200207</v>
      </c>
    </row>
    <row r="726" spans="1:6" x14ac:dyDescent="0.25">
      <c r="A726" s="1">
        <v>44540</v>
      </c>
      <c r="B726">
        <v>14</v>
      </c>
      <c r="C726" s="5">
        <f t="shared" si="44"/>
        <v>35.411862699370843</v>
      </c>
      <c r="D726" s="3">
        <f t="shared" si="47"/>
        <v>-21.411862699370843</v>
      </c>
      <c r="E726" s="3">
        <f t="shared" si="45"/>
        <v>21.411862699370843</v>
      </c>
      <c r="F726" s="3">
        <f t="shared" si="46"/>
        <v>458.46786425670842</v>
      </c>
    </row>
    <row r="727" spans="1:6" x14ac:dyDescent="0.25">
      <c r="A727" s="1">
        <v>44543</v>
      </c>
      <c r="B727">
        <v>12</v>
      </c>
      <c r="C727" s="5">
        <f t="shared" si="44"/>
        <v>22.208962282642986</v>
      </c>
      <c r="D727" s="3">
        <f t="shared" si="47"/>
        <v>-10.208962282642986</v>
      </c>
      <c r="E727" s="3">
        <f t="shared" si="45"/>
        <v>10.208962282642986</v>
      </c>
      <c r="F727" s="3">
        <f t="shared" si="46"/>
        <v>104.22291088842708</v>
      </c>
    </row>
    <row r="728" spans="1:6" x14ac:dyDescent="0.25">
      <c r="A728" s="1">
        <v>44544</v>
      </c>
      <c r="B728">
        <v>18</v>
      </c>
      <c r="C728" s="5">
        <f t="shared" si="44"/>
        <v>15.913951228801949</v>
      </c>
      <c r="D728" s="3">
        <f t="shared" si="47"/>
        <v>2.0860487711980511</v>
      </c>
      <c r="E728" s="3">
        <f t="shared" si="45"/>
        <v>2.0860487711980511</v>
      </c>
      <c r="F728" s="3">
        <f t="shared" si="46"/>
        <v>4.351599475816899</v>
      </c>
    </row>
    <row r="729" spans="1:6" x14ac:dyDescent="0.25">
      <c r="A729" s="1">
        <v>44545</v>
      </c>
      <c r="B729">
        <v>19</v>
      </c>
      <c r="C729" s="5">
        <f t="shared" si="44"/>
        <v>17.200242598089247</v>
      </c>
      <c r="D729" s="3">
        <f t="shared" si="47"/>
        <v>1.7997574019107532</v>
      </c>
      <c r="E729" s="3">
        <f t="shared" si="45"/>
        <v>1.7997574019107532</v>
      </c>
      <c r="F729" s="3">
        <f t="shared" si="46"/>
        <v>3.2391267057325441</v>
      </c>
    </row>
    <row r="730" spans="1:6" x14ac:dyDescent="0.25">
      <c r="A730" s="1">
        <v>44546</v>
      </c>
      <c r="B730">
        <v>22</v>
      </c>
      <c r="C730" s="5">
        <f t="shared" si="44"/>
        <v>18.310002084469417</v>
      </c>
      <c r="D730" s="3">
        <f t="shared" si="47"/>
        <v>3.6899979155305829</v>
      </c>
      <c r="E730" s="3">
        <f t="shared" si="45"/>
        <v>3.6899979155305829</v>
      </c>
      <c r="F730" s="3">
        <f t="shared" si="46"/>
        <v>13.616084616620046</v>
      </c>
    </row>
    <row r="731" spans="1:6" x14ac:dyDescent="0.25">
      <c r="A731" s="1">
        <v>44547</v>
      </c>
      <c r="B731">
        <v>17</v>
      </c>
      <c r="C731" s="5">
        <f t="shared" si="44"/>
        <v>20.585314405527555</v>
      </c>
      <c r="D731" s="3">
        <f t="shared" si="47"/>
        <v>-3.585314405527555</v>
      </c>
      <c r="E731" s="3">
        <f t="shared" si="45"/>
        <v>3.585314405527555</v>
      </c>
      <c r="F731" s="3">
        <f t="shared" si="46"/>
        <v>12.854479386483405</v>
      </c>
    </row>
    <row r="732" spans="1:6" x14ac:dyDescent="0.25">
      <c r="A732" s="1">
        <v>44550</v>
      </c>
      <c r="B732">
        <v>10</v>
      </c>
      <c r="C732" s="5">
        <f t="shared" si="44"/>
        <v>18.374551627741248</v>
      </c>
      <c r="D732" s="3">
        <f t="shared" si="47"/>
        <v>-8.3745516277412477</v>
      </c>
      <c r="E732" s="3">
        <f t="shared" si="45"/>
        <v>8.3745516277412477</v>
      </c>
      <c r="F732" s="3">
        <f t="shared" si="46"/>
        <v>70.133114965703584</v>
      </c>
    </row>
    <row r="733" spans="1:6" x14ac:dyDescent="0.25">
      <c r="A733" s="1">
        <v>44551</v>
      </c>
      <c r="B733">
        <v>10</v>
      </c>
      <c r="C733" s="5">
        <f t="shared" si="44"/>
        <v>13.210667815845575</v>
      </c>
      <c r="D733" s="3">
        <f t="shared" si="47"/>
        <v>-3.210667815845575</v>
      </c>
      <c r="E733" s="3">
        <f t="shared" si="45"/>
        <v>3.210667815845575</v>
      </c>
      <c r="F733" s="3">
        <f t="shared" si="46"/>
        <v>10.308387823706596</v>
      </c>
    </row>
    <row r="734" spans="1:6" x14ac:dyDescent="0.25">
      <c r="A734" s="1">
        <v>44552</v>
      </c>
      <c r="B734">
        <v>10</v>
      </c>
      <c r="C734" s="5">
        <f t="shared" si="44"/>
        <v>11.230918177106867</v>
      </c>
      <c r="D734" s="3">
        <f t="shared" si="47"/>
        <v>-1.2309181771068669</v>
      </c>
      <c r="E734" s="3">
        <f t="shared" si="45"/>
        <v>1.2309181771068669</v>
      </c>
      <c r="F734" s="3">
        <f t="shared" si="46"/>
        <v>1.5151595587320921</v>
      </c>
    </row>
    <row r="735" spans="1:6" x14ac:dyDescent="0.25">
      <c r="A735" s="1">
        <v>44553</v>
      </c>
      <c r="B735">
        <v>10</v>
      </c>
      <c r="C735" s="5">
        <f t="shared" si="44"/>
        <v>10.471914145479126</v>
      </c>
      <c r="D735" s="3">
        <f t="shared" si="47"/>
        <v>-0.47191414547912558</v>
      </c>
      <c r="E735" s="3">
        <f t="shared" si="45"/>
        <v>0.47191414547912558</v>
      </c>
      <c r="F735" s="3">
        <f t="shared" si="46"/>
        <v>0.22270296070329329</v>
      </c>
    </row>
    <row r="736" spans="1:6" x14ac:dyDescent="0.25">
      <c r="A736" s="1">
        <v>44554</v>
      </c>
      <c r="B736">
        <v>2</v>
      </c>
      <c r="C736" s="5">
        <f t="shared" si="44"/>
        <v>10.18092426031658</v>
      </c>
      <c r="D736" s="3">
        <f t="shared" si="47"/>
        <v>-8.1809242603165799</v>
      </c>
      <c r="E736" s="3">
        <f t="shared" si="45"/>
        <v>8.1809242603165799</v>
      </c>
      <c r="F736" s="3">
        <f t="shared" si="46"/>
        <v>66.927521753036388</v>
      </c>
    </row>
    <row r="737" spans="1:6" x14ac:dyDescent="0.25">
      <c r="A737" s="1">
        <v>44557</v>
      </c>
      <c r="B737">
        <v>1</v>
      </c>
      <c r="C737" s="5">
        <f t="shared" si="44"/>
        <v>5.1364342109325731</v>
      </c>
      <c r="D737" s="3">
        <f t="shared" si="47"/>
        <v>-4.1364342109325731</v>
      </c>
      <c r="E737" s="3">
        <f t="shared" si="45"/>
        <v>4.1364342109325731</v>
      </c>
      <c r="F737" s="3">
        <f t="shared" si="46"/>
        <v>17.110087981373379</v>
      </c>
    </row>
    <row r="738" spans="1:6" x14ac:dyDescent="0.25">
      <c r="A738" s="1">
        <v>44558</v>
      </c>
      <c r="B738">
        <v>10</v>
      </c>
      <c r="C738" s="5">
        <f t="shared" si="44"/>
        <v>2.5858420586256301</v>
      </c>
      <c r="D738" s="3">
        <f t="shared" si="47"/>
        <v>7.4141579413743699</v>
      </c>
      <c r="E738" s="3">
        <f t="shared" si="45"/>
        <v>7.4141579413743699</v>
      </c>
      <c r="F738" s="3">
        <f t="shared" si="46"/>
        <v>54.969737979644634</v>
      </c>
    </row>
    <row r="739" spans="1:6" x14ac:dyDescent="0.25">
      <c r="A739" s="1">
        <v>44559</v>
      </c>
      <c r="B739">
        <v>19</v>
      </c>
      <c r="C739" s="5">
        <f t="shared" si="44"/>
        <v>7.1575316097983137</v>
      </c>
      <c r="D739" s="3">
        <f t="shared" si="47"/>
        <v>11.842468390201686</v>
      </c>
      <c r="E739" s="3">
        <f t="shared" si="45"/>
        <v>11.842468390201686</v>
      </c>
      <c r="F739" s="3">
        <f t="shared" si="46"/>
        <v>140.24405757292612</v>
      </c>
    </row>
    <row r="740" spans="1:6" x14ac:dyDescent="0.25">
      <c r="A740" s="1">
        <v>44560</v>
      </c>
      <c r="B740">
        <v>3</v>
      </c>
      <c r="C740" s="5">
        <f t="shared" si="44"/>
        <v>14.459788916383536</v>
      </c>
      <c r="D740" s="3">
        <f t="shared" si="47"/>
        <v>-11.459788916383536</v>
      </c>
      <c r="E740" s="3">
        <f t="shared" si="45"/>
        <v>11.459788916383536</v>
      </c>
      <c r="F740" s="3">
        <f t="shared" si="46"/>
        <v>131.32676200806694</v>
      </c>
    </row>
    <row r="741" spans="1:6" x14ac:dyDescent="0.25">
      <c r="A741" s="1">
        <v>44561</v>
      </c>
      <c r="B741">
        <v>1</v>
      </c>
      <c r="C741" s="5">
        <f t="shared" si="44"/>
        <v>7.3934979549633857</v>
      </c>
      <c r="D741" s="3">
        <f t="shared" si="47"/>
        <v>-6.3934979549633857</v>
      </c>
      <c r="E741" s="3">
        <f t="shared" si="45"/>
        <v>6.3934979549633857</v>
      </c>
      <c r="F741" s="3">
        <f t="shared" si="46"/>
        <v>40.876816100120998</v>
      </c>
    </row>
    <row r="742" spans="1:6" x14ac:dyDescent="0.25">
      <c r="A742" s="1">
        <v>44564</v>
      </c>
      <c r="B742">
        <v>3</v>
      </c>
      <c r="C742" s="5">
        <f t="shared" si="44"/>
        <v>3.4511638386319223</v>
      </c>
      <c r="D742" s="3">
        <f t="shared" si="47"/>
        <v>-0.45116383863192233</v>
      </c>
      <c r="E742" s="3">
        <f t="shared" si="45"/>
        <v>0.45116383863192233</v>
      </c>
      <c r="F742" s="3">
        <f t="shared" si="46"/>
        <v>0.20354880928909125</v>
      </c>
    </row>
    <row r="743" spans="1:6" x14ac:dyDescent="0.25">
      <c r="A743" s="1">
        <v>44565</v>
      </c>
      <c r="B743">
        <v>13</v>
      </c>
      <c r="C743" s="5">
        <f t="shared" si="44"/>
        <v>3.1729689278612225</v>
      </c>
      <c r="D743" s="3">
        <f t="shared" si="47"/>
        <v>9.8270310721387766</v>
      </c>
      <c r="E743" s="3">
        <f t="shared" si="45"/>
        <v>9.8270310721387766</v>
      </c>
      <c r="F743" s="3">
        <f t="shared" si="46"/>
        <v>96.570539692780997</v>
      </c>
    </row>
    <row r="744" spans="1:6" x14ac:dyDescent="0.25">
      <c r="A744" s="1">
        <v>44566</v>
      </c>
      <c r="B744">
        <v>14</v>
      </c>
      <c r="C744" s="5">
        <f t="shared" si="44"/>
        <v>9.2324750277836287</v>
      </c>
      <c r="D744" s="3">
        <f t="shared" si="47"/>
        <v>4.7675249722163713</v>
      </c>
      <c r="E744" s="3">
        <f t="shared" si="45"/>
        <v>4.7675249722163713</v>
      </c>
      <c r="F744" s="3">
        <f t="shared" si="46"/>
        <v>22.72929436070671</v>
      </c>
    </row>
    <row r="745" spans="1:6" x14ac:dyDescent="0.25">
      <c r="A745" s="1">
        <v>44567</v>
      </c>
      <c r="B745">
        <v>15</v>
      </c>
      <c r="C745" s="5">
        <f t="shared" si="44"/>
        <v>12.172207937816045</v>
      </c>
      <c r="D745" s="3">
        <f t="shared" si="47"/>
        <v>2.8277920621839545</v>
      </c>
      <c r="E745" s="3">
        <f t="shared" si="45"/>
        <v>2.8277920621839545</v>
      </c>
      <c r="F745" s="3">
        <f t="shared" si="46"/>
        <v>7.9964079469505824</v>
      </c>
    </row>
    <row r="746" spans="1:6" x14ac:dyDescent="0.25">
      <c r="A746" s="1">
        <v>44568</v>
      </c>
      <c r="B746">
        <v>15</v>
      </c>
      <c r="C746" s="5">
        <f t="shared" si="44"/>
        <v>13.915870202067595</v>
      </c>
      <c r="D746" s="3">
        <f t="shared" si="47"/>
        <v>1.0841297979324054</v>
      </c>
      <c r="E746" s="3">
        <f t="shared" si="45"/>
        <v>1.0841297979324054</v>
      </c>
      <c r="F746" s="3">
        <f t="shared" si="46"/>
        <v>1.1753374187649581</v>
      </c>
    </row>
    <row r="747" spans="1:6" x14ac:dyDescent="0.25">
      <c r="A747" s="1">
        <v>44571</v>
      </c>
      <c r="B747">
        <v>15</v>
      </c>
      <c r="C747" s="5">
        <f t="shared" si="44"/>
        <v>14.584362147951847</v>
      </c>
      <c r="D747" s="3">
        <f t="shared" si="47"/>
        <v>0.41563785204815318</v>
      </c>
      <c r="E747" s="3">
        <f t="shared" si="45"/>
        <v>0.41563785204815318</v>
      </c>
      <c r="F747" s="3">
        <f t="shared" si="46"/>
        <v>0.17275482405520248</v>
      </c>
    </row>
    <row r="748" spans="1:6" x14ac:dyDescent="0.25">
      <c r="A748" s="1">
        <v>44572</v>
      </c>
      <c r="B748">
        <v>17</v>
      </c>
      <c r="C748" s="5">
        <f t="shared" si="44"/>
        <v>14.840651161526349</v>
      </c>
      <c r="D748" s="3">
        <f t="shared" si="47"/>
        <v>2.159348838473651</v>
      </c>
      <c r="E748" s="3">
        <f t="shared" si="45"/>
        <v>2.159348838473651</v>
      </c>
      <c r="F748" s="3">
        <f t="shared" si="46"/>
        <v>4.6627874062175056</v>
      </c>
    </row>
    <row r="749" spans="1:6" x14ac:dyDescent="0.25">
      <c r="A749" s="1">
        <v>44573</v>
      </c>
      <c r="B749">
        <v>24</v>
      </c>
      <c r="C749" s="5">
        <f t="shared" si="44"/>
        <v>16.172140536347641</v>
      </c>
      <c r="D749" s="3">
        <f t="shared" si="47"/>
        <v>7.8278594636523593</v>
      </c>
      <c r="E749" s="3">
        <f t="shared" si="45"/>
        <v>7.8278594636523593</v>
      </c>
      <c r="F749" s="3">
        <f t="shared" si="46"/>
        <v>61.275383782691804</v>
      </c>
    </row>
    <row r="750" spans="1:6" x14ac:dyDescent="0.25">
      <c r="A750" s="1">
        <v>44574</v>
      </c>
      <c r="B750">
        <v>20</v>
      </c>
      <c r="C750" s="5">
        <f t="shared" si="44"/>
        <v>20.99892512888006</v>
      </c>
      <c r="D750" s="3">
        <f t="shared" si="47"/>
        <v>-0.99892512888006024</v>
      </c>
      <c r="E750" s="3">
        <f t="shared" si="45"/>
        <v>0.99892512888006024</v>
      </c>
      <c r="F750" s="3">
        <f t="shared" si="46"/>
        <v>0.99785141310804493</v>
      </c>
    </row>
    <row r="751" spans="1:6" x14ac:dyDescent="0.25">
      <c r="A751" s="1">
        <v>44575</v>
      </c>
      <c r="B751">
        <v>12</v>
      </c>
      <c r="C751" s="5">
        <f t="shared" si="44"/>
        <v>20.382971758286196</v>
      </c>
      <c r="D751" s="3">
        <f t="shared" si="47"/>
        <v>-8.382971758286196</v>
      </c>
      <c r="E751" s="3">
        <f t="shared" si="45"/>
        <v>8.382971758286196</v>
      </c>
      <c r="F751" s="3">
        <f t="shared" si="46"/>
        <v>70.27421550022396</v>
      </c>
    </row>
    <row r="752" spans="1:6" x14ac:dyDescent="0.25">
      <c r="A752" s="1">
        <v>44578</v>
      </c>
      <c r="B752">
        <v>9</v>
      </c>
      <c r="C752" s="5">
        <f t="shared" si="44"/>
        <v>15.21389595788202</v>
      </c>
      <c r="D752" s="3">
        <f t="shared" si="47"/>
        <v>-6.2138959578820199</v>
      </c>
      <c r="E752" s="3">
        <f t="shared" si="45"/>
        <v>6.2138959578820199</v>
      </c>
      <c r="F752" s="3">
        <f t="shared" si="46"/>
        <v>38.612502975382505</v>
      </c>
    </row>
    <row r="753" spans="1:6" x14ac:dyDescent="0.25">
      <c r="A753" s="1">
        <v>44579</v>
      </c>
      <c r="B753">
        <v>20</v>
      </c>
      <c r="C753" s="5">
        <f t="shared" si="44"/>
        <v>11.382307334149871</v>
      </c>
      <c r="D753" s="3">
        <f t="shared" si="47"/>
        <v>8.6176926658501287</v>
      </c>
      <c r="E753" s="3">
        <f t="shared" si="45"/>
        <v>8.6176926658501287</v>
      </c>
      <c r="F753" s="3">
        <f t="shared" si="46"/>
        <v>74.2646268830471</v>
      </c>
    </row>
    <row r="754" spans="1:6" x14ac:dyDescent="0.25">
      <c r="A754" s="1">
        <v>44580</v>
      </c>
      <c r="B754">
        <v>22</v>
      </c>
      <c r="C754" s="5">
        <f t="shared" si="44"/>
        <v>16.696115837719645</v>
      </c>
      <c r="D754" s="3">
        <f t="shared" si="47"/>
        <v>5.3038841622803545</v>
      </c>
      <c r="E754" s="3">
        <f t="shared" si="45"/>
        <v>5.3038841622803545</v>
      </c>
      <c r="F754" s="3">
        <f t="shared" si="46"/>
        <v>28.131187206888377</v>
      </c>
    </row>
    <row r="755" spans="1:6" x14ac:dyDescent="0.25">
      <c r="A755" s="1">
        <v>44581</v>
      </c>
      <c r="B755">
        <v>18</v>
      </c>
      <c r="C755" s="5">
        <f t="shared" si="44"/>
        <v>19.966576488417971</v>
      </c>
      <c r="D755" s="3">
        <f t="shared" si="47"/>
        <v>-1.9665764884179708</v>
      </c>
      <c r="E755" s="3">
        <f t="shared" si="45"/>
        <v>1.9665764884179708</v>
      </c>
      <c r="F755" s="3">
        <f t="shared" si="46"/>
        <v>3.8674230847983573</v>
      </c>
    </row>
    <row r="756" spans="1:6" x14ac:dyDescent="0.25">
      <c r="A756" s="1">
        <v>44582</v>
      </c>
      <c r="B756">
        <v>16</v>
      </c>
      <c r="C756" s="5">
        <f t="shared" si="44"/>
        <v>18.753953658587115</v>
      </c>
      <c r="D756" s="3">
        <f t="shared" si="47"/>
        <v>-2.7539536585871147</v>
      </c>
      <c r="E756" s="3">
        <f t="shared" si="45"/>
        <v>2.7539536585871147</v>
      </c>
      <c r="F756" s="3">
        <f t="shared" si="46"/>
        <v>7.5842607536453546</v>
      </c>
    </row>
    <row r="757" spans="1:6" x14ac:dyDescent="0.25">
      <c r="A757" s="1">
        <v>44585</v>
      </c>
      <c r="B757">
        <v>20</v>
      </c>
      <c r="C757" s="5">
        <f t="shared" si="44"/>
        <v>17.05582134674124</v>
      </c>
      <c r="D757" s="3">
        <f t="shared" si="47"/>
        <v>2.9441786532587599</v>
      </c>
      <c r="E757" s="3">
        <f t="shared" si="45"/>
        <v>2.9441786532587599</v>
      </c>
      <c r="F757" s="3">
        <f t="shared" si="46"/>
        <v>8.6681879423045647</v>
      </c>
    </row>
    <row r="758" spans="1:6" x14ac:dyDescent="0.25">
      <c r="A758" s="1">
        <v>44586</v>
      </c>
      <c r="B758">
        <v>25</v>
      </c>
      <c r="C758" s="5">
        <f t="shared" si="44"/>
        <v>18.871249463099073</v>
      </c>
      <c r="D758" s="3">
        <f t="shared" si="47"/>
        <v>6.1287505369009274</v>
      </c>
      <c r="E758" s="3">
        <f t="shared" si="45"/>
        <v>6.1287505369009274</v>
      </c>
      <c r="F758" s="3">
        <f t="shared" si="46"/>
        <v>37.561583143563404</v>
      </c>
    </row>
    <row r="759" spans="1:6" x14ac:dyDescent="0.25">
      <c r="A759" s="1">
        <v>44587</v>
      </c>
      <c r="B759">
        <v>24</v>
      </c>
      <c r="C759" s="5">
        <f t="shared" si="44"/>
        <v>22.65033604485863</v>
      </c>
      <c r="D759" s="3">
        <f t="shared" si="47"/>
        <v>1.3496639551413701</v>
      </c>
      <c r="E759" s="3">
        <f t="shared" si="45"/>
        <v>1.3496639551413701</v>
      </c>
      <c r="F759" s="3">
        <f t="shared" si="46"/>
        <v>1.8215927918078461</v>
      </c>
    </row>
    <row r="760" spans="1:6" x14ac:dyDescent="0.25">
      <c r="A760" s="1">
        <v>44588</v>
      </c>
      <c r="B760">
        <v>28</v>
      </c>
      <c r="C760" s="5">
        <f t="shared" si="44"/>
        <v>23.482560641381106</v>
      </c>
      <c r="D760" s="3">
        <f t="shared" si="47"/>
        <v>4.5174393586188941</v>
      </c>
      <c r="E760" s="3">
        <f t="shared" si="45"/>
        <v>4.5174393586188941</v>
      </c>
      <c r="F760" s="3">
        <f t="shared" si="46"/>
        <v>20.407258358799087</v>
      </c>
    </row>
    <row r="761" spans="1:6" x14ac:dyDescent="0.25">
      <c r="A761" s="1">
        <v>44589</v>
      </c>
      <c r="B761">
        <v>17</v>
      </c>
      <c r="C761" s="5">
        <f t="shared" si="44"/>
        <v>26.268086722314024</v>
      </c>
      <c r="D761" s="3">
        <f t="shared" si="47"/>
        <v>-9.268086722314024</v>
      </c>
      <c r="E761" s="3">
        <f t="shared" si="45"/>
        <v>9.268086722314024</v>
      </c>
      <c r="F761" s="3">
        <f t="shared" si="46"/>
        <v>85.89743149233351</v>
      </c>
    </row>
    <row r="762" spans="1:6" x14ac:dyDescent="0.25">
      <c r="A762" s="1">
        <v>44592</v>
      </c>
      <c r="B762">
        <v>20</v>
      </c>
      <c r="C762" s="5">
        <f t="shared" si="44"/>
        <v>20.553234737395158</v>
      </c>
      <c r="D762" s="3">
        <f t="shared" si="47"/>
        <v>-0.55323473739515805</v>
      </c>
      <c r="E762" s="3">
        <f t="shared" si="45"/>
        <v>0.55323473739515805</v>
      </c>
      <c r="F762" s="3">
        <f t="shared" si="46"/>
        <v>0.30606867466068949</v>
      </c>
    </row>
    <row r="763" spans="1:6" x14ac:dyDescent="0.25">
      <c r="A763" s="1">
        <v>44593</v>
      </c>
      <c r="B763">
        <v>64</v>
      </c>
      <c r="C763" s="5">
        <f t="shared" si="44"/>
        <v>20.212101261645874</v>
      </c>
      <c r="D763" s="3">
        <f t="shared" si="47"/>
        <v>43.78789873835413</v>
      </c>
      <c r="E763" s="3">
        <f t="shared" si="45"/>
        <v>43.78789873835413</v>
      </c>
      <c r="F763" s="3">
        <f t="shared" si="46"/>
        <v>1917.3800759203552</v>
      </c>
    </row>
    <row r="764" spans="1:6" x14ac:dyDescent="0.25">
      <c r="A764" s="1">
        <v>44594</v>
      </c>
      <c r="B764">
        <v>43</v>
      </c>
      <c r="C764" s="5">
        <f t="shared" si="44"/>
        <v>47.212426951070377</v>
      </c>
      <c r="D764" s="3">
        <f t="shared" si="47"/>
        <v>-4.2124269510703769</v>
      </c>
      <c r="E764" s="3">
        <f t="shared" si="45"/>
        <v>4.2124269510703769</v>
      </c>
      <c r="F764" s="3">
        <f t="shared" si="46"/>
        <v>17.74454081810407</v>
      </c>
    </row>
    <row r="765" spans="1:6" x14ac:dyDescent="0.25">
      <c r="A765" s="1">
        <v>44595</v>
      </c>
      <c r="B765">
        <v>36</v>
      </c>
      <c r="C765" s="5">
        <f t="shared" si="44"/>
        <v>44.614976447646548</v>
      </c>
      <c r="D765" s="3">
        <f t="shared" si="47"/>
        <v>-8.6149764476465478</v>
      </c>
      <c r="E765" s="3">
        <f t="shared" si="45"/>
        <v>8.6149764476465478</v>
      </c>
      <c r="F765" s="3">
        <f t="shared" si="46"/>
        <v>74.217819193504738</v>
      </c>
    </row>
    <row r="766" spans="1:6" x14ac:dyDescent="0.25">
      <c r="A766" s="1">
        <v>44596</v>
      </c>
      <c r="B766">
        <v>18</v>
      </c>
      <c r="C766" s="5">
        <f t="shared" si="44"/>
        <v>39.302842808097502</v>
      </c>
      <c r="D766" s="3">
        <f t="shared" si="47"/>
        <v>-21.302842808097502</v>
      </c>
      <c r="E766" s="3">
        <f t="shared" si="45"/>
        <v>21.302842808097502</v>
      </c>
      <c r="F766" s="3">
        <f t="shared" si="46"/>
        <v>453.81111170651144</v>
      </c>
    </row>
    <row r="767" spans="1:6" x14ac:dyDescent="0.25">
      <c r="A767" s="1">
        <v>44599</v>
      </c>
      <c r="B767">
        <v>21</v>
      </c>
      <c r="C767" s="5">
        <f t="shared" si="44"/>
        <v>26.16716581738044</v>
      </c>
      <c r="D767" s="3">
        <f t="shared" si="47"/>
        <v>-5.1671658173804396</v>
      </c>
      <c r="E767" s="3">
        <f t="shared" si="45"/>
        <v>5.1671658173804396</v>
      </c>
      <c r="F767" s="3">
        <f t="shared" si="46"/>
        <v>26.699602584304866</v>
      </c>
    </row>
    <row r="768" spans="1:6" x14ac:dyDescent="0.25">
      <c r="A768" s="1">
        <v>44600</v>
      </c>
      <c r="B768">
        <v>42</v>
      </c>
      <c r="C768" s="5">
        <f t="shared" si="44"/>
        <v>22.981007906625727</v>
      </c>
      <c r="D768" s="3">
        <f t="shared" si="47"/>
        <v>19.018992093374273</v>
      </c>
      <c r="E768" s="3">
        <f t="shared" si="45"/>
        <v>19.018992093374273</v>
      </c>
      <c r="F768" s="3">
        <f t="shared" si="46"/>
        <v>361.7220602478331</v>
      </c>
    </row>
    <row r="769" spans="1:6" x14ac:dyDescent="0.25">
      <c r="A769" s="1">
        <v>44601</v>
      </c>
      <c r="B769">
        <v>42</v>
      </c>
      <c r="C769" s="5">
        <f t="shared" si="44"/>
        <v>34.708425654486277</v>
      </c>
      <c r="D769" s="3">
        <f t="shared" si="47"/>
        <v>7.2915743455137232</v>
      </c>
      <c r="E769" s="3">
        <f t="shared" si="45"/>
        <v>7.2915743455137232</v>
      </c>
      <c r="F769" s="3">
        <f t="shared" si="46"/>
        <v>53.167056436153878</v>
      </c>
    </row>
    <row r="770" spans="1:6" x14ac:dyDescent="0.25">
      <c r="A770" s="1">
        <v>44602</v>
      </c>
      <c r="B770">
        <v>38</v>
      </c>
      <c r="C770" s="5">
        <f t="shared" si="44"/>
        <v>39.204528180298475</v>
      </c>
      <c r="D770" s="3">
        <f t="shared" si="47"/>
        <v>-1.2045281802984746</v>
      </c>
      <c r="E770" s="3">
        <f t="shared" si="45"/>
        <v>1.2045281802984746</v>
      </c>
      <c r="F770" s="3">
        <f t="shared" si="46"/>
        <v>1.4508881371331546</v>
      </c>
    </row>
    <row r="771" spans="1:6" x14ac:dyDescent="0.25">
      <c r="A771" s="1">
        <v>44603</v>
      </c>
      <c r="B771">
        <v>44</v>
      </c>
      <c r="C771" s="5">
        <f t="shared" ref="C771:C834" si="48">($J$18*B770)+(1-$J$18)*C770</f>
        <v>38.461796646993321</v>
      </c>
      <c r="D771" s="3">
        <f t="shared" si="47"/>
        <v>5.5382033530066792</v>
      </c>
      <c r="E771" s="3">
        <f t="shared" ref="E771:E834" si="49">ABS(D771)</f>
        <v>5.5382033530066792</v>
      </c>
      <c r="F771" s="3">
        <f t="shared" ref="F771:F834" si="50">E771*E771</f>
        <v>30.671696379254424</v>
      </c>
    </row>
    <row r="772" spans="1:6" x14ac:dyDescent="0.25">
      <c r="A772" s="1">
        <v>44606</v>
      </c>
      <c r="B772">
        <v>13</v>
      </c>
      <c r="C772" s="5">
        <f t="shared" si="48"/>
        <v>41.87674229576605</v>
      </c>
      <c r="D772" s="3">
        <f t="shared" ref="D772:D835" si="51">B772-C772</f>
        <v>-28.87674229576605</v>
      </c>
      <c r="E772" s="3">
        <f t="shared" si="49"/>
        <v>28.87674229576605</v>
      </c>
      <c r="F772" s="3">
        <f t="shared" si="50"/>
        <v>833.86624561608392</v>
      </c>
    </row>
    <row r="773" spans="1:6" x14ac:dyDescent="0.25">
      <c r="A773" s="1">
        <v>44607</v>
      </c>
      <c r="B773">
        <v>27</v>
      </c>
      <c r="C773" s="5">
        <f t="shared" si="48"/>
        <v>24.070876536047948</v>
      </c>
      <c r="D773" s="3">
        <f t="shared" si="51"/>
        <v>2.9291234639520525</v>
      </c>
      <c r="E773" s="3">
        <f t="shared" si="49"/>
        <v>2.9291234639520525</v>
      </c>
      <c r="F773" s="3">
        <f t="shared" si="50"/>
        <v>8.57976426707447</v>
      </c>
    </row>
    <row r="774" spans="1:6" x14ac:dyDescent="0.25">
      <c r="A774" s="1">
        <v>44608</v>
      </c>
      <c r="B774">
        <v>41</v>
      </c>
      <c r="C774" s="5">
        <f t="shared" si="48"/>
        <v>25.877021379485424</v>
      </c>
      <c r="D774" s="3">
        <f t="shared" si="51"/>
        <v>15.122978620514576</v>
      </c>
      <c r="E774" s="3">
        <f t="shared" si="49"/>
        <v>15.122978620514576</v>
      </c>
      <c r="F774" s="3">
        <f t="shared" si="50"/>
        <v>228.70448235654095</v>
      </c>
    </row>
    <row r="775" spans="1:6" x14ac:dyDescent="0.25">
      <c r="A775" s="1">
        <v>44609</v>
      </c>
      <c r="B775">
        <v>23</v>
      </c>
      <c r="C775" s="5">
        <f t="shared" si="48"/>
        <v>35.202094285768595</v>
      </c>
      <c r="D775" s="3">
        <f t="shared" si="51"/>
        <v>-12.202094285768595</v>
      </c>
      <c r="E775" s="3">
        <f t="shared" si="49"/>
        <v>12.202094285768595</v>
      </c>
      <c r="F775" s="3">
        <f t="shared" si="50"/>
        <v>148.8911049587866</v>
      </c>
    </row>
    <row r="776" spans="1:6" x14ac:dyDescent="0.25">
      <c r="A776" s="1">
        <v>44610</v>
      </c>
      <c r="B776">
        <v>17</v>
      </c>
      <c r="C776" s="5">
        <f t="shared" si="48"/>
        <v>27.67808584276375</v>
      </c>
      <c r="D776" s="3">
        <f t="shared" si="51"/>
        <v>-10.67808584276375</v>
      </c>
      <c r="E776" s="3">
        <f t="shared" si="49"/>
        <v>10.67808584276375</v>
      </c>
      <c r="F776" s="3">
        <f t="shared" si="50"/>
        <v>114.02151726543163</v>
      </c>
    </row>
    <row r="777" spans="1:6" x14ac:dyDescent="0.25">
      <c r="A777" s="1">
        <v>44613</v>
      </c>
      <c r="B777">
        <v>13</v>
      </c>
      <c r="C777" s="5">
        <f t="shared" si="48"/>
        <v>21.093805623769825</v>
      </c>
      <c r="D777" s="3">
        <f t="shared" si="51"/>
        <v>-8.0938056237698248</v>
      </c>
      <c r="E777" s="3">
        <f t="shared" si="49"/>
        <v>8.0938056237698248</v>
      </c>
      <c r="F777" s="3">
        <f t="shared" si="50"/>
        <v>65.509689475368049</v>
      </c>
    </row>
    <row r="778" spans="1:6" x14ac:dyDescent="0.25">
      <c r="A778" s="1">
        <v>44614</v>
      </c>
      <c r="B778">
        <v>32</v>
      </c>
      <c r="C778" s="5">
        <f t="shared" si="48"/>
        <v>16.103034332950514</v>
      </c>
      <c r="D778" s="3">
        <f t="shared" si="51"/>
        <v>15.896965667049486</v>
      </c>
      <c r="E778" s="3">
        <f t="shared" si="49"/>
        <v>15.896965667049486</v>
      </c>
      <c r="F778" s="3">
        <f t="shared" si="50"/>
        <v>252.7135174193501</v>
      </c>
    </row>
    <row r="779" spans="1:6" x14ac:dyDescent="0.25">
      <c r="A779" s="1">
        <v>44615</v>
      </c>
      <c r="B779">
        <v>42</v>
      </c>
      <c r="C779" s="5">
        <f t="shared" si="48"/>
        <v>25.905360154718615</v>
      </c>
      <c r="D779" s="3">
        <f t="shared" si="51"/>
        <v>16.094639845281385</v>
      </c>
      <c r="E779" s="3">
        <f t="shared" si="49"/>
        <v>16.094639845281385</v>
      </c>
      <c r="F779" s="3">
        <f t="shared" si="50"/>
        <v>259.03743174931924</v>
      </c>
    </row>
    <row r="780" spans="1:6" x14ac:dyDescent="0.25">
      <c r="A780" s="1">
        <v>44616</v>
      </c>
      <c r="B780">
        <v>26</v>
      </c>
      <c r="C780" s="5">
        <f t="shared" si="48"/>
        <v>35.829575067912231</v>
      </c>
      <c r="D780" s="3">
        <f t="shared" si="51"/>
        <v>-9.8295750679122307</v>
      </c>
      <c r="E780" s="3">
        <f t="shared" si="49"/>
        <v>9.8295750679122307</v>
      </c>
      <c r="F780" s="3">
        <f t="shared" si="50"/>
        <v>96.620546015721729</v>
      </c>
    </row>
    <row r="781" spans="1:6" x14ac:dyDescent="0.25">
      <c r="A781" s="1">
        <v>44617</v>
      </c>
      <c r="B781">
        <v>19</v>
      </c>
      <c r="C781" s="5">
        <f t="shared" si="48"/>
        <v>29.768500299101504</v>
      </c>
      <c r="D781" s="3">
        <f t="shared" si="51"/>
        <v>-10.768500299101504</v>
      </c>
      <c r="E781" s="3">
        <f t="shared" si="49"/>
        <v>10.768500299101504</v>
      </c>
      <c r="F781" s="3">
        <f t="shared" si="50"/>
        <v>115.96059869174918</v>
      </c>
    </row>
    <row r="782" spans="1:6" x14ac:dyDescent="0.25">
      <c r="A782" s="1">
        <v>44620</v>
      </c>
      <c r="B782">
        <v>27</v>
      </c>
      <c r="C782" s="5">
        <f t="shared" si="48"/>
        <v>23.128469065820763</v>
      </c>
      <c r="D782" s="3">
        <f t="shared" si="51"/>
        <v>3.871530934179237</v>
      </c>
      <c r="E782" s="3">
        <f t="shared" si="49"/>
        <v>3.871530934179237</v>
      </c>
      <c r="F782" s="3">
        <f t="shared" si="50"/>
        <v>14.988751774306756</v>
      </c>
    </row>
    <row r="783" spans="1:6" x14ac:dyDescent="0.25">
      <c r="A783" s="1">
        <v>44621</v>
      </c>
      <c r="B783">
        <v>30</v>
      </c>
      <c r="C783" s="5">
        <f t="shared" si="48"/>
        <v>25.515717578569344</v>
      </c>
      <c r="D783" s="3">
        <f t="shared" si="51"/>
        <v>4.484282421430656</v>
      </c>
      <c r="E783" s="3">
        <f t="shared" si="49"/>
        <v>4.484282421430656</v>
      </c>
      <c r="F783" s="3">
        <f t="shared" si="50"/>
        <v>20.108788835151987</v>
      </c>
    </row>
    <row r="784" spans="1:6" x14ac:dyDescent="0.25">
      <c r="A784" s="1">
        <v>44622</v>
      </c>
      <c r="B784">
        <v>47</v>
      </c>
      <c r="C784" s="5">
        <f t="shared" si="48"/>
        <v>28.280798556431762</v>
      </c>
      <c r="D784" s="3">
        <f t="shared" si="51"/>
        <v>18.719201443568238</v>
      </c>
      <c r="E784" s="3">
        <f t="shared" si="49"/>
        <v>18.719201443568238</v>
      </c>
      <c r="F784" s="3">
        <f t="shared" si="50"/>
        <v>350.4085026848872</v>
      </c>
    </row>
    <row r="785" spans="1:6" x14ac:dyDescent="0.25">
      <c r="A785" s="1">
        <v>44623</v>
      </c>
      <c r="B785">
        <v>29</v>
      </c>
      <c r="C785" s="5">
        <f t="shared" si="48"/>
        <v>39.823360546956849</v>
      </c>
      <c r="D785" s="3">
        <f t="shared" si="51"/>
        <v>-10.823360546956849</v>
      </c>
      <c r="E785" s="3">
        <f t="shared" si="49"/>
        <v>10.823360546956849</v>
      </c>
      <c r="F785" s="3">
        <f t="shared" si="50"/>
        <v>117.14513352942205</v>
      </c>
    </row>
    <row r="786" spans="1:6" x14ac:dyDescent="0.25">
      <c r="A786" s="1">
        <v>44624</v>
      </c>
      <c r="B786">
        <v>7</v>
      </c>
      <c r="C786" s="5">
        <f t="shared" si="48"/>
        <v>33.149501598664074</v>
      </c>
      <c r="D786" s="3">
        <f t="shared" si="51"/>
        <v>-26.149501598664074</v>
      </c>
      <c r="E786" s="3">
        <f t="shared" si="49"/>
        <v>26.149501598664074</v>
      </c>
      <c r="F786" s="3">
        <f t="shared" si="50"/>
        <v>683.7964338585349</v>
      </c>
    </row>
    <row r="787" spans="1:6" x14ac:dyDescent="0.25">
      <c r="A787" s="1">
        <v>44627</v>
      </c>
      <c r="B787">
        <v>7</v>
      </c>
      <c r="C787" s="5">
        <f t="shared" si="48"/>
        <v>17.025296507232571</v>
      </c>
      <c r="D787" s="3">
        <f t="shared" si="51"/>
        <v>-10.025296507232571</v>
      </c>
      <c r="E787" s="3">
        <f t="shared" si="49"/>
        <v>10.025296507232571</v>
      </c>
      <c r="F787" s="3">
        <f t="shared" si="50"/>
        <v>100.50657005792959</v>
      </c>
    </row>
    <row r="788" spans="1:6" x14ac:dyDescent="0.25">
      <c r="A788" s="1">
        <v>44628</v>
      </c>
      <c r="B788">
        <v>31</v>
      </c>
      <c r="C788" s="5">
        <f t="shared" si="48"/>
        <v>10.843536737352741</v>
      </c>
      <c r="D788" s="3">
        <f t="shared" si="51"/>
        <v>20.156463262647257</v>
      </c>
      <c r="E788" s="3">
        <f t="shared" si="49"/>
        <v>20.156463262647257</v>
      </c>
      <c r="F788" s="3">
        <f t="shared" si="50"/>
        <v>406.28301125844854</v>
      </c>
    </row>
    <row r="789" spans="1:6" x14ac:dyDescent="0.25">
      <c r="A789" s="1">
        <v>44629</v>
      </c>
      <c r="B789">
        <v>41</v>
      </c>
      <c r="C789" s="5">
        <f t="shared" si="48"/>
        <v>23.272337582315423</v>
      </c>
      <c r="D789" s="3">
        <f t="shared" si="51"/>
        <v>17.727662417684577</v>
      </c>
      <c r="E789" s="3">
        <f t="shared" si="49"/>
        <v>17.727662417684577</v>
      </c>
      <c r="F789" s="3">
        <f t="shared" si="50"/>
        <v>314.2700147953862</v>
      </c>
    </row>
    <row r="790" spans="1:6" x14ac:dyDescent="0.25">
      <c r="A790" s="1">
        <v>44630</v>
      </c>
      <c r="B790">
        <v>31</v>
      </c>
      <c r="C790" s="5">
        <f t="shared" si="48"/>
        <v>34.203500592665563</v>
      </c>
      <c r="D790" s="3">
        <f t="shared" si="51"/>
        <v>-3.2035005926655629</v>
      </c>
      <c r="E790" s="3">
        <f t="shared" si="49"/>
        <v>3.2035005926655629</v>
      </c>
      <c r="F790" s="3">
        <f t="shared" si="50"/>
        <v>10.262416047208612</v>
      </c>
    </row>
    <row r="791" spans="1:6" x14ac:dyDescent="0.25">
      <c r="A791" s="1">
        <v>44631</v>
      </c>
      <c r="B791">
        <v>19</v>
      </c>
      <c r="C791" s="5">
        <f t="shared" si="48"/>
        <v>32.228170379515312</v>
      </c>
      <c r="D791" s="3">
        <f t="shared" si="51"/>
        <v>-13.228170379515312</v>
      </c>
      <c r="E791" s="3">
        <f t="shared" si="49"/>
        <v>13.228170379515312</v>
      </c>
      <c r="F791" s="3">
        <f t="shared" si="50"/>
        <v>174.98449158948628</v>
      </c>
    </row>
    <row r="792" spans="1:6" x14ac:dyDescent="0.25">
      <c r="A792" s="1">
        <v>44634</v>
      </c>
      <c r="B792">
        <v>23</v>
      </c>
      <c r="C792" s="5">
        <f t="shared" si="48"/>
        <v>24.071466842397001</v>
      </c>
      <c r="D792" s="3">
        <f t="shared" si="51"/>
        <v>-1.0714668423970011</v>
      </c>
      <c r="E792" s="3">
        <f t="shared" si="49"/>
        <v>1.0714668423970011</v>
      </c>
      <c r="F792" s="3">
        <f t="shared" si="50"/>
        <v>1.1480411943561999</v>
      </c>
    </row>
    <row r="793" spans="1:6" x14ac:dyDescent="0.25">
      <c r="A793" s="1">
        <v>44635</v>
      </c>
      <c r="B793">
        <v>32</v>
      </c>
      <c r="C793" s="5">
        <f t="shared" si="48"/>
        <v>23.410783079446798</v>
      </c>
      <c r="D793" s="3">
        <f t="shared" si="51"/>
        <v>8.5892169205532021</v>
      </c>
      <c r="E793" s="3">
        <f t="shared" si="49"/>
        <v>8.5892169205532021</v>
      </c>
      <c r="F793" s="3">
        <f t="shared" si="50"/>
        <v>73.774647308317427</v>
      </c>
    </row>
    <row r="794" spans="1:6" x14ac:dyDescent="0.25">
      <c r="A794" s="1">
        <v>44636</v>
      </c>
      <c r="B794">
        <v>35</v>
      </c>
      <c r="C794" s="5">
        <f t="shared" si="48"/>
        <v>28.707032978483838</v>
      </c>
      <c r="D794" s="3">
        <f t="shared" si="51"/>
        <v>6.2929670215161622</v>
      </c>
      <c r="E794" s="3">
        <f t="shared" si="49"/>
        <v>6.2929670215161622</v>
      </c>
      <c r="F794" s="3">
        <f t="shared" si="50"/>
        <v>39.60143393389</v>
      </c>
    </row>
    <row r="795" spans="1:6" x14ac:dyDescent="0.25">
      <c r="A795" s="1">
        <v>44637</v>
      </c>
      <c r="B795">
        <v>30</v>
      </c>
      <c r="C795" s="5">
        <f t="shared" si="48"/>
        <v>32.587378097326379</v>
      </c>
      <c r="D795" s="3">
        <f t="shared" si="51"/>
        <v>-2.5873780973263791</v>
      </c>
      <c r="E795" s="3">
        <f t="shared" si="49"/>
        <v>2.5873780973263791</v>
      </c>
      <c r="F795" s="3">
        <f t="shared" si="50"/>
        <v>6.6945254185242735</v>
      </c>
    </row>
    <row r="796" spans="1:6" x14ac:dyDescent="0.25">
      <c r="A796" s="1">
        <v>44638</v>
      </c>
      <c r="B796">
        <v>15</v>
      </c>
      <c r="C796" s="5">
        <f t="shared" si="48"/>
        <v>30.991958967330426</v>
      </c>
      <c r="D796" s="3">
        <f t="shared" si="51"/>
        <v>-15.991958967330426</v>
      </c>
      <c r="E796" s="3">
        <f t="shared" si="49"/>
        <v>15.991958967330426</v>
      </c>
      <c r="F796" s="3">
        <f t="shared" si="50"/>
        <v>255.74275161278001</v>
      </c>
    </row>
    <row r="797" spans="1:6" x14ac:dyDescent="0.25">
      <c r="A797" s="1">
        <v>44641</v>
      </c>
      <c r="B797">
        <v>18</v>
      </c>
      <c r="C797" s="5">
        <f t="shared" si="48"/>
        <v>21.131058742135835</v>
      </c>
      <c r="D797" s="3">
        <f t="shared" si="51"/>
        <v>-3.1310587421358349</v>
      </c>
      <c r="E797" s="3">
        <f t="shared" si="49"/>
        <v>3.1310587421358349</v>
      </c>
      <c r="F797" s="3">
        <f t="shared" si="50"/>
        <v>9.8035288467052375</v>
      </c>
    </row>
    <row r="798" spans="1:6" x14ac:dyDescent="0.25">
      <c r="A798" s="1">
        <v>44642</v>
      </c>
      <c r="B798">
        <v>22</v>
      </c>
      <c r="C798" s="5">
        <f t="shared" si="48"/>
        <v>19.200397344210877</v>
      </c>
      <c r="D798" s="3">
        <f t="shared" si="51"/>
        <v>2.7996026557891227</v>
      </c>
      <c r="E798" s="3">
        <f t="shared" si="49"/>
        <v>2.7996026557891227</v>
      </c>
      <c r="F798" s="3">
        <f t="shared" si="50"/>
        <v>7.8377750303015095</v>
      </c>
    </row>
    <row r="799" spans="1:6" x14ac:dyDescent="0.25">
      <c r="A799" s="1">
        <v>44643</v>
      </c>
      <c r="B799">
        <v>41</v>
      </c>
      <c r="C799" s="5">
        <f t="shared" si="48"/>
        <v>20.926677565122098</v>
      </c>
      <c r="D799" s="3">
        <f t="shared" si="51"/>
        <v>20.073322434877902</v>
      </c>
      <c r="E799" s="3">
        <f t="shared" si="49"/>
        <v>20.073322434877902</v>
      </c>
      <c r="F799" s="3">
        <f t="shared" si="50"/>
        <v>402.93827357457252</v>
      </c>
    </row>
    <row r="800" spans="1:6" x14ac:dyDescent="0.25">
      <c r="A800" s="1">
        <v>44644</v>
      </c>
      <c r="B800">
        <v>37</v>
      </c>
      <c r="C800" s="5">
        <f t="shared" si="48"/>
        <v>33.304212432667718</v>
      </c>
      <c r="D800" s="3">
        <f t="shared" si="51"/>
        <v>3.6957875673322818</v>
      </c>
      <c r="E800" s="3">
        <f t="shared" si="49"/>
        <v>3.6957875673322818</v>
      </c>
      <c r="F800" s="3">
        <f t="shared" si="50"/>
        <v>13.658845742847864</v>
      </c>
    </row>
    <row r="801" spans="1:6" x14ac:dyDescent="0.25">
      <c r="A801" s="1">
        <v>44645</v>
      </c>
      <c r="B801">
        <v>11</v>
      </c>
      <c r="C801" s="5">
        <f t="shared" si="48"/>
        <v>35.583094746549861</v>
      </c>
      <c r="D801" s="3">
        <f t="shared" si="51"/>
        <v>-24.583094746549861</v>
      </c>
      <c r="E801" s="3">
        <f t="shared" si="49"/>
        <v>24.583094746549861</v>
      </c>
      <c r="F801" s="3">
        <f t="shared" si="50"/>
        <v>604.32854731784732</v>
      </c>
    </row>
    <row r="802" spans="1:6" x14ac:dyDescent="0.25">
      <c r="A802" s="1">
        <v>44648</v>
      </c>
      <c r="B802">
        <v>22</v>
      </c>
      <c r="C802" s="5">
        <f t="shared" si="48"/>
        <v>20.424761423068365</v>
      </c>
      <c r="D802" s="3">
        <f t="shared" si="51"/>
        <v>1.5752385769316355</v>
      </c>
      <c r="E802" s="3">
        <f t="shared" si="49"/>
        <v>1.5752385769316355</v>
      </c>
      <c r="F802" s="3">
        <f t="shared" si="50"/>
        <v>2.4813765742536043</v>
      </c>
    </row>
    <row r="803" spans="1:6" x14ac:dyDescent="0.25">
      <c r="A803" s="1">
        <v>44649</v>
      </c>
      <c r="B803">
        <v>35</v>
      </c>
      <c r="C803" s="5">
        <f t="shared" si="48"/>
        <v>21.396078975203967</v>
      </c>
      <c r="D803" s="3">
        <f t="shared" si="51"/>
        <v>13.603921024796033</v>
      </c>
      <c r="E803" s="3">
        <f t="shared" si="49"/>
        <v>13.603921024796033</v>
      </c>
      <c r="F803" s="3">
        <f t="shared" si="50"/>
        <v>185.06666724888757</v>
      </c>
    </row>
    <row r="804" spans="1:6" x14ac:dyDescent="0.25">
      <c r="A804" s="1">
        <v>44650</v>
      </c>
      <c r="B804">
        <v>43</v>
      </c>
      <c r="C804" s="5">
        <f t="shared" si="48"/>
        <v>29.784476429886411</v>
      </c>
      <c r="D804" s="3">
        <f t="shared" si="51"/>
        <v>13.215523570113589</v>
      </c>
      <c r="E804" s="3">
        <f t="shared" si="49"/>
        <v>13.215523570113589</v>
      </c>
      <c r="F804" s="3">
        <f t="shared" si="50"/>
        <v>174.65006323222784</v>
      </c>
    </row>
    <row r="805" spans="1:6" x14ac:dyDescent="0.25">
      <c r="A805" s="1">
        <v>44651</v>
      </c>
      <c r="B805">
        <v>28</v>
      </c>
      <c r="C805" s="5">
        <f t="shared" si="48"/>
        <v>37.933381740037518</v>
      </c>
      <c r="D805" s="3">
        <f t="shared" si="51"/>
        <v>-9.9333817400375182</v>
      </c>
      <c r="E805" s="3">
        <f t="shared" si="49"/>
        <v>9.9333817400375182</v>
      </c>
      <c r="F805" s="3">
        <f t="shared" si="50"/>
        <v>98.67207279331079</v>
      </c>
    </row>
    <row r="806" spans="1:6" x14ac:dyDescent="0.25">
      <c r="A806" s="1">
        <v>44652</v>
      </c>
      <c r="B806">
        <v>14</v>
      </c>
      <c r="C806" s="5">
        <f t="shared" si="48"/>
        <v>31.808298100354371</v>
      </c>
      <c r="D806" s="3">
        <f t="shared" si="51"/>
        <v>-17.808298100354371</v>
      </c>
      <c r="E806" s="3">
        <f t="shared" si="49"/>
        <v>17.808298100354371</v>
      </c>
      <c r="F806" s="3">
        <f t="shared" si="50"/>
        <v>317.13548123108507</v>
      </c>
    </row>
    <row r="807" spans="1:6" x14ac:dyDescent="0.25">
      <c r="A807" s="1">
        <v>44655</v>
      </c>
      <c r="B807">
        <v>34</v>
      </c>
      <c r="C807" s="5">
        <f t="shared" si="48"/>
        <v>20.827413825522399</v>
      </c>
      <c r="D807" s="3">
        <f t="shared" si="51"/>
        <v>13.172586174477601</v>
      </c>
      <c r="E807" s="3">
        <f t="shared" si="49"/>
        <v>13.172586174477601</v>
      </c>
      <c r="F807" s="3">
        <f t="shared" si="50"/>
        <v>173.51702652403844</v>
      </c>
    </row>
    <row r="808" spans="1:6" x14ac:dyDescent="0.25">
      <c r="A808" s="1">
        <v>44656</v>
      </c>
      <c r="B808">
        <v>37</v>
      </c>
      <c r="C808" s="5">
        <f t="shared" si="48"/>
        <v>28.949843243935597</v>
      </c>
      <c r="D808" s="3">
        <f t="shared" si="51"/>
        <v>8.0501567560644034</v>
      </c>
      <c r="E808" s="3">
        <f t="shared" si="49"/>
        <v>8.0501567560644034</v>
      </c>
      <c r="F808" s="3">
        <f t="shared" si="50"/>
        <v>64.805023797209358</v>
      </c>
    </row>
    <row r="809" spans="1:6" x14ac:dyDescent="0.25">
      <c r="A809" s="1">
        <v>44657</v>
      </c>
      <c r="B809">
        <v>27</v>
      </c>
      <c r="C809" s="5">
        <f t="shared" si="48"/>
        <v>33.913699937846225</v>
      </c>
      <c r="D809" s="3">
        <f t="shared" si="51"/>
        <v>-6.9136999378462249</v>
      </c>
      <c r="E809" s="3">
        <f t="shared" si="49"/>
        <v>6.9136999378462249</v>
      </c>
      <c r="F809" s="3">
        <f t="shared" si="50"/>
        <v>47.799246830574894</v>
      </c>
    </row>
    <row r="810" spans="1:6" x14ac:dyDescent="0.25">
      <c r="A810" s="1">
        <v>44658</v>
      </c>
      <c r="B810">
        <v>29</v>
      </c>
      <c r="C810" s="5">
        <f t="shared" si="48"/>
        <v>29.650600875792016</v>
      </c>
      <c r="D810" s="3">
        <f t="shared" si="51"/>
        <v>-0.65060087579201564</v>
      </c>
      <c r="E810" s="3">
        <f t="shared" si="49"/>
        <v>0.65060087579201564</v>
      </c>
      <c r="F810" s="3">
        <f t="shared" si="50"/>
        <v>0.42328149958133776</v>
      </c>
    </row>
    <row r="811" spans="1:6" x14ac:dyDescent="0.25">
      <c r="A811" s="1">
        <v>44659</v>
      </c>
      <c r="B811">
        <v>19</v>
      </c>
      <c r="C811" s="5">
        <f t="shared" si="48"/>
        <v>29.24942986630435</v>
      </c>
      <c r="D811" s="3">
        <f t="shared" si="51"/>
        <v>-10.24942986630435</v>
      </c>
      <c r="E811" s="3">
        <f t="shared" si="49"/>
        <v>10.24942986630435</v>
      </c>
      <c r="F811" s="3">
        <f t="shared" si="50"/>
        <v>105.05081258429161</v>
      </c>
    </row>
    <row r="812" spans="1:6" x14ac:dyDescent="0.25">
      <c r="A812" s="1">
        <v>44662</v>
      </c>
      <c r="B812">
        <v>23</v>
      </c>
      <c r="C812" s="5">
        <f t="shared" si="48"/>
        <v>22.929465846685034</v>
      </c>
      <c r="D812" s="3">
        <f t="shared" si="51"/>
        <v>7.0534153314966375E-2</v>
      </c>
      <c r="E812" s="3">
        <f t="shared" si="49"/>
        <v>7.0534153314966375E-2</v>
      </c>
      <c r="F812" s="3">
        <f t="shared" si="50"/>
        <v>4.9750667838591818E-3</v>
      </c>
    </row>
    <row r="813" spans="1:6" x14ac:dyDescent="0.25">
      <c r="A813" s="1">
        <v>44663</v>
      </c>
      <c r="B813">
        <v>29</v>
      </c>
      <c r="C813" s="5">
        <f t="shared" si="48"/>
        <v>22.972958344991735</v>
      </c>
      <c r="D813" s="3">
        <f t="shared" si="51"/>
        <v>6.0270416550082651</v>
      </c>
      <c r="E813" s="3">
        <f t="shared" si="49"/>
        <v>6.0270416550082651</v>
      </c>
      <c r="F813" s="3">
        <f t="shared" si="50"/>
        <v>36.325231111204765</v>
      </c>
    </row>
    <row r="814" spans="1:6" x14ac:dyDescent="0.25">
      <c r="A814" s="1">
        <v>44664</v>
      </c>
      <c r="B814">
        <v>29</v>
      </c>
      <c r="C814" s="5">
        <f t="shared" si="48"/>
        <v>26.689329587222936</v>
      </c>
      <c r="D814" s="3">
        <f t="shared" si="51"/>
        <v>2.3106704127770641</v>
      </c>
      <c r="E814" s="3">
        <f t="shared" si="49"/>
        <v>2.3106704127770641</v>
      </c>
      <c r="F814" s="3">
        <f t="shared" si="50"/>
        <v>5.339197756483328</v>
      </c>
    </row>
    <row r="815" spans="1:6" x14ac:dyDescent="0.25">
      <c r="A815" s="1">
        <v>44665</v>
      </c>
      <c r="B815">
        <v>18</v>
      </c>
      <c r="C815" s="5">
        <f t="shared" si="48"/>
        <v>28.11412628913115</v>
      </c>
      <c r="D815" s="3">
        <f t="shared" si="51"/>
        <v>-10.11412628913115</v>
      </c>
      <c r="E815" s="3">
        <f t="shared" si="49"/>
        <v>10.11412628913115</v>
      </c>
      <c r="F815" s="3">
        <f t="shared" si="50"/>
        <v>102.29555059249384</v>
      </c>
    </row>
    <row r="816" spans="1:6" x14ac:dyDescent="0.25">
      <c r="A816" s="1">
        <v>44666</v>
      </c>
      <c r="B816">
        <v>15</v>
      </c>
      <c r="C816" s="5">
        <f t="shared" si="48"/>
        <v>21.877592640821721</v>
      </c>
      <c r="D816" s="3">
        <f t="shared" si="51"/>
        <v>-6.8775926408217209</v>
      </c>
      <c r="E816" s="3">
        <f t="shared" si="49"/>
        <v>6.8775926408217209</v>
      </c>
      <c r="F816" s="3">
        <f t="shared" si="50"/>
        <v>47.301280533085091</v>
      </c>
    </row>
    <row r="817" spans="1:6" x14ac:dyDescent="0.25">
      <c r="A817" s="1">
        <v>44669</v>
      </c>
      <c r="B817">
        <v>16</v>
      </c>
      <c r="C817" s="5">
        <f t="shared" si="48"/>
        <v>17.636757921371661</v>
      </c>
      <c r="D817" s="3">
        <f t="shared" si="51"/>
        <v>-1.636757921371661</v>
      </c>
      <c r="E817" s="3">
        <f t="shared" si="49"/>
        <v>1.636757921371661</v>
      </c>
      <c r="F817" s="3">
        <f t="shared" si="50"/>
        <v>2.6789764931728803</v>
      </c>
    </row>
    <row r="818" spans="1:6" x14ac:dyDescent="0.25">
      <c r="A818" s="1">
        <v>44670</v>
      </c>
      <c r="B818">
        <v>25</v>
      </c>
      <c r="C818" s="5">
        <f t="shared" si="48"/>
        <v>16.627506547702264</v>
      </c>
      <c r="D818" s="3">
        <f t="shared" si="51"/>
        <v>8.3724934522977357</v>
      </c>
      <c r="E818" s="3">
        <f t="shared" si="49"/>
        <v>8.3724934522977357</v>
      </c>
      <c r="F818" s="3">
        <f t="shared" si="50"/>
        <v>70.098646608768462</v>
      </c>
    </row>
    <row r="819" spans="1:6" x14ac:dyDescent="0.25">
      <c r="A819" s="1">
        <v>44671</v>
      </c>
      <c r="B819">
        <v>49</v>
      </c>
      <c r="C819" s="5">
        <f t="shared" si="48"/>
        <v>21.790121255372753</v>
      </c>
      <c r="D819" s="3">
        <f t="shared" si="51"/>
        <v>27.209878744627247</v>
      </c>
      <c r="E819" s="3">
        <f t="shared" si="49"/>
        <v>27.209878744627247</v>
      </c>
      <c r="F819" s="3">
        <f t="shared" si="50"/>
        <v>740.37750129731762</v>
      </c>
    </row>
    <row r="820" spans="1:6" x14ac:dyDescent="0.25">
      <c r="A820" s="1">
        <v>44672</v>
      </c>
      <c r="B820">
        <v>32</v>
      </c>
      <c r="C820" s="5">
        <f t="shared" si="48"/>
        <v>38.568172023796066</v>
      </c>
      <c r="D820" s="3">
        <f t="shared" si="51"/>
        <v>-6.5681720237960661</v>
      </c>
      <c r="E820" s="3">
        <f t="shared" si="49"/>
        <v>6.5681720237960661</v>
      </c>
      <c r="F820" s="3">
        <f t="shared" si="50"/>
        <v>43.140883734177308</v>
      </c>
    </row>
    <row r="821" spans="1:6" x14ac:dyDescent="0.25">
      <c r="A821" s="1">
        <v>44673</v>
      </c>
      <c r="B821">
        <v>13</v>
      </c>
      <c r="C821" s="5">
        <f t="shared" si="48"/>
        <v>34.518131055026664</v>
      </c>
      <c r="D821" s="3">
        <f t="shared" si="51"/>
        <v>-21.518131055026664</v>
      </c>
      <c r="E821" s="3">
        <f t="shared" si="49"/>
        <v>21.518131055026664</v>
      </c>
      <c r="F821" s="3">
        <f t="shared" si="50"/>
        <v>463.02996410130294</v>
      </c>
    </row>
    <row r="822" spans="1:6" x14ac:dyDescent="0.25">
      <c r="A822" s="1">
        <v>44676</v>
      </c>
      <c r="B822">
        <v>22</v>
      </c>
      <c r="C822" s="5">
        <f t="shared" si="48"/>
        <v>21.249703853596678</v>
      </c>
      <c r="D822" s="3">
        <f t="shared" si="51"/>
        <v>0.75029614640332198</v>
      </c>
      <c r="E822" s="3">
        <f t="shared" si="49"/>
        <v>0.75029614640332198</v>
      </c>
      <c r="F822" s="3">
        <f t="shared" si="50"/>
        <v>0.5629443073076752</v>
      </c>
    </row>
    <row r="823" spans="1:6" x14ac:dyDescent="0.25">
      <c r="A823" s="1">
        <v>44677</v>
      </c>
      <c r="B823">
        <v>40</v>
      </c>
      <c r="C823" s="5">
        <f t="shared" si="48"/>
        <v>21.712348577369767</v>
      </c>
      <c r="D823" s="3">
        <f t="shared" si="51"/>
        <v>18.287651422630233</v>
      </c>
      <c r="E823" s="3">
        <f t="shared" si="49"/>
        <v>18.287651422630233</v>
      </c>
      <c r="F823" s="3">
        <f t="shared" si="50"/>
        <v>334.43819455562959</v>
      </c>
    </row>
    <row r="824" spans="1:6" x14ac:dyDescent="0.25">
      <c r="A824" s="1">
        <v>44678</v>
      </c>
      <c r="B824">
        <v>48</v>
      </c>
      <c r="C824" s="5">
        <f t="shared" si="48"/>
        <v>32.988809853945817</v>
      </c>
      <c r="D824" s="3">
        <f t="shared" si="51"/>
        <v>15.011190146054183</v>
      </c>
      <c r="E824" s="3">
        <f t="shared" si="49"/>
        <v>15.011190146054183</v>
      </c>
      <c r="F824" s="3">
        <f t="shared" si="50"/>
        <v>225.3358296009942</v>
      </c>
    </row>
    <row r="825" spans="1:6" x14ac:dyDescent="0.25">
      <c r="A825" s="1">
        <v>44679</v>
      </c>
      <c r="B825">
        <v>22</v>
      </c>
      <c r="C825" s="5">
        <f t="shared" si="48"/>
        <v>42.244952181102782</v>
      </c>
      <c r="D825" s="3">
        <f t="shared" si="51"/>
        <v>-20.244952181102782</v>
      </c>
      <c r="E825" s="3">
        <f t="shared" si="49"/>
        <v>20.244952181102782</v>
      </c>
      <c r="F825" s="3">
        <f t="shared" si="50"/>
        <v>409.85808881513827</v>
      </c>
    </row>
    <row r="826" spans="1:6" x14ac:dyDescent="0.25">
      <c r="A826" s="1">
        <v>44680</v>
      </c>
      <c r="B826">
        <v>13</v>
      </c>
      <c r="C826" s="5">
        <f t="shared" si="48"/>
        <v>29.761587639615627</v>
      </c>
      <c r="D826" s="3">
        <f t="shared" si="51"/>
        <v>-16.761587639615627</v>
      </c>
      <c r="E826" s="3">
        <f t="shared" si="49"/>
        <v>16.761587639615627</v>
      </c>
      <c r="F826" s="3">
        <f t="shared" si="50"/>
        <v>280.95082020051535</v>
      </c>
    </row>
    <row r="827" spans="1:6" x14ac:dyDescent="0.25">
      <c r="A827" s="1">
        <v>44683</v>
      </c>
      <c r="B827">
        <v>30</v>
      </c>
      <c r="C827" s="5">
        <f t="shared" si="48"/>
        <v>19.426121942901428</v>
      </c>
      <c r="D827" s="3">
        <f t="shared" si="51"/>
        <v>10.573878057098572</v>
      </c>
      <c r="E827" s="3">
        <f t="shared" si="49"/>
        <v>10.573878057098572</v>
      </c>
      <c r="F827" s="3">
        <f t="shared" si="50"/>
        <v>111.80689716639067</v>
      </c>
    </row>
    <row r="828" spans="1:6" x14ac:dyDescent="0.25">
      <c r="A828" s="1">
        <v>44684</v>
      </c>
      <c r="B828">
        <v>42</v>
      </c>
      <c r="C828" s="5">
        <f t="shared" si="48"/>
        <v>25.946145957934849</v>
      </c>
      <c r="D828" s="3">
        <f t="shared" si="51"/>
        <v>16.053854042065151</v>
      </c>
      <c r="E828" s="3">
        <f t="shared" si="49"/>
        <v>16.053854042065151</v>
      </c>
      <c r="F828" s="3">
        <f t="shared" si="50"/>
        <v>257.72622960393159</v>
      </c>
    </row>
    <row r="829" spans="1:6" x14ac:dyDescent="0.25">
      <c r="A829" s="1">
        <v>44685</v>
      </c>
      <c r="B829">
        <v>52</v>
      </c>
      <c r="C829" s="5">
        <f t="shared" si="48"/>
        <v>35.8452116860323</v>
      </c>
      <c r="D829" s="3">
        <f t="shared" si="51"/>
        <v>16.1547883139677</v>
      </c>
      <c r="E829" s="3">
        <f t="shared" si="49"/>
        <v>16.1547883139677</v>
      </c>
      <c r="F829" s="3">
        <f t="shared" si="50"/>
        <v>260.97718546910738</v>
      </c>
    </row>
    <row r="830" spans="1:6" x14ac:dyDescent="0.25">
      <c r="A830" s="1">
        <v>44686</v>
      </c>
      <c r="B830">
        <v>55</v>
      </c>
      <c r="C830" s="5">
        <f t="shared" si="48"/>
        <v>45.806515116625548</v>
      </c>
      <c r="D830" s="3">
        <f t="shared" si="51"/>
        <v>9.1934848833744525</v>
      </c>
      <c r="E830" s="3">
        <f t="shared" si="49"/>
        <v>9.1934848833744525</v>
      </c>
      <c r="F830" s="3">
        <f t="shared" si="50"/>
        <v>84.520164300834566</v>
      </c>
    </row>
    <row r="831" spans="1:6" x14ac:dyDescent="0.25">
      <c r="A831" s="1">
        <v>44687</v>
      </c>
      <c r="B831">
        <v>27</v>
      </c>
      <c r="C831" s="5">
        <f t="shared" si="48"/>
        <v>51.475366402574267</v>
      </c>
      <c r="D831" s="3">
        <f t="shared" si="51"/>
        <v>-24.475366402574267</v>
      </c>
      <c r="E831" s="3">
        <f t="shared" si="49"/>
        <v>24.475366402574267</v>
      </c>
      <c r="F831" s="3">
        <f t="shared" si="50"/>
        <v>599.04356054026118</v>
      </c>
    </row>
    <row r="832" spans="1:6" x14ac:dyDescent="0.25">
      <c r="A832" s="1">
        <v>44690</v>
      </c>
      <c r="B832">
        <v>35</v>
      </c>
      <c r="C832" s="5">
        <f t="shared" si="48"/>
        <v>36.383460116176778</v>
      </c>
      <c r="D832" s="3">
        <f t="shared" si="51"/>
        <v>-1.3834601161767779</v>
      </c>
      <c r="E832" s="3">
        <f t="shared" si="49"/>
        <v>1.3834601161767779</v>
      </c>
      <c r="F832" s="3">
        <f t="shared" si="50"/>
        <v>1.9139618930518638</v>
      </c>
    </row>
    <row r="833" spans="1:6" x14ac:dyDescent="0.25">
      <c r="A833" s="1">
        <v>44691</v>
      </c>
      <c r="B833">
        <v>32</v>
      </c>
      <c r="C833" s="5">
        <f t="shared" si="48"/>
        <v>35.530396260833939</v>
      </c>
      <c r="D833" s="3">
        <f t="shared" si="51"/>
        <v>-3.530396260833939</v>
      </c>
      <c r="E833" s="3">
        <f t="shared" si="49"/>
        <v>3.530396260833939</v>
      </c>
      <c r="F833" s="3">
        <f t="shared" si="50"/>
        <v>12.463697758510257</v>
      </c>
    </row>
    <row r="834" spans="1:6" x14ac:dyDescent="0.25">
      <c r="A834" s="1">
        <v>44692</v>
      </c>
      <c r="B834">
        <v>50</v>
      </c>
      <c r="C834" s="5">
        <f t="shared" si="48"/>
        <v>33.353496898185377</v>
      </c>
      <c r="D834" s="3">
        <f t="shared" si="51"/>
        <v>16.646503101814623</v>
      </c>
      <c r="E834" s="3">
        <f t="shared" si="49"/>
        <v>16.646503101814623</v>
      </c>
      <c r="F834" s="3">
        <f t="shared" si="50"/>
        <v>277.10606551872388</v>
      </c>
    </row>
    <row r="835" spans="1:6" x14ac:dyDescent="0.25">
      <c r="A835" s="1">
        <v>44693</v>
      </c>
      <c r="B835">
        <v>39</v>
      </c>
      <c r="C835" s="5">
        <f t="shared" ref="C835:C898" si="52">($J$18*B834)+(1-$J$18)*C834</f>
        <v>43.617999609874623</v>
      </c>
      <c r="D835" s="3">
        <f t="shared" si="51"/>
        <v>-4.617999609874623</v>
      </c>
      <c r="E835" s="3">
        <f t="shared" ref="E835:E898" si="53">ABS(D835)</f>
        <v>4.617999609874623</v>
      </c>
      <c r="F835" s="3">
        <f t="shared" ref="F835:F898" si="54">E835*E835</f>
        <v>21.325920396802172</v>
      </c>
    </row>
    <row r="836" spans="1:6" x14ac:dyDescent="0.25">
      <c r="A836" s="1">
        <v>44694</v>
      </c>
      <c r="B836">
        <v>20</v>
      </c>
      <c r="C836" s="5">
        <f t="shared" si="52"/>
        <v>40.770466453618475</v>
      </c>
      <c r="D836" s="3">
        <f t="shared" ref="D836:D899" si="55">B836-C836</f>
        <v>-20.770466453618475</v>
      </c>
      <c r="E836" s="3">
        <f t="shared" si="53"/>
        <v>20.770466453618475</v>
      </c>
      <c r="F836" s="3">
        <f t="shared" si="54"/>
        <v>431.41227670089046</v>
      </c>
    </row>
    <row r="837" spans="1:6" x14ac:dyDescent="0.25">
      <c r="A837" s="1">
        <v>44697</v>
      </c>
      <c r="B837">
        <v>37</v>
      </c>
      <c r="C837" s="5">
        <f t="shared" si="52"/>
        <v>27.963061322808947</v>
      </c>
      <c r="D837" s="3">
        <f t="shared" si="55"/>
        <v>9.0369386771910527</v>
      </c>
      <c r="E837" s="3">
        <f t="shared" si="53"/>
        <v>9.0369386771910527</v>
      </c>
      <c r="F837" s="3">
        <f t="shared" si="54"/>
        <v>81.666260655311575</v>
      </c>
    </row>
    <row r="838" spans="1:6" x14ac:dyDescent="0.25">
      <c r="A838" s="1">
        <v>44698</v>
      </c>
      <c r="B838">
        <v>44</v>
      </c>
      <c r="C838" s="5">
        <f t="shared" si="52"/>
        <v>33.535383689257515</v>
      </c>
      <c r="D838" s="3">
        <f t="shared" si="55"/>
        <v>10.464616310742485</v>
      </c>
      <c r="E838" s="3">
        <f t="shared" si="53"/>
        <v>10.464616310742485</v>
      </c>
      <c r="F838" s="3">
        <f t="shared" si="54"/>
        <v>109.50819453105767</v>
      </c>
    </row>
    <row r="839" spans="1:6" x14ac:dyDescent="0.25">
      <c r="A839" s="1">
        <v>44699</v>
      </c>
      <c r="B839">
        <v>55</v>
      </c>
      <c r="C839" s="5">
        <f t="shared" si="52"/>
        <v>39.98803514652932</v>
      </c>
      <c r="D839" s="3">
        <f t="shared" si="55"/>
        <v>15.01196485347068</v>
      </c>
      <c r="E839" s="3">
        <f t="shared" si="53"/>
        <v>15.01196485347068</v>
      </c>
      <c r="F839" s="3">
        <f t="shared" si="54"/>
        <v>225.35908876183896</v>
      </c>
    </row>
    <row r="840" spans="1:6" x14ac:dyDescent="0.25">
      <c r="A840" s="1">
        <v>44700</v>
      </c>
      <c r="B840">
        <v>44</v>
      </c>
      <c r="C840" s="5">
        <f t="shared" si="52"/>
        <v>49.244655170793521</v>
      </c>
      <c r="D840" s="3">
        <f t="shared" si="55"/>
        <v>-5.2446551707935214</v>
      </c>
      <c r="E840" s="3">
        <f t="shared" si="53"/>
        <v>5.2446551707935214</v>
      </c>
      <c r="F840" s="3">
        <f t="shared" si="54"/>
        <v>27.506407860531223</v>
      </c>
    </row>
    <row r="841" spans="1:6" x14ac:dyDescent="0.25">
      <c r="A841" s="1">
        <v>44701</v>
      </c>
      <c r="B841">
        <v>21</v>
      </c>
      <c r="C841" s="5">
        <f t="shared" si="52"/>
        <v>46.010716073000864</v>
      </c>
      <c r="D841" s="3">
        <f t="shared" si="55"/>
        <v>-25.010716073000864</v>
      </c>
      <c r="E841" s="3">
        <f t="shared" si="53"/>
        <v>25.010716073000864</v>
      </c>
      <c r="F841" s="3">
        <f t="shared" si="54"/>
        <v>625.53591848426379</v>
      </c>
    </row>
    <row r="842" spans="1:6" x14ac:dyDescent="0.25">
      <c r="A842" s="1">
        <v>44704</v>
      </c>
      <c r="B842">
        <v>33</v>
      </c>
      <c r="C842" s="5">
        <f t="shared" si="52"/>
        <v>30.588704532053143</v>
      </c>
      <c r="D842" s="3">
        <f t="shared" si="55"/>
        <v>2.4112954679468572</v>
      </c>
      <c r="E842" s="3">
        <f t="shared" si="53"/>
        <v>2.4112954679468572</v>
      </c>
      <c r="F842" s="3">
        <f t="shared" si="54"/>
        <v>5.8143458337410534</v>
      </c>
    </row>
    <row r="843" spans="1:6" x14ac:dyDescent="0.25">
      <c r="A843" s="1">
        <v>44705</v>
      </c>
      <c r="B843">
        <v>55</v>
      </c>
      <c r="C843" s="5">
        <f t="shared" si="52"/>
        <v>32.075548268424804</v>
      </c>
      <c r="D843" s="3">
        <f t="shared" si="55"/>
        <v>22.924451731575196</v>
      </c>
      <c r="E843" s="3">
        <f t="shared" si="53"/>
        <v>22.924451731575196</v>
      </c>
      <c r="F843" s="3">
        <f t="shared" si="54"/>
        <v>525.53048719332105</v>
      </c>
    </row>
    <row r="844" spans="1:6" x14ac:dyDescent="0.25">
      <c r="A844" s="1">
        <v>44706</v>
      </c>
      <c r="B844">
        <v>61</v>
      </c>
      <c r="C844" s="5">
        <f t="shared" si="52"/>
        <v>46.211135516000667</v>
      </c>
      <c r="D844" s="3">
        <f t="shared" si="55"/>
        <v>14.788864483999333</v>
      </c>
      <c r="E844" s="3">
        <f t="shared" si="53"/>
        <v>14.788864483999333</v>
      </c>
      <c r="F844" s="3">
        <f t="shared" si="54"/>
        <v>218.71051272609688</v>
      </c>
    </row>
    <row r="845" spans="1:6" x14ac:dyDescent="0.25">
      <c r="A845" s="1">
        <v>44707</v>
      </c>
      <c r="B845">
        <v>66</v>
      </c>
      <c r="C845" s="5">
        <f t="shared" si="52"/>
        <v>55.330188248599399</v>
      </c>
      <c r="D845" s="3">
        <f t="shared" si="55"/>
        <v>10.669811751400601</v>
      </c>
      <c r="E845" s="3">
        <f t="shared" si="53"/>
        <v>10.669811751400601</v>
      </c>
      <c r="F845" s="3">
        <f t="shared" si="54"/>
        <v>113.84488281032637</v>
      </c>
    </row>
    <row r="846" spans="1:6" x14ac:dyDescent="0.25">
      <c r="A846" s="1">
        <v>44708</v>
      </c>
      <c r="B846">
        <v>16</v>
      </c>
      <c r="C846" s="5">
        <f t="shared" si="52"/>
        <v>61.909366529203353</v>
      </c>
      <c r="D846" s="3">
        <f t="shared" si="55"/>
        <v>-45.909366529203353</v>
      </c>
      <c r="E846" s="3">
        <f t="shared" si="53"/>
        <v>45.909366529203353</v>
      </c>
      <c r="F846" s="3">
        <f t="shared" si="54"/>
        <v>2107.6699351127372</v>
      </c>
    </row>
    <row r="847" spans="1:6" x14ac:dyDescent="0.25">
      <c r="A847" s="1">
        <v>44711</v>
      </c>
      <c r="B847">
        <v>18</v>
      </c>
      <c r="C847" s="5">
        <f t="shared" si="52"/>
        <v>33.600909530833881</v>
      </c>
      <c r="D847" s="3">
        <f t="shared" si="55"/>
        <v>-15.600909530833881</v>
      </c>
      <c r="E847" s="3">
        <f t="shared" si="53"/>
        <v>15.600909530833881</v>
      </c>
      <c r="F847" s="3">
        <f t="shared" si="54"/>
        <v>243.38837818926345</v>
      </c>
    </row>
    <row r="848" spans="1:6" x14ac:dyDescent="0.25">
      <c r="A848" s="1">
        <v>44712</v>
      </c>
      <c r="B848">
        <v>36</v>
      </c>
      <c r="C848" s="5">
        <f t="shared" si="52"/>
        <v>23.981136704995961</v>
      </c>
      <c r="D848" s="3">
        <f t="shared" si="55"/>
        <v>12.018863295004039</v>
      </c>
      <c r="E848" s="3">
        <f t="shared" si="53"/>
        <v>12.018863295004039</v>
      </c>
      <c r="F848" s="3">
        <f t="shared" si="54"/>
        <v>144.45307490399534</v>
      </c>
    </row>
    <row r="849" spans="1:6" x14ac:dyDescent="0.25">
      <c r="A849" s="1">
        <v>44713</v>
      </c>
      <c r="B849">
        <v>46</v>
      </c>
      <c r="C849" s="5">
        <f t="shared" si="52"/>
        <v>31.392161959275526</v>
      </c>
      <c r="D849" s="3">
        <f t="shared" si="55"/>
        <v>14.607838040724474</v>
      </c>
      <c r="E849" s="3">
        <f t="shared" si="53"/>
        <v>14.607838040724474</v>
      </c>
      <c r="F849" s="3">
        <f t="shared" si="54"/>
        <v>213.38893222403703</v>
      </c>
    </row>
    <row r="850" spans="1:6" x14ac:dyDescent="0.25">
      <c r="A850" s="1">
        <v>44714</v>
      </c>
      <c r="B850">
        <v>20</v>
      </c>
      <c r="C850" s="5">
        <f t="shared" si="52"/>
        <v>40.399590862742258</v>
      </c>
      <c r="D850" s="3">
        <f t="shared" si="55"/>
        <v>-20.399590862742258</v>
      </c>
      <c r="E850" s="3">
        <f t="shared" si="53"/>
        <v>20.399590862742258</v>
      </c>
      <c r="F850" s="3">
        <f t="shared" si="54"/>
        <v>416.14330736727743</v>
      </c>
    </row>
    <row r="851" spans="1:6" x14ac:dyDescent="0.25">
      <c r="A851" s="1">
        <v>44715</v>
      </c>
      <c r="B851">
        <v>21</v>
      </c>
      <c r="C851" s="5">
        <f t="shared" si="52"/>
        <v>27.820873612201908</v>
      </c>
      <c r="D851" s="3">
        <f t="shared" si="55"/>
        <v>-6.8208736122019076</v>
      </c>
      <c r="E851" s="3">
        <f t="shared" si="53"/>
        <v>6.8208736122019076</v>
      </c>
      <c r="F851" s="3">
        <f t="shared" si="54"/>
        <v>46.524316833632298</v>
      </c>
    </row>
    <row r="852" spans="1:6" x14ac:dyDescent="0.25">
      <c r="A852" s="1">
        <v>44718</v>
      </c>
      <c r="B852">
        <v>53</v>
      </c>
      <c r="C852" s="5">
        <f t="shared" si="52"/>
        <v>23.615012762009048</v>
      </c>
      <c r="D852" s="3">
        <f t="shared" si="55"/>
        <v>29.384987237990952</v>
      </c>
      <c r="E852" s="3">
        <f t="shared" si="53"/>
        <v>29.384987237990952</v>
      </c>
      <c r="F852" s="3">
        <f t="shared" si="54"/>
        <v>863.47747497689113</v>
      </c>
    </row>
    <row r="853" spans="1:6" x14ac:dyDescent="0.25">
      <c r="A853" s="1">
        <v>44719</v>
      </c>
      <c r="B853">
        <v>64</v>
      </c>
      <c r="C853" s="5">
        <f t="shared" si="52"/>
        <v>41.734270563032283</v>
      </c>
      <c r="D853" s="3">
        <f t="shared" si="55"/>
        <v>22.265729436967717</v>
      </c>
      <c r="E853" s="3">
        <f t="shared" si="53"/>
        <v>22.265729436967717</v>
      </c>
      <c r="F853" s="3">
        <f t="shared" si="54"/>
        <v>495.76270736025077</v>
      </c>
    </row>
    <row r="854" spans="1:6" x14ac:dyDescent="0.25">
      <c r="A854" s="1">
        <v>44720</v>
      </c>
      <c r="B854">
        <v>66</v>
      </c>
      <c r="C854" s="5">
        <f t="shared" si="52"/>
        <v>55.463679003089609</v>
      </c>
      <c r="D854" s="3">
        <f t="shared" si="55"/>
        <v>10.536320996910391</v>
      </c>
      <c r="E854" s="3">
        <f t="shared" si="53"/>
        <v>10.536320996910391</v>
      </c>
      <c r="F854" s="3">
        <f t="shared" si="54"/>
        <v>111.01406014993476</v>
      </c>
    </row>
    <row r="855" spans="1:6" x14ac:dyDescent="0.25">
      <c r="A855" s="1">
        <v>44721</v>
      </c>
      <c r="B855">
        <v>55</v>
      </c>
      <c r="C855" s="5">
        <f t="shared" si="52"/>
        <v>61.960544728133428</v>
      </c>
      <c r="D855" s="3">
        <f t="shared" si="55"/>
        <v>-6.9605447281334278</v>
      </c>
      <c r="E855" s="3">
        <f t="shared" si="53"/>
        <v>6.9605447281334278</v>
      </c>
      <c r="F855" s="3">
        <f t="shared" si="54"/>
        <v>48.449182912346053</v>
      </c>
    </row>
    <row r="856" spans="1:6" x14ac:dyDescent="0.25">
      <c r="A856" s="1">
        <v>44722</v>
      </c>
      <c r="B856">
        <v>23</v>
      </c>
      <c r="C856" s="5">
        <f t="shared" si="52"/>
        <v>57.668560411681312</v>
      </c>
      <c r="D856" s="3">
        <f t="shared" si="55"/>
        <v>-34.668560411681312</v>
      </c>
      <c r="E856" s="3">
        <f t="shared" si="53"/>
        <v>34.668560411681312</v>
      </c>
      <c r="F856" s="3">
        <f t="shared" si="54"/>
        <v>1201.9090810183968</v>
      </c>
    </row>
    <row r="857" spans="1:6" x14ac:dyDescent="0.25">
      <c r="A857" s="1">
        <v>44725</v>
      </c>
      <c r="B857">
        <v>35</v>
      </c>
      <c r="C857" s="5">
        <f t="shared" si="52"/>
        <v>36.291366043617685</v>
      </c>
      <c r="D857" s="3">
        <f t="shared" si="55"/>
        <v>-1.2913660436176855</v>
      </c>
      <c r="E857" s="3">
        <f t="shared" si="53"/>
        <v>1.2913660436176855</v>
      </c>
      <c r="F857" s="3">
        <f t="shared" si="54"/>
        <v>1.667626258608794</v>
      </c>
    </row>
    <row r="858" spans="1:6" x14ac:dyDescent="0.25">
      <c r="A858" s="1">
        <v>44726</v>
      </c>
      <c r="B858">
        <v>94</v>
      </c>
      <c r="C858" s="5">
        <f t="shared" si="52"/>
        <v>35.495088881055409</v>
      </c>
      <c r="D858" s="3">
        <f t="shared" si="55"/>
        <v>58.504911118944591</v>
      </c>
      <c r="E858" s="3">
        <f t="shared" si="53"/>
        <v>58.504911118944591</v>
      </c>
      <c r="F858" s="3">
        <f t="shared" si="54"/>
        <v>3422.8246250356065</v>
      </c>
    </row>
    <row r="859" spans="1:6" x14ac:dyDescent="0.25">
      <c r="A859" s="1">
        <v>44727</v>
      </c>
      <c r="B859">
        <v>73</v>
      </c>
      <c r="C859" s="5">
        <f t="shared" si="52"/>
        <v>71.570162135454552</v>
      </c>
      <c r="D859" s="3">
        <f t="shared" si="55"/>
        <v>1.4298378645454477</v>
      </c>
      <c r="E859" s="3">
        <f t="shared" si="53"/>
        <v>1.4298378645454477</v>
      </c>
      <c r="F859" s="3">
        <f t="shared" si="54"/>
        <v>2.044436318887886</v>
      </c>
    </row>
    <row r="860" spans="1:6" x14ac:dyDescent="0.25">
      <c r="A860" s="1">
        <v>44728</v>
      </c>
      <c r="B860">
        <v>97</v>
      </c>
      <c r="C860" s="5">
        <f t="shared" si="52"/>
        <v>72.45182325960397</v>
      </c>
      <c r="D860" s="3">
        <f t="shared" si="55"/>
        <v>24.54817674039603</v>
      </c>
      <c r="E860" s="3">
        <f t="shared" si="53"/>
        <v>24.54817674039603</v>
      </c>
      <c r="F860" s="3">
        <f t="shared" si="54"/>
        <v>602.61298127772068</v>
      </c>
    </row>
    <row r="861" spans="1:6" x14ac:dyDescent="0.25">
      <c r="A861" s="1">
        <v>44729</v>
      </c>
      <c r="B861">
        <v>23</v>
      </c>
      <c r="C861" s="5">
        <f t="shared" si="52"/>
        <v>87.588625576443377</v>
      </c>
      <c r="D861" s="3">
        <f t="shared" si="55"/>
        <v>-64.588625576443377</v>
      </c>
      <c r="E861" s="3">
        <f t="shared" si="53"/>
        <v>64.588625576443377</v>
      </c>
      <c r="F861" s="3">
        <f t="shared" si="54"/>
        <v>4171.6905538539959</v>
      </c>
    </row>
    <row r="862" spans="1:6" x14ac:dyDescent="0.25">
      <c r="A862" s="1">
        <v>44732</v>
      </c>
      <c r="B862">
        <v>33</v>
      </c>
      <c r="C862" s="5">
        <f t="shared" si="52"/>
        <v>47.762235714333869</v>
      </c>
      <c r="D862" s="3">
        <f t="shared" si="55"/>
        <v>-14.762235714333869</v>
      </c>
      <c r="E862" s="3">
        <f t="shared" si="53"/>
        <v>14.762235714333869</v>
      </c>
      <c r="F862" s="3">
        <f t="shared" si="54"/>
        <v>217.92360328555441</v>
      </c>
    </row>
    <row r="863" spans="1:6" x14ac:dyDescent="0.25">
      <c r="A863" s="1">
        <v>44733</v>
      </c>
      <c r="B863">
        <v>49</v>
      </c>
      <c r="C863" s="5">
        <f t="shared" si="52"/>
        <v>38.659602711258401</v>
      </c>
      <c r="D863" s="3">
        <f t="shared" si="55"/>
        <v>10.340397288741599</v>
      </c>
      <c r="E863" s="3">
        <f t="shared" si="53"/>
        <v>10.340397288741599</v>
      </c>
      <c r="F863" s="3">
        <f t="shared" si="54"/>
        <v>106.92381608901461</v>
      </c>
    </row>
    <row r="864" spans="1:6" x14ac:dyDescent="0.25">
      <c r="A864" s="1">
        <v>44734</v>
      </c>
      <c r="B864">
        <v>44</v>
      </c>
      <c r="C864" s="5">
        <f t="shared" si="52"/>
        <v>45.035658712993815</v>
      </c>
      <c r="D864" s="3">
        <f t="shared" si="55"/>
        <v>-1.0356587129938148</v>
      </c>
      <c r="E864" s="3">
        <f t="shared" si="53"/>
        <v>1.0356587129938148</v>
      </c>
      <c r="F864" s="3">
        <f t="shared" si="54"/>
        <v>1.0725889698000048</v>
      </c>
    </row>
    <row r="865" spans="1:6" x14ac:dyDescent="0.25">
      <c r="A865" s="1">
        <v>44735</v>
      </c>
      <c r="B865">
        <v>34</v>
      </c>
      <c r="C865" s="5">
        <f t="shared" si="52"/>
        <v>44.397054821059854</v>
      </c>
      <c r="D865" s="3">
        <f t="shared" si="55"/>
        <v>-10.397054821059854</v>
      </c>
      <c r="E865" s="3">
        <f t="shared" si="53"/>
        <v>10.397054821059854</v>
      </c>
      <c r="F865" s="3">
        <f t="shared" si="54"/>
        <v>108.09874895212394</v>
      </c>
    </row>
    <row r="866" spans="1:6" x14ac:dyDescent="0.25">
      <c r="A866" s="1">
        <v>44736</v>
      </c>
      <c r="B866">
        <v>19</v>
      </c>
      <c r="C866" s="5">
        <f t="shared" si="52"/>
        <v>37.986062869680168</v>
      </c>
      <c r="D866" s="3">
        <f t="shared" si="55"/>
        <v>-18.986062869680168</v>
      </c>
      <c r="E866" s="3">
        <f t="shared" si="53"/>
        <v>18.986062869680168</v>
      </c>
      <c r="F866" s="3">
        <f t="shared" si="54"/>
        <v>360.47058329144795</v>
      </c>
    </row>
    <row r="867" spans="1:6" x14ac:dyDescent="0.25">
      <c r="A867" s="1">
        <v>44739</v>
      </c>
      <c r="B867">
        <v>30</v>
      </c>
      <c r="C867" s="5">
        <f t="shared" si="52"/>
        <v>26.278949813071264</v>
      </c>
      <c r="D867" s="3">
        <f t="shared" si="55"/>
        <v>3.7210501869287356</v>
      </c>
      <c r="E867" s="3">
        <f t="shared" si="53"/>
        <v>3.7210501869287356</v>
      </c>
      <c r="F867" s="3">
        <f t="shared" si="54"/>
        <v>13.846214493642378</v>
      </c>
    </row>
    <row r="868" spans="1:6" x14ac:dyDescent="0.25">
      <c r="A868" s="1">
        <v>44740</v>
      </c>
      <c r="B868">
        <v>62</v>
      </c>
      <c r="C868" s="5">
        <f t="shared" si="52"/>
        <v>28.57340946627604</v>
      </c>
      <c r="D868" s="3">
        <f t="shared" si="55"/>
        <v>33.42659053372396</v>
      </c>
      <c r="E868" s="3">
        <f t="shared" si="53"/>
        <v>33.42659053372396</v>
      </c>
      <c r="F868" s="3">
        <f t="shared" si="54"/>
        <v>1117.3369547092443</v>
      </c>
    </row>
    <row r="869" spans="1:6" x14ac:dyDescent="0.25">
      <c r="A869" s="1">
        <v>44741</v>
      </c>
      <c r="B869">
        <v>55</v>
      </c>
      <c r="C869" s="5">
        <f t="shared" si="52"/>
        <v>49.184785145443982</v>
      </c>
      <c r="D869" s="3">
        <f t="shared" si="55"/>
        <v>5.8152148545560181</v>
      </c>
      <c r="E869" s="3">
        <f t="shared" si="53"/>
        <v>5.8152148545560181</v>
      </c>
      <c r="F869" s="3">
        <f t="shared" si="54"/>
        <v>33.816723804648973</v>
      </c>
    </row>
    <row r="870" spans="1:6" x14ac:dyDescent="0.25">
      <c r="A870" s="1">
        <v>44742</v>
      </c>
      <c r="B870">
        <v>69</v>
      </c>
      <c r="C870" s="5">
        <f t="shared" si="52"/>
        <v>52.770540560774364</v>
      </c>
      <c r="D870" s="3">
        <f t="shared" si="55"/>
        <v>16.229459439225636</v>
      </c>
      <c r="E870" s="3">
        <f t="shared" si="53"/>
        <v>16.229459439225636</v>
      </c>
      <c r="F870" s="3">
        <f t="shared" si="54"/>
        <v>263.39535368947008</v>
      </c>
    </row>
    <row r="871" spans="1:6" x14ac:dyDescent="0.25">
      <c r="A871" s="1">
        <v>44743</v>
      </c>
      <c r="B871">
        <v>34</v>
      </c>
      <c r="C871" s="5">
        <f t="shared" si="52"/>
        <v>62.777887413400876</v>
      </c>
      <c r="D871" s="3">
        <f t="shared" si="55"/>
        <v>-28.777887413400876</v>
      </c>
      <c r="E871" s="3">
        <f t="shared" si="53"/>
        <v>28.777887413400876</v>
      </c>
      <c r="F871" s="3">
        <f t="shared" si="54"/>
        <v>828.16680397837661</v>
      </c>
    </row>
    <row r="872" spans="1:6" x14ac:dyDescent="0.25">
      <c r="A872" s="1">
        <v>44746</v>
      </c>
      <c r="B872">
        <v>30</v>
      </c>
      <c r="C872" s="5">
        <f t="shared" si="52"/>
        <v>45.032977171000432</v>
      </c>
      <c r="D872" s="3">
        <f t="shared" si="55"/>
        <v>-15.032977171000432</v>
      </c>
      <c r="E872" s="3">
        <f t="shared" si="53"/>
        <v>15.032977171000432</v>
      </c>
      <c r="F872" s="3">
        <f t="shared" si="54"/>
        <v>225.99040262382016</v>
      </c>
    </row>
    <row r="873" spans="1:6" x14ac:dyDescent="0.25">
      <c r="A873" s="1">
        <v>44747</v>
      </c>
      <c r="B873">
        <v>67</v>
      </c>
      <c r="C873" s="5">
        <f t="shared" si="52"/>
        <v>35.763400612325128</v>
      </c>
      <c r="D873" s="3">
        <f t="shared" si="55"/>
        <v>31.236599387674872</v>
      </c>
      <c r="E873" s="3">
        <f t="shared" si="53"/>
        <v>31.236599387674872</v>
      </c>
      <c r="F873" s="3">
        <f t="shared" si="54"/>
        <v>975.72514130609022</v>
      </c>
    </row>
    <row r="874" spans="1:6" x14ac:dyDescent="0.25">
      <c r="A874" s="1">
        <v>44748</v>
      </c>
      <c r="B874">
        <v>72</v>
      </c>
      <c r="C874" s="5">
        <f t="shared" si="52"/>
        <v>55.024392374840581</v>
      </c>
      <c r="D874" s="3">
        <f t="shared" si="55"/>
        <v>16.975607625159419</v>
      </c>
      <c r="E874" s="3">
        <f t="shared" si="53"/>
        <v>16.975607625159419</v>
      </c>
      <c r="F874" s="3">
        <f t="shared" si="54"/>
        <v>288.17125424337064</v>
      </c>
    </row>
    <row r="875" spans="1:6" x14ac:dyDescent="0.25">
      <c r="A875" s="1">
        <v>44749</v>
      </c>
      <c r="B875">
        <v>51</v>
      </c>
      <c r="C875" s="5">
        <f t="shared" si="52"/>
        <v>65.491826251810636</v>
      </c>
      <c r="D875" s="3">
        <f t="shared" si="55"/>
        <v>-14.491826251810636</v>
      </c>
      <c r="E875" s="3">
        <f t="shared" si="53"/>
        <v>14.491826251810636</v>
      </c>
      <c r="F875" s="3">
        <f t="shared" si="54"/>
        <v>210.01302811266791</v>
      </c>
    </row>
    <row r="876" spans="1:6" x14ac:dyDescent="0.25">
      <c r="A876" s="1">
        <v>44750</v>
      </c>
      <c r="B876">
        <v>28</v>
      </c>
      <c r="C876" s="5">
        <f t="shared" si="52"/>
        <v>56.555932091383369</v>
      </c>
      <c r="D876" s="3">
        <f t="shared" si="55"/>
        <v>-28.555932091383369</v>
      </c>
      <c r="E876" s="3">
        <f t="shared" si="53"/>
        <v>28.555932091383369</v>
      </c>
      <c r="F876" s="3">
        <f t="shared" si="54"/>
        <v>815.4412576076985</v>
      </c>
    </row>
    <row r="877" spans="1:6" x14ac:dyDescent="0.25">
      <c r="A877" s="1">
        <v>44753</v>
      </c>
      <c r="B877">
        <v>16</v>
      </c>
      <c r="C877" s="5">
        <f t="shared" si="52"/>
        <v>38.947883085891846</v>
      </c>
      <c r="D877" s="3">
        <f t="shared" si="55"/>
        <v>-22.947883085891846</v>
      </c>
      <c r="E877" s="3">
        <f t="shared" si="53"/>
        <v>22.947883085891846</v>
      </c>
      <c r="F877" s="3">
        <f t="shared" si="54"/>
        <v>526.60533812376104</v>
      </c>
    </row>
    <row r="878" spans="1:6" x14ac:dyDescent="0.25">
      <c r="A878" s="1">
        <v>44754</v>
      </c>
      <c r="B878">
        <v>76</v>
      </c>
      <c r="C878" s="5">
        <f t="shared" si="52"/>
        <v>24.797847686746206</v>
      </c>
      <c r="D878" s="3">
        <f t="shared" si="55"/>
        <v>51.202152313253791</v>
      </c>
      <c r="E878" s="3">
        <f t="shared" si="53"/>
        <v>51.202152313253791</v>
      </c>
      <c r="F878" s="3">
        <f t="shared" si="54"/>
        <v>2621.6604015096405</v>
      </c>
    </row>
    <row r="879" spans="1:6" x14ac:dyDescent="0.25">
      <c r="A879" s="1">
        <v>44755</v>
      </c>
      <c r="B879">
        <v>62</v>
      </c>
      <c r="C879" s="5">
        <f t="shared" si="52"/>
        <v>56.369921896519905</v>
      </c>
      <c r="D879" s="3">
        <f t="shared" si="55"/>
        <v>5.6300781034800949</v>
      </c>
      <c r="E879" s="3">
        <f t="shared" si="53"/>
        <v>5.6300781034800949</v>
      </c>
      <c r="F879" s="3">
        <f t="shared" si="54"/>
        <v>31.697779451286021</v>
      </c>
    </row>
    <row r="880" spans="1:6" x14ac:dyDescent="0.25">
      <c r="A880" s="1">
        <v>44756</v>
      </c>
      <c r="B880">
        <v>75</v>
      </c>
      <c r="C880" s="5">
        <f t="shared" si="52"/>
        <v>59.841519000532344</v>
      </c>
      <c r="D880" s="3">
        <f t="shared" si="55"/>
        <v>15.158480999467656</v>
      </c>
      <c r="E880" s="3">
        <f t="shared" si="53"/>
        <v>15.158480999467656</v>
      </c>
      <c r="F880" s="3">
        <f t="shared" si="54"/>
        <v>229.77954621122194</v>
      </c>
    </row>
    <row r="881" spans="1:6" x14ac:dyDescent="0.25">
      <c r="A881" s="1">
        <v>44757</v>
      </c>
      <c r="B881">
        <v>30</v>
      </c>
      <c r="C881" s="5">
        <f t="shared" si="52"/>
        <v>69.18848324716528</v>
      </c>
      <c r="D881" s="3">
        <f t="shared" si="55"/>
        <v>-39.18848324716528</v>
      </c>
      <c r="E881" s="3">
        <f t="shared" si="53"/>
        <v>39.18848324716528</v>
      </c>
      <c r="F881" s="3">
        <f t="shared" si="54"/>
        <v>1535.7372192133539</v>
      </c>
    </row>
    <row r="882" spans="1:6" x14ac:dyDescent="0.25">
      <c r="A882" s="1">
        <v>44760</v>
      </c>
      <c r="B882">
        <v>18</v>
      </c>
      <c r="C882" s="5">
        <f t="shared" si="52"/>
        <v>45.024231446216916</v>
      </c>
      <c r="D882" s="3">
        <f t="shared" si="55"/>
        <v>-27.024231446216916</v>
      </c>
      <c r="E882" s="3">
        <f t="shared" si="53"/>
        <v>27.024231446216916</v>
      </c>
      <c r="F882" s="3">
        <f t="shared" si="54"/>
        <v>730.30908525869927</v>
      </c>
    </row>
    <row r="883" spans="1:6" x14ac:dyDescent="0.25">
      <c r="A883" s="1">
        <v>44761</v>
      </c>
      <c r="B883">
        <v>50</v>
      </c>
      <c r="C883" s="5">
        <f t="shared" si="52"/>
        <v>28.360653800845064</v>
      </c>
      <c r="D883" s="3">
        <f t="shared" si="55"/>
        <v>21.639346199154936</v>
      </c>
      <c r="E883" s="3">
        <f t="shared" si="53"/>
        <v>21.639346199154936</v>
      </c>
      <c r="F883" s="3">
        <f t="shared" si="54"/>
        <v>468.26130392688117</v>
      </c>
    </row>
    <row r="884" spans="1:6" x14ac:dyDescent="0.25">
      <c r="A884" s="1">
        <v>44762</v>
      </c>
      <c r="B884">
        <v>52</v>
      </c>
      <c r="C884" s="5">
        <f t="shared" si="52"/>
        <v>41.703824218192082</v>
      </c>
      <c r="D884" s="3">
        <f t="shared" si="55"/>
        <v>10.296175781807918</v>
      </c>
      <c r="E884" s="3">
        <f t="shared" si="53"/>
        <v>10.296175781807918</v>
      </c>
      <c r="F884" s="3">
        <f t="shared" si="54"/>
        <v>106.01123572988789</v>
      </c>
    </row>
    <row r="885" spans="1:6" x14ac:dyDescent="0.25">
      <c r="A885" s="1">
        <v>44763</v>
      </c>
      <c r="B885">
        <v>44</v>
      </c>
      <c r="C885" s="5">
        <f t="shared" si="52"/>
        <v>48.052612524420546</v>
      </c>
      <c r="D885" s="3">
        <f t="shared" si="55"/>
        <v>-4.052612524420546</v>
      </c>
      <c r="E885" s="3">
        <f t="shared" si="53"/>
        <v>4.052612524420546</v>
      </c>
      <c r="F885" s="3">
        <f t="shared" si="54"/>
        <v>16.423668273090271</v>
      </c>
    </row>
    <row r="886" spans="1:6" x14ac:dyDescent="0.25">
      <c r="A886" s="1">
        <v>44764</v>
      </c>
      <c r="B886">
        <v>23</v>
      </c>
      <c r="C886" s="5">
        <f t="shared" si="52"/>
        <v>45.553706178029643</v>
      </c>
      <c r="D886" s="3">
        <f t="shared" si="55"/>
        <v>-22.553706178029643</v>
      </c>
      <c r="E886" s="3">
        <f t="shared" si="53"/>
        <v>22.553706178029643</v>
      </c>
      <c r="F886" s="3">
        <f t="shared" si="54"/>
        <v>508.66966236489247</v>
      </c>
    </row>
    <row r="887" spans="1:6" x14ac:dyDescent="0.25">
      <c r="A887" s="1">
        <v>44767</v>
      </c>
      <c r="B887">
        <v>28</v>
      </c>
      <c r="C887" s="5">
        <f t="shared" si="52"/>
        <v>31.646726627604316</v>
      </c>
      <c r="D887" s="3">
        <f t="shared" si="55"/>
        <v>-3.6467266276043162</v>
      </c>
      <c r="E887" s="3">
        <f t="shared" si="53"/>
        <v>3.6467266276043162</v>
      </c>
      <c r="F887" s="3">
        <f t="shared" si="54"/>
        <v>13.298615096478349</v>
      </c>
    </row>
    <row r="888" spans="1:6" x14ac:dyDescent="0.25">
      <c r="A888" s="1">
        <v>44768</v>
      </c>
      <c r="B888">
        <v>56</v>
      </c>
      <c r="C888" s="5">
        <f t="shared" si="52"/>
        <v>29.398096081663802</v>
      </c>
      <c r="D888" s="3">
        <f t="shared" si="55"/>
        <v>26.601903918336198</v>
      </c>
      <c r="E888" s="3">
        <f t="shared" si="53"/>
        <v>26.601903918336198</v>
      </c>
      <c r="F888" s="3">
        <f t="shared" si="54"/>
        <v>707.66129208039081</v>
      </c>
    </row>
    <row r="889" spans="1:6" x14ac:dyDescent="0.25">
      <c r="A889" s="1">
        <v>44769</v>
      </c>
      <c r="B889">
        <v>46</v>
      </c>
      <c r="C889" s="5">
        <f t="shared" si="52"/>
        <v>45.801259751281187</v>
      </c>
      <c r="D889" s="3">
        <f t="shared" si="55"/>
        <v>0.19874024871881346</v>
      </c>
      <c r="E889" s="3">
        <f t="shared" si="53"/>
        <v>0.19874024871881346</v>
      </c>
      <c r="F889" s="3">
        <f t="shared" si="54"/>
        <v>3.9497686460815834E-2</v>
      </c>
    </row>
    <row r="890" spans="1:6" x14ac:dyDescent="0.25">
      <c r="A890" s="1">
        <v>44770</v>
      </c>
      <c r="B890">
        <v>37</v>
      </c>
      <c r="C890" s="5">
        <f t="shared" si="52"/>
        <v>45.923806198989695</v>
      </c>
      <c r="D890" s="3">
        <f t="shared" si="55"/>
        <v>-8.9238061989896948</v>
      </c>
      <c r="E890" s="3">
        <f t="shared" si="53"/>
        <v>8.9238061989896948</v>
      </c>
      <c r="F890" s="3">
        <f t="shared" si="54"/>
        <v>79.634317077126909</v>
      </c>
    </row>
    <row r="891" spans="1:6" x14ac:dyDescent="0.25">
      <c r="A891" s="1">
        <v>44771</v>
      </c>
      <c r="B891">
        <v>57</v>
      </c>
      <c r="C891" s="5">
        <f t="shared" si="52"/>
        <v>40.421243146084372</v>
      </c>
      <c r="D891" s="3">
        <f t="shared" si="55"/>
        <v>16.578756853915628</v>
      </c>
      <c r="E891" s="3">
        <f t="shared" si="53"/>
        <v>16.578756853915628</v>
      </c>
      <c r="F891" s="3">
        <f t="shared" si="54"/>
        <v>274.85517882125441</v>
      </c>
    </row>
    <row r="892" spans="1:6" x14ac:dyDescent="0.25">
      <c r="A892" s="1">
        <v>44774</v>
      </c>
      <c r="B892">
        <v>27</v>
      </c>
      <c r="C892" s="5">
        <f t="shared" si="52"/>
        <v>50.643972426980802</v>
      </c>
      <c r="D892" s="3">
        <f t="shared" si="55"/>
        <v>-23.643972426980802</v>
      </c>
      <c r="E892" s="3">
        <f t="shared" si="53"/>
        <v>23.643972426980802</v>
      </c>
      <c r="F892" s="3">
        <f t="shared" si="54"/>
        <v>559.03743212782842</v>
      </c>
    </row>
    <row r="893" spans="1:6" x14ac:dyDescent="0.25">
      <c r="A893" s="1">
        <v>44775</v>
      </c>
      <c r="B893">
        <v>62</v>
      </c>
      <c r="C893" s="5">
        <f t="shared" si="52"/>
        <v>36.064717095847961</v>
      </c>
      <c r="D893" s="3">
        <f t="shared" si="55"/>
        <v>25.935282904152039</v>
      </c>
      <c r="E893" s="3">
        <f t="shared" si="53"/>
        <v>25.935282904152039</v>
      </c>
      <c r="F893" s="3">
        <f t="shared" si="54"/>
        <v>672.63889931840106</v>
      </c>
    </row>
    <row r="894" spans="1:6" x14ac:dyDescent="0.25">
      <c r="A894" s="1">
        <v>44776</v>
      </c>
      <c r="B894">
        <v>83</v>
      </c>
      <c r="C894" s="5">
        <f t="shared" si="52"/>
        <v>52.056831479863945</v>
      </c>
      <c r="D894" s="3">
        <f t="shared" si="55"/>
        <v>30.943168520136055</v>
      </c>
      <c r="E894" s="3">
        <f t="shared" si="53"/>
        <v>30.943168520136055</v>
      </c>
      <c r="F894" s="3">
        <f t="shared" si="54"/>
        <v>957.47967806553891</v>
      </c>
    </row>
    <row r="895" spans="1:6" x14ac:dyDescent="0.25">
      <c r="A895" s="1">
        <v>44777</v>
      </c>
      <c r="B895">
        <v>46</v>
      </c>
      <c r="C895" s="5">
        <f t="shared" si="52"/>
        <v>71.136889029522578</v>
      </c>
      <c r="D895" s="3">
        <f t="shared" si="55"/>
        <v>-25.136889029522578</v>
      </c>
      <c r="E895" s="3">
        <f t="shared" si="53"/>
        <v>25.136889029522578</v>
      </c>
      <c r="F895" s="3">
        <f t="shared" si="54"/>
        <v>631.86319008253258</v>
      </c>
    </row>
    <row r="896" spans="1:6" x14ac:dyDescent="0.25">
      <c r="A896" s="1">
        <v>44778</v>
      </c>
      <c r="B896">
        <v>24</v>
      </c>
      <c r="C896" s="5">
        <f t="shared" si="52"/>
        <v>55.637077205450055</v>
      </c>
      <c r="D896" s="3">
        <f t="shared" si="55"/>
        <v>-31.637077205450055</v>
      </c>
      <c r="E896" s="3">
        <f t="shared" si="53"/>
        <v>31.637077205450055</v>
      </c>
      <c r="F896" s="3">
        <f t="shared" si="54"/>
        <v>1000.9046541036074</v>
      </c>
    </row>
    <row r="897" spans="1:6" x14ac:dyDescent="0.25">
      <c r="A897" s="1">
        <v>44781</v>
      </c>
      <c r="B897">
        <v>27</v>
      </c>
      <c r="C897" s="5">
        <f t="shared" si="52"/>
        <v>36.129144351380262</v>
      </c>
      <c r="D897" s="3">
        <f t="shared" si="55"/>
        <v>-9.1291443513802619</v>
      </c>
      <c r="E897" s="3">
        <f t="shared" si="53"/>
        <v>9.1291443513802619</v>
      </c>
      <c r="F897" s="3">
        <f t="shared" si="54"/>
        <v>83.341276588338147</v>
      </c>
    </row>
    <row r="898" spans="1:6" x14ac:dyDescent="0.25">
      <c r="A898" s="1">
        <v>44782</v>
      </c>
      <c r="B898">
        <v>67</v>
      </c>
      <c r="C898" s="5">
        <f t="shared" si="52"/>
        <v>30.499966476783257</v>
      </c>
      <c r="D898" s="3">
        <f t="shared" si="55"/>
        <v>36.500033523216743</v>
      </c>
      <c r="E898" s="3">
        <f t="shared" si="53"/>
        <v>36.500033523216743</v>
      </c>
      <c r="F898" s="3">
        <f t="shared" si="54"/>
        <v>1332.2524471959459</v>
      </c>
    </row>
    <row r="899" spans="1:6" x14ac:dyDescent="0.25">
      <c r="A899" s="1">
        <v>44783</v>
      </c>
      <c r="B899">
        <v>50</v>
      </c>
      <c r="C899" s="5">
        <f t="shared" ref="C899:C967" si="56">($J$18*B898)+(1-$J$18)*C898</f>
        <v>53.006476750101008</v>
      </c>
      <c r="D899" s="3">
        <f t="shared" si="55"/>
        <v>-3.0064767501010081</v>
      </c>
      <c r="E899" s="3">
        <f t="shared" ref="E899:E962" si="57">ABS(D899)</f>
        <v>3.0064767501010081</v>
      </c>
      <c r="F899" s="3">
        <f t="shared" ref="F899:F962" si="58">E899*E899</f>
        <v>9.0389024488979199</v>
      </c>
    </row>
    <row r="900" spans="1:6" x14ac:dyDescent="0.25">
      <c r="A900" s="1">
        <v>44784</v>
      </c>
      <c r="B900">
        <v>36</v>
      </c>
      <c r="C900" s="5">
        <f t="shared" si="56"/>
        <v>51.152634620898603</v>
      </c>
      <c r="D900" s="3">
        <f t="shared" ref="D900:D963" si="59">B900-C900</f>
        <v>-15.152634620898603</v>
      </c>
      <c r="E900" s="3">
        <f t="shared" si="57"/>
        <v>15.152634620898603</v>
      </c>
      <c r="F900" s="3">
        <f t="shared" si="58"/>
        <v>229.60233595445493</v>
      </c>
    </row>
    <row r="901" spans="1:6" x14ac:dyDescent="0.25">
      <c r="A901" s="1">
        <v>44785</v>
      </c>
      <c r="B901">
        <v>16</v>
      </c>
      <c r="C901" s="5">
        <f t="shared" si="56"/>
        <v>41.809275345730754</v>
      </c>
      <c r="D901" s="3">
        <f t="shared" si="59"/>
        <v>-25.809275345730754</v>
      </c>
      <c r="E901" s="3">
        <f t="shared" si="57"/>
        <v>25.809275345730754</v>
      </c>
      <c r="F901" s="3">
        <f t="shared" si="58"/>
        <v>666.11869387174534</v>
      </c>
    </row>
    <row r="902" spans="1:6" x14ac:dyDescent="0.25">
      <c r="A902" s="1">
        <v>44788</v>
      </c>
      <c r="B902">
        <v>28</v>
      </c>
      <c r="C902" s="5">
        <f t="shared" si="56"/>
        <v>25.894859257699082</v>
      </c>
      <c r="D902" s="3">
        <f t="shared" si="59"/>
        <v>2.1051407423009181</v>
      </c>
      <c r="E902" s="3">
        <f t="shared" si="57"/>
        <v>2.1051407423009181</v>
      </c>
      <c r="F902" s="3">
        <f t="shared" si="58"/>
        <v>4.4316175448952606</v>
      </c>
    </row>
    <row r="903" spans="1:6" x14ac:dyDescent="0.25">
      <c r="A903" s="1">
        <v>44789</v>
      </c>
      <c r="B903">
        <v>58</v>
      </c>
      <c r="C903" s="5">
        <f t="shared" si="56"/>
        <v>27.19292304477036</v>
      </c>
      <c r="D903" s="3">
        <f t="shared" si="59"/>
        <v>30.80707695522964</v>
      </c>
      <c r="E903" s="3">
        <f t="shared" si="57"/>
        <v>30.80707695522964</v>
      </c>
      <c r="F903" s="3">
        <f t="shared" si="58"/>
        <v>949.07599052544117</v>
      </c>
    </row>
    <row r="904" spans="1:6" x14ac:dyDescent="0.25">
      <c r="A904" s="1">
        <v>44790</v>
      </c>
      <c r="B904">
        <v>61</v>
      </c>
      <c r="C904" s="5">
        <f t="shared" si="56"/>
        <v>46.189064337154051</v>
      </c>
      <c r="D904" s="3">
        <f t="shared" si="59"/>
        <v>14.810935662845949</v>
      </c>
      <c r="E904" s="3">
        <f t="shared" si="57"/>
        <v>14.810935662845949</v>
      </c>
      <c r="F904" s="3">
        <f t="shared" si="58"/>
        <v>219.363815208962</v>
      </c>
    </row>
    <row r="905" spans="1:6" x14ac:dyDescent="0.25">
      <c r="A905" s="1">
        <v>44791</v>
      </c>
      <c r="B905">
        <v>31</v>
      </c>
      <c r="C905" s="5">
        <f t="shared" si="56"/>
        <v>55.321726515156158</v>
      </c>
      <c r="D905" s="3">
        <f t="shared" si="59"/>
        <v>-24.321726515156158</v>
      </c>
      <c r="E905" s="3">
        <f t="shared" si="57"/>
        <v>24.321726515156158</v>
      </c>
      <c r="F905" s="3">
        <f t="shared" si="58"/>
        <v>591.54638067805013</v>
      </c>
    </row>
    <row r="906" spans="1:6" x14ac:dyDescent="0.25">
      <c r="A906" s="1">
        <v>44792</v>
      </c>
      <c r="B906">
        <v>18</v>
      </c>
      <c r="C906" s="5">
        <f t="shared" si="56"/>
        <v>40.32455706516096</v>
      </c>
      <c r="D906" s="3">
        <f t="shared" si="59"/>
        <v>-22.32455706516096</v>
      </c>
      <c r="E906" s="3">
        <f t="shared" si="57"/>
        <v>22.32455706516096</v>
      </c>
      <c r="F906" s="3">
        <f t="shared" si="58"/>
        <v>498.38584815562814</v>
      </c>
    </row>
    <row r="907" spans="1:6" x14ac:dyDescent="0.25">
      <c r="A907" s="1">
        <v>44795</v>
      </c>
      <c r="B907">
        <v>26</v>
      </c>
      <c r="C907" s="5">
        <f t="shared" si="56"/>
        <v>26.558874559288213</v>
      </c>
      <c r="D907" s="3">
        <f t="shared" si="59"/>
        <v>-0.55887455928821339</v>
      </c>
      <c r="E907" s="3">
        <f t="shared" si="57"/>
        <v>0.55887455928821339</v>
      </c>
      <c r="F907" s="3">
        <f t="shared" si="58"/>
        <v>0.31234077301959473</v>
      </c>
    </row>
    <row r="908" spans="1:6" x14ac:dyDescent="0.25">
      <c r="A908" s="1">
        <v>44796</v>
      </c>
      <c r="B908">
        <v>63</v>
      </c>
      <c r="C908" s="5">
        <f t="shared" si="56"/>
        <v>26.214263478256868</v>
      </c>
      <c r="D908" s="3">
        <f t="shared" si="59"/>
        <v>36.785736521743132</v>
      </c>
      <c r="E908" s="3">
        <f t="shared" si="57"/>
        <v>36.785736521743132</v>
      </c>
      <c r="F908" s="3">
        <f t="shared" si="58"/>
        <v>1353.1904114471065</v>
      </c>
    </row>
    <row r="909" spans="1:6" x14ac:dyDescent="0.25">
      <c r="A909" s="1">
        <v>44797</v>
      </c>
      <c r="B909">
        <v>59</v>
      </c>
      <c r="C909" s="5">
        <f t="shared" si="56"/>
        <v>48.896942835566328</v>
      </c>
      <c r="D909" s="3">
        <f t="shared" si="59"/>
        <v>10.103057164433672</v>
      </c>
      <c r="E909" s="3">
        <f t="shared" si="57"/>
        <v>10.103057164433672</v>
      </c>
      <c r="F909" s="3">
        <f t="shared" si="58"/>
        <v>102.07176406781454</v>
      </c>
    </row>
    <row r="910" spans="1:6" x14ac:dyDescent="0.25">
      <c r="A910" s="1">
        <v>44798</v>
      </c>
      <c r="B910">
        <v>37</v>
      </c>
      <c r="C910" s="5">
        <f t="shared" si="56"/>
        <v>55.126651082782303</v>
      </c>
      <c r="D910" s="3">
        <f t="shared" si="59"/>
        <v>-18.126651082782303</v>
      </c>
      <c r="E910" s="3">
        <f t="shared" si="57"/>
        <v>18.126651082782303</v>
      </c>
      <c r="F910" s="3">
        <f t="shared" si="58"/>
        <v>328.5754794769328</v>
      </c>
    </row>
    <row r="911" spans="1:6" x14ac:dyDescent="0.25">
      <c r="A911" s="1">
        <v>44799</v>
      </c>
      <c r="B911">
        <v>12</v>
      </c>
      <c r="C911" s="5">
        <f t="shared" si="56"/>
        <v>43.949465216473754</v>
      </c>
      <c r="D911" s="3">
        <f t="shared" si="59"/>
        <v>-31.949465216473754</v>
      </c>
      <c r="E911" s="3">
        <f t="shared" si="57"/>
        <v>31.949465216473754</v>
      </c>
      <c r="F911" s="3">
        <f t="shared" si="58"/>
        <v>1020.7683276186664</v>
      </c>
    </row>
    <row r="912" spans="1:6" x14ac:dyDescent="0.25">
      <c r="A912" s="1">
        <v>44802</v>
      </c>
      <c r="B912">
        <v>12</v>
      </c>
      <c r="C912" s="5">
        <f t="shared" si="56"/>
        <v>24.24890886865035</v>
      </c>
      <c r="D912" s="3">
        <f t="shared" si="59"/>
        <v>-12.24890886865035</v>
      </c>
      <c r="E912" s="3">
        <f t="shared" si="57"/>
        <v>12.24890886865035</v>
      </c>
      <c r="F912" s="3">
        <f t="shared" si="58"/>
        <v>150.03576847250119</v>
      </c>
    </row>
    <row r="913" spans="1:6" x14ac:dyDescent="0.25">
      <c r="A913" s="1">
        <v>44803</v>
      </c>
      <c r="B913">
        <v>51</v>
      </c>
      <c r="C913" s="5">
        <f t="shared" si="56"/>
        <v>16.696033797621748</v>
      </c>
      <c r="D913" s="3">
        <f t="shared" si="59"/>
        <v>34.303966202378248</v>
      </c>
      <c r="E913" s="3">
        <f t="shared" si="57"/>
        <v>34.303966202378248</v>
      </c>
      <c r="F913" s="3">
        <f t="shared" si="58"/>
        <v>1176.7620972139091</v>
      </c>
    </row>
    <row r="914" spans="1:6" x14ac:dyDescent="0.25">
      <c r="A914" s="1">
        <v>44804</v>
      </c>
      <c r="B914">
        <v>59</v>
      </c>
      <c r="C914" s="5">
        <f t="shared" si="56"/>
        <v>37.848413486760435</v>
      </c>
      <c r="D914" s="3">
        <f t="shared" si="59"/>
        <v>21.151586513239565</v>
      </c>
      <c r="E914" s="3">
        <f t="shared" si="57"/>
        <v>21.151586513239565</v>
      </c>
      <c r="F914" s="3">
        <f t="shared" si="58"/>
        <v>447.38961202705786</v>
      </c>
    </row>
    <row r="915" spans="1:6" x14ac:dyDescent="0.25">
      <c r="A915" s="1">
        <v>44805</v>
      </c>
      <c r="B915">
        <v>39</v>
      </c>
      <c r="C915" s="5">
        <f t="shared" si="56"/>
        <v>50.890823402751153</v>
      </c>
      <c r="D915" s="3">
        <f t="shared" si="59"/>
        <v>-11.890823402751153</v>
      </c>
      <c r="E915" s="3">
        <f t="shared" si="57"/>
        <v>11.890823402751153</v>
      </c>
      <c r="F915" s="3">
        <f t="shared" si="58"/>
        <v>141.39168119541449</v>
      </c>
    </row>
    <row r="916" spans="1:6" x14ac:dyDescent="0.25">
      <c r="A916" s="1">
        <v>44806</v>
      </c>
      <c r="B916">
        <v>19</v>
      </c>
      <c r="C916" s="5">
        <f t="shared" si="56"/>
        <v>43.558749614325748</v>
      </c>
      <c r="D916" s="3">
        <f t="shared" si="59"/>
        <v>-24.558749614325748</v>
      </c>
      <c r="E916" s="3">
        <f t="shared" si="57"/>
        <v>24.558749614325748</v>
      </c>
      <c r="F916" s="3">
        <f t="shared" si="58"/>
        <v>603.13218261914506</v>
      </c>
    </row>
    <row r="917" spans="1:6" x14ac:dyDescent="0.25">
      <c r="A917" s="1">
        <v>44809</v>
      </c>
      <c r="B917">
        <v>27</v>
      </c>
      <c r="C917" s="5">
        <f t="shared" si="56"/>
        <v>28.415427892632472</v>
      </c>
      <c r="D917" s="3">
        <f t="shared" si="59"/>
        <v>-1.4154278926324722</v>
      </c>
      <c r="E917" s="3">
        <f t="shared" si="57"/>
        <v>1.4154278926324722</v>
      </c>
      <c r="F917" s="3">
        <f t="shared" si="58"/>
        <v>2.0034361192420009</v>
      </c>
    </row>
    <row r="918" spans="1:6" x14ac:dyDescent="0.25">
      <c r="A918" s="1">
        <v>44810</v>
      </c>
      <c r="B918">
        <v>71</v>
      </c>
      <c r="C918" s="5">
        <f t="shared" si="56"/>
        <v>27.542652189935918</v>
      </c>
      <c r="D918" s="3">
        <f t="shared" si="59"/>
        <v>43.457347810064078</v>
      </c>
      <c r="E918" s="3">
        <f t="shared" si="57"/>
        <v>43.457347810064078</v>
      </c>
      <c r="F918" s="3">
        <f t="shared" si="58"/>
        <v>1888.5410786848811</v>
      </c>
    </row>
    <row r="919" spans="1:6" x14ac:dyDescent="0.25">
      <c r="A919" s="1">
        <v>44811</v>
      </c>
      <c r="B919">
        <v>63</v>
      </c>
      <c r="C919" s="5">
        <f t="shared" si="56"/>
        <v>54.339154837425887</v>
      </c>
      <c r="D919" s="3">
        <f t="shared" si="59"/>
        <v>8.6608451625741125</v>
      </c>
      <c r="E919" s="3">
        <f t="shared" si="57"/>
        <v>8.6608451625741125</v>
      </c>
      <c r="F919" s="3">
        <f t="shared" si="58"/>
        <v>75.010238930083403</v>
      </c>
    </row>
    <row r="920" spans="1:6" x14ac:dyDescent="0.25">
      <c r="A920" s="1">
        <v>44812</v>
      </c>
      <c r="B920">
        <v>62</v>
      </c>
      <c r="C920" s="5">
        <f t="shared" si="56"/>
        <v>59.679571867539067</v>
      </c>
      <c r="D920" s="3">
        <f t="shared" si="59"/>
        <v>2.3204281324609326</v>
      </c>
      <c r="E920" s="3">
        <f t="shared" si="57"/>
        <v>2.3204281324609326</v>
      </c>
      <c r="F920" s="3">
        <f t="shared" si="58"/>
        <v>5.3843867179161311</v>
      </c>
    </row>
    <row r="921" spans="1:6" x14ac:dyDescent="0.25">
      <c r="A921" s="1">
        <v>44813</v>
      </c>
      <c r="B921">
        <v>35</v>
      </c>
      <c r="C921" s="5">
        <f t="shared" si="56"/>
        <v>61.110385337025576</v>
      </c>
      <c r="D921" s="3">
        <f t="shared" si="59"/>
        <v>-26.110385337025576</v>
      </c>
      <c r="E921" s="3">
        <f t="shared" si="57"/>
        <v>26.110385337025576</v>
      </c>
      <c r="F921" s="3">
        <f t="shared" si="58"/>
        <v>681.75222244796021</v>
      </c>
    </row>
    <row r="922" spans="1:6" x14ac:dyDescent="0.25">
      <c r="A922" s="1">
        <v>44816</v>
      </c>
      <c r="B922">
        <v>36</v>
      </c>
      <c r="C922" s="5">
        <f t="shared" si="56"/>
        <v>45.010299964384487</v>
      </c>
      <c r="D922" s="3">
        <f t="shared" si="59"/>
        <v>-9.0102999643844868</v>
      </c>
      <c r="E922" s="3">
        <f t="shared" si="57"/>
        <v>9.0102999643844868</v>
      </c>
      <c r="F922" s="3">
        <f t="shared" si="58"/>
        <v>81.185505448187087</v>
      </c>
    </row>
    <row r="923" spans="1:6" x14ac:dyDescent="0.25">
      <c r="A923" s="1">
        <v>44817</v>
      </c>
      <c r="B923">
        <v>76</v>
      </c>
      <c r="C923" s="5">
        <f t="shared" si="56"/>
        <v>39.45440345856062</v>
      </c>
      <c r="D923" s="3">
        <f t="shared" si="59"/>
        <v>36.54559654143938</v>
      </c>
      <c r="E923" s="3">
        <f t="shared" si="57"/>
        <v>36.54559654143938</v>
      </c>
      <c r="F923" s="3">
        <f t="shared" si="58"/>
        <v>1335.580626569666</v>
      </c>
    </row>
    <row r="924" spans="1:6" x14ac:dyDescent="0.25">
      <c r="A924" s="1">
        <v>44818</v>
      </c>
      <c r="B924">
        <v>69</v>
      </c>
      <c r="C924" s="5">
        <f t="shared" si="56"/>
        <v>61.989008624916181</v>
      </c>
      <c r="D924" s="3">
        <f t="shared" si="59"/>
        <v>7.0109913750838189</v>
      </c>
      <c r="E924" s="3">
        <f t="shared" si="57"/>
        <v>7.0109913750838189</v>
      </c>
      <c r="F924" s="3">
        <f t="shared" si="58"/>
        <v>49.154000061499694</v>
      </c>
    </row>
    <row r="925" spans="1:6" x14ac:dyDescent="0.25">
      <c r="A925" s="1">
        <v>44819</v>
      </c>
      <c r="B925">
        <v>47</v>
      </c>
      <c r="C925" s="5">
        <f t="shared" si="56"/>
        <v>66.312099158767282</v>
      </c>
      <c r="D925" s="3">
        <f t="shared" si="59"/>
        <v>-19.312099158767282</v>
      </c>
      <c r="E925" s="3">
        <f t="shared" si="57"/>
        <v>19.312099158767282</v>
      </c>
      <c r="F925" s="3">
        <f t="shared" si="58"/>
        <v>372.95717391805994</v>
      </c>
    </row>
    <row r="926" spans="1:6" x14ac:dyDescent="0.25">
      <c r="A926" s="1">
        <v>44820</v>
      </c>
      <c r="B926">
        <v>29</v>
      </c>
      <c r="C926" s="5">
        <f t="shared" si="56"/>
        <v>54.403946859683543</v>
      </c>
      <c r="D926" s="3">
        <f t="shared" si="59"/>
        <v>-25.403946859683543</v>
      </c>
      <c r="E926" s="3">
        <f t="shared" si="57"/>
        <v>25.403946859683543</v>
      </c>
      <c r="F926" s="3">
        <f t="shared" si="58"/>
        <v>645.3605160496254</v>
      </c>
    </row>
    <row r="927" spans="1:6" x14ac:dyDescent="0.25">
      <c r="A927" s="1">
        <v>44823</v>
      </c>
      <c r="B927">
        <v>17</v>
      </c>
      <c r="C927" s="5">
        <f t="shared" si="56"/>
        <v>38.739462863617959</v>
      </c>
      <c r="D927" s="3">
        <f t="shared" si="59"/>
        <v>-21.739462863617959</v>
      </c>
      <c r="E927" s="3">
        <f t="shared" si="57"/>
        <v>21.739462863617959</v>
      </c>
      <c r="F927" s="3">
        <f t="shared" si="58"/>
        <v>472.60424559862435</v>
      </c>
    </row>
    <row r="928" spans="1:6" x14ac:dyDescent="0.25">
      <c r="A928" s="1">
        <v>44824</v>
      </c>
      <c r="B928">
        <v>57</v>
      </c>
      <c r="C928" s="5">
        <f t="shared" si="56"/>
        <v>25.334558893729572</v>
      </c>
      <c r="D928" s="3">
        <f t="shared" si="59"/>
        <v>31.665441106270428</v>
      </c>
      <c r="E928" s="3">
        <f t="shared" si="57"/>
        <v>31.665441106270428</v>
      </c>
      <c r="F928" s="3">
        <f t="shared" si="58"/>
        <v>1002.7001604546809</v>
      </c>
    </row>
    <row r="929" spans="1:6" x14ac:dyDescent="0.25">
      <c r="A929" s="1">
        <v>44825</v>
      </c>
      <c r="B929">
        <v>56</v>
      </c>
      <c r="C929" s="5">
        <f t="shared" si="56"/>
        <v>44.859981387221168</v>
      </c>
      <c r="D929" s="3">
        <f t="shared" si="59"/>
        <v>11.140018612778832</v>
      </c>
      <c r="E929" s="3">
        <f t="shared" si="57"/>
        <v>11.140018612778832</v>
      </c>
      <c r="F929" s="3">
        <f t="shared" si="58"/>
        <v>124.10001469305881</v>
      </c>
    </row>
    <row r="930" spans="1:6" x14ac:dyDescent="0.25">
      <c r="A930" s="1">
        <v>44826</v>
      </c>
      <c r="B930">
        <v>40</v>
      </c>
      <c r="C930" s="5">
        <f t="shared" si="56"/>
        <v>51.729096814032474</v>
      </c>
      <c r="D930" s="3">
        <f t="shared" si="59"/>
        <v>-11.729096814032474</v>
      </c>
      <c r="E930" s="3">
        <f t="shared" si="57"/>
        <v>11.729096814032474</v>
      </c>
      <c r="F930" s="3">
        <f t="shared" si="58"/>
        <v>137.57171207294672</v>
      </c>
    </row>
    <row r="931" spans="1:6" x14ac:dyDescent="0.25">
      <c r="A931" s="1">
        <v>44827</v>
      </c>
      <c r="B931">
        <v>37</v>
      </c>
      <c r="C931" s="5">
        <f t="shared" si="56"/>
        <v>44.496746252659733</v>
      </c>
      <c r="D931" s="3">
        <f t="shared" si="59"/>
        <v>-7.496746252659733</v>
      </c>
      <c r="E931" s="3">
        <f t="shared" si="57"/>
        <v>7.496746252659733</v>
      </c>
      <c r="F931" s="3">
        <f t="shared" si="58"/>
        <v>56.201204376767748</v>
      </c>
    </row>
    <row r="932" spans="1:6" x14ac:dyDescent="0.25">
      <c r="A932" s="1">
        <v>44830</v>
      </c>
      <c r="B932">
        <v>25</v>
      </c>
      <c r="C932" s="5">
        <f t="shared" si="56"/>
        <v>39.87413141465909</v>
      </c>
      <c r="D932" s="3">
        <f t="shared" si="59"/>
        <v>-14.87413141465909</v>
      </c>
      <c r="E932" s="3">
        <f t="shared" si="57"/>
        <v>14.87413141465909</v>
      </c>
      <c r="F932" s="3">
        <f t="shared" si="58"/>
        <v>221.23978534054839</v>
      </c>
    </row>
    <row r="933" spans="1:6" x14ac:dyDescent="0.25">
      <c r="A933" s="1">
        <v>44831</v>
      </c>
      <c r="B933">
        <v>112</v>
      </c>
      <c r="C933" s="5">
        <f t="shared" si="56"/>
        <v>30.702501715257092</v>
      </c>
      <c r="D933" s="3">
        <f t="shared" si="59"/>
        <v>81.297498284742915</v>
      </c>
      <c r="E933" s="3">
        <f t="shared" si="57"/>
        <v>81.297498284742915</v>
      </c>
      <c r="F933" s="3">
        <f t="shared" si="58"/>
        <v>6609.2832273577769</v>
      </c>
    </row>
    <row r="934" spans="1:6" x14ac:dyDescent="0.25">
      <c r="A934" s="1">
        <v>44832</v>
      </c>
      <c r="B934">
        <v>70</v>
      </c>
      <c r="C934" s="5">
        <f t="shared" si="56"/>
        <v>80.831852395901223</v>
      </c>
      <c r="D934" s="3">
        <f t="shared" si="59"/>
        <v>-10.831852395901223</v>
      </c>
      <c r="E934" s="3">
        <f t="shared" si="57"/>
        <v>10.831852395901223</v>
      </c>
      <c r="F934" s="3">
        <f t="shared" si="58"/>
        <v>117.32902632659105</v>
      </c>
    </row>
    <row r="935" spans="1:6" x14ac:dyDescent="0.25">
      <c r="A935" s="1">
        <v>44833</v>
      </c>
      <c r="B935">
        <v>52</v>
      </c>
      <c r="C935" s="5">
        <f t="shared" si="56"/>
        <v>74.152757236376345</v>
      </c>
      <c r="D935" s="3">
        <f t="shared" si="59"/>
        <v>-22.152757236376345</v>
      </c>
      <c r="E935" s="3">
        <f t="shared" si="57"/>
        <v>22.152757236376345</v>
      </c>
      <c r="F935" s="3">
        <f t="shared" si="58"/>
        <v>490.74465317382453</v>
      </c>
    </row>
    <row r="936" spans="1:6" x14ac:dyDescent="0.25">
      <c r="A936" s="1">
        <v>44834</v>
      </c>
      <c r="B936">
        <v>22</v>
      </c>
      <c r="C936" s="5">
        <f t="shared" si="56"/>
        <v>60.493009280098896</v>
      </c>
      <c r="D936" s="3">
        <f t="shared" si="59"/>
        <v>-38.493009280098896</v>
      </c>
      <c r="E936" s="3">
        <f t="shared" si="57"/>
        <v>38.493009280098896</v>
      </c>
      <c r="F936" s="3">
        <f t="shared" si="58"/>
        <v>1481.7117634377796</v>
      </c>
    </row>
    <row r="937" spans="1:6" x14ac:dyDescent="0.25">
      <c r="A937" s="1">
        <v>44837</v>
      </c>
      <c r="B937">
        <v>31</v>
      </c>
      <c r="C937" s="5">
        <f t="shared" si="56"/>
        <v>36.757597961574973</v>
      </c>
      <c r="D937" s="3">
        <f t="shared" si="59"/>
        <v>-5.7575979615749731</v>
      </c>
      <c r="E937" s="3">
        <f t="shared" si="57"/>
        <v>5.7575979615749731</v>
      </c>
      <c r="F937" s="3">
        <f t="shared" si="58"/>
        <v>33.149934287132282</v>
      </c>
    </row>
    <row r="938" spans="1:6" x14ac:dyDescent="0.25">
      <c r="A938" s="1">
        <v>44838</v>
      </c>
      <c r="B938">
        <v>73</v>
      </c>
      <c r="C938" s="5">
        <f t="shared" si="56"/>
        <v>33.207370053170564</v>
      </c>
      <c r="D938" s="3">
        <f t="shared" si="59"/>
        <v>39.792629946829436</v>
      </c>
      <c r="E938" s="3">
        <f t="shared" si="57"/>
        <v>39.792629946829436</v>
      </c>
      <c r="F938" s="3">
        <f t="shared" si="58"/>
        <v>1583.4533980853068</v>
      </c>
    </row>
    <row r="939" spans="1:6" x14ac:dyDescent="0.25">
      <c r="A939" s="1">
        <v>44839</v>
      </c>
      <c r="B939">
        <v>49</v>
      </c>
      <c r="C939" s="5">
        <f t="shared" si="56"/>
        <v>57.744148468209119</v>
      </c>
      <c r="D939" s="3">
        <f t="shared" si="59"/>
        <v>-8.7441484682091186</v>
      </c>
      <c r="E939" s="3">
        <f t="shared" si="57"/>
        <v>8.7441484682091186</v>
      </c>
      <c r="F939" s="3">
        <f t="shared" si="58"/>
        <v>76.460132434083874</v>
      </c>
    </row>
    <row r="940" spans="1:6" x14ac:dyDescent="0.25">
      <c r="A940" s="1">
        <v>44840</v>
      </c>
      <c r="B940">
        <v>48</v>
      </c>
      <c r="C940" s="5">
        <f t="shared" si="56"/>
        <v>52.352365274202342</v>
      </c>
      <c r="D940" s="3">
        <f t="shared" si="59"/>
        <v>-4.3523652742023415</v>
      </c>
      <c r="E940" s="3">
        <f t="shared" si="57"/>
        <v>4.3523652742023415</v>
      </c>
      <c r="F940" s="3">
        <f t="shared" si="58"/>
        <v>18.943083480082425</v>
      </c>
    </row>
    <row r="941" spans="1:6" x14ac:dyDescent="0.25">
      <c r="A941" s="1">
        <v>44841</v>
      </c>
      <c r="B941">
        <v>49</v>
      </c>
      <c r="C941" s="5">
        <f t="shared" si="56"/>
        <v>49.668626540243125</v>
      </c>
      <c r="D941" s="3">
        <f t="shared" si="59"/>
        <v>-0.66862654024312462</v>
      </c>
      <c r="E941" s="3">
        <f t="shared" si="57"/>
        <v>0.66862654024312462</v>
      </c>
      <c r="F941" s="3">
        <f t="shared" si="58"/>
        <v>0.44706145031749073</v>
      </c>
    </row>
    <row r="942" spans="1:6" x14ac:dyDescent="0.25">
      <c r="A942" s="1">
        <v>44844</v>
      </c>
      <c r="B942">
        <v>23</v>
      </c>
      <c r="C942" s="5">
        <f t="shared" si="56"/>
        <v>49.25634061487753</v>
      </c>
      <c r="D942" s="3">
        <f t="shared" si="59"/>
        <v>-26.25634061487753</v>
      </c>
      <c r="E942" s="3">
        <f t="shared" si="57"/>
        <v>26.25634061487753</v>
      </c>
      <c r="F942" s="3">
        <f t="shared" si="58"/>
        <v>689.3954224844673</v>
      </c>
    </row>
    <row r="943" spans="1:6" x14ac:dyDescent="0.25">
      <c r="A943" s="1">
        <v>44845</v>
      </c>
      <c r="B943">
        <v>72</v>
      </c>
      <c r="C943" s="5">
        <f t="shared" si="56"/>
        <v>33.066256860225906</v>
      </c>
      <c r="D943" s="3">
        <f t="shared" si="59"/>
        <v>38.933743139774094</v>
      </c>
      <c r="E943" s="3">
        <f t="shared" si="57"/>
        <v>38.933743139774094</v>
      </c>
      <c r="F943" s="3">
        <f t="shared" si="58"/>
        <v>1515.8363548739064</v>
      </c>
    </row>
    <row r="944" spans="1:6" x14ac:dyDescent="0.25">
      <c r="A944" s="1">
        <v>44846</v>
      </c>
      <c r="B944">
        <v>49</v>
      </c>
      <c r="C944" s="5">
        <f t="shared" si="56"/>
        <v>57.073431796015257</v>
      </c>
      <c r="D944" s="3">
        <f t="shared" si="59"/>
        <v>-8.0734317960152566</v>
      </c>
      <c r="E944" s="3">
        <f t="shared" si="57"/>
        <v>8.0734317960152566</v>
      </c>
      <c r="F944" s="3">
        <f t="shared" si="58"/>
        <v>65.180300964910131</v>
      </c>
    </row>
    <row r="945" spans="1:6" x14ac:dyDescent="0.25">
      <c r="A945" s="1">
        <v>44847</v>
      </c>
      <c r="B945">
        <v>46</v>
      </c>
      <c r="C945" s="5">
        <f t="shared" si="56"/>
        <v>52.095223336497824</v>
      </c>
      <c r="D945" s="3">
        <f t="shared" si="59"/>
        <v>-6.0952233364978241</v>
      </c>
      <c r="E945" s="3">
        <f t="shared" si="57"/>
        <v>6.0952233364978241</v>
      </c>
      <c r="F945" s="3">
        <f t="shared" si="58"/>
        <v>37.151747521787669</v>
      </c>
    </row>
    <row r="946" spans="1:6" x14ac:dyDescent="0.25">
      <c r="A946" s="1">
        <v>44848</v>
      </c>
      <c r="B946">
        <v>24</v>
      </c>
      <c r="C946" s="5">
        <f t="shared" si="56"/>
        <v>48.336810168088093</v>
      </c>
      <c r="D946" s="3">
        <f t="shared" si="59"/>
        <v>-24.336810168088093</v>
      </c>
      <c r="E946" s="3">
        <f t="shared" si="57"/>
        <v>24.336810168088093</v>
      </c>
      <c r="F946" s="3">
        <f t="shared" si="58"/>
        <v>592.28032915755603</v>
      </c>
    </row>
    <row r="947" spans="1:6" x14ac:dyDescent="0.25">
      <c r="A947" s="1">
        <v>44851</v>
      </c>
      <c r="B947">
        <v>43</v>
      </c>
      <c r="C947" s="5">
        <f t="shared" si="56"/>
        <v>33.33033989404143</v>
      </c>
      <c r="D947" s="3">
        <f t="shared" si="59"/>
        <v>9.6696601059585703</v>
      </c>
      <c r="E947" s="3">
        <f t="shared" si="57"/>
        <v>9.6696601059585703</v>
      </c>
      <c r="F947" s="3">
        <f t="shared" si="58"/>
        <v>93.502326564766705</v>
      </c>
    </row>
    <row r="948" spans="1:6" x14ac:dyDescent="0.25">
      <c r="A948" s="1">
        <v>44852</v>
      </c>
      <c r="B948">
        <v>66</v>
      </c>
      <c r="C948" s="5">
        <f t="shared" si="56"/>
        <v>39.292808514126897</v>
      </c>
      <c r="D948" s="3">
        <f t="shared" si="59"/>
        <v>26.707191485873103</v>
      </c>
      <c r="E948" s="3">
        <f t="shared" si="57"/>
        <v>26.707191485873103</v>
      </c>
      <c r="F948" s="3">
        <f t="shared" si="58"/>
        <v>713.27407706309282</v>
      </c>
    </row>
    <row r="949" spans="1:6" x14ac:dyDescent="0.25">
      <c r="A949" s="1">
        <v>44853</v>
      </c>
      <c r="B949">
        <v>100</v>
      </c>
      <c r="C949" s="5">
        <f t="shared" si="56"/>
        <v>55.760894198649133</v>
      </c>
      <c r="D949" s="3">
        <f t="shared" si="59"/>
        <v>44.239105801350867</v>
      </c>
      <c r="E949" s="3">
        <f t="shared" si="57"/>
        <v>44.239105801350867</v>
      </c>
      <c r="F949" s="3">
        <f t="shared" si="58"/>
        <v>1957.0984821031159</v>
      </c>
    </row>
    <row r="950" spans="1:6" x14ac:dyDescent="0.25">
      <c r="A950" s="1">
        <v>44854</v>
      </c>
      <c r="B950">
        <v>51</v>
      </c>
      <c r="C950" s="5">
        <f t="shared" si="56"/>
        <v>83.039441451685903</v>
      </c>
      <c r="D950" s="3">
        <f t="shared" si="59"/>
        <v>-32.039441451685903</v>
      </c>
      <c r="E950" s="3">
        <f t="shared" si="57"/>
        <v>32.039441451685903</v>
      </c>
      <c r="F950" s="3">
        <f t="shared" si="58"/>
        <v>1026.525808536009</v>
      </c>
    </row>
    <row r="951" spans="1:6" x14ac:dyDescent="0.25">
      <c r="A951" s="1">
        <v>44855</v>
      </c>
      <c r="B951">
        <v>30</v>
      </c>
      <c r="C951" s="5">
        <f t="shared" si="56"/>
        <v>63.28340430380053</v>
      </c>
      <c r="D951" s="3">
        <f t="shared" si="59"/>
        <v>-33.28340430380053</v>
      </c>
      <c r="E951" s="3">
        <f t="shared" si="57"/>
        <v>33.28340430380053</v>
      </c>
      <c r="F951" s="3">
        <f t="shared" si="58"/>
        <v>1107.7850020502476</v>
      </c>
    </row>
    <row r="952" spans="1:6" x14ac:dyDescent="0.25">
      <c r="A952" s="1">
        <v>44858</v>
      </c>
      <c r="B952">
        <v>29</v>
      </c>
      <c r="C952" s="5">
        <f t="shared" si="56"/>
        <v>42.760319566960611</v>
      </c>
      <c r="D952" s="3">
        <f t="shared" si="59"/>
        <v>-13.760319566960611</v>
      </c>
      <c r="E952" s="3">
        <f t="shared" si="57"/>
        <v>13.760319566960611</v>
      </c>
      <c r="F952" s="3">
        <f t="shared" si="58"/>
        <v>189.34639458487905</v>
      </c>
    </row>
    <row r="953" spans="1:6" x14ac:dyDescent="0.25">
      <c r="A953" s="1">
        <v>44859</v>
      </c>
      <c r="B953">
        <v>78</v>
      </c>
      <c r="C953" s="5">
        <f t="shared" si="56"/>
        <v>34.275484244797305</v>
      </c>
      <c r="D953" s="3">
        <f t="shared" si="59"/>
        <v>43.724515755202695</v>
      </c>
      <c r="E953" s="3">
        <f t="shared" si="57"/>
        <v>43.724515755202695</v>
      </c>
      <c r="F953" s="3">
        <f t="shared" si="58"/>
        <v>1911.8332780269686</v>
      </c>
    </row>
    <row r="954" spans="1:6" x14ac:dyDescent="0.25">
      <c r="A954" s="1">
        <v>44860</v>
      </c>
      <c r="B954">
        <v>59</v>
      </c>
      <c r="C954" s="5">
        <f t="shared" si="56"/>
        <v>61.236726962954293</v>
      </c>
      <c r="D954" s="3">
        <f t="shared" si="59"/>
        <v>-2.2367269629542932</v>
      </c>
      <c r="E954" s="3">
        <f t="shared" si="57"/>
        <v>2.2367269629542932</v>
      </c>
      <c r="F954" s="3">
        <f t="shared" si="58"/>
        <v>5.0029475068067359</v>
      </c>
    </row>
    <row r="955" spans="1:6" x14ac:dyDescent="0.25">
      <c r="A955" s="1">
        <v>44861</v>
      </c>
      <c r="B955">
        <v>51</v>
      </c>
      <c r="C955" s="5">
        <f t="shared" si="56"/>
        <v>59.857524986651534</v>
      </c>
      <c r="D955" s="3">
        <f t="shared" si="59"/>
        <v>-8.8575249866515335</v>
      </c>
      <c r="E955" s="3">
        <f t="shared" si="57"/>
        <v>8.8575249866515335</v>
      </c>
      <c r="F955" s="3">
        <f t="shared" si="58"/>
        <v>78.455748889156254</v>
      </c>
    </row>
    <row r="956" spans="1:6" x14ac:dyDescent="0.25">
      <c r="A956" s="1">
        <v>44862</v>
      </c>
      <c r="B956">
        <v>38</v>
      </c>
      <c r="C956" s="5">
        <f t="shared" si="56"/>
        <v>54.395831999946779</v>
      </c>
      <c r="D956" s="3">
        <f t="shared" si="59"/>
        <v>-16.395831999946779</v>
      </c>
      <c r="E956" s="3">
        <f t="shared" si="57"/>
        <v>16.395831999946779</v>
      </c>
      <c r="F956" s="3">
        <f t="shared" si="58"/>
        <v>268.82330697047877</v>
      </c>
    </row>
    <row r="957" spans="1:6" x14ac:dyDescent="0.25">
      <c r="A957" s="1">
        <v>44865</v>
      </c>
      <c r="B957">
        <v>37</v>
      </c>
      <c r="C957" s="5">
        <f t="shared" si="56"/>
        <v>44.28589713888222</v>
      </c>
      <c r="D957" s="3">
        <f t="shared" si="59"/>
        <v>-7.2858971388822198</v>
      </c>
      <c r="E957" s="3">
        <f t="shared" si="57"/>
        <v>7.2858971388822198</v>
      </c>
      <c r="F957" s="3">
        <f t="shared" si="58"/>
        <v>53.084297118372113</v>
      </c>
    </row>
    <row r="958" spans="1:6" x14ac:dyDescent="0.25">
      <c r="A958" s="1">
        <v>44866</v>
      </c>
      <c r="B958">
        <v>63</v>
      </c>
      <c r="C958" s="5">
        <f t="shared" si="56"/>
        <v>39.793295270385698</v>
      </c>
      <c r="D958" s="3">
        <f t="shared" si="59"/>
        <v>23.206704729614302</v>
      </c>
      <c r="E958" s="3">
        <f t="shared" si="57"/>
        <v>23.206704729614302</v>
      </c>
      <c r="F958" s="3">
        <f t="shared" si="58"/>
        <v>538.55114440750276</v>
      </c>
    </row>
    <row r="959" spans="1:6" x14ac:dyDescent="0.25">
      <c r="A959" s="1">
        <v>44867</v>
      </c>
      <c r="B959">
        <v>88</v>
      </c>
      <c r="C959" s="5">
        <f t="shared" si="56"/>
        <v>54.102924275923264</v>
      </c>
      <c r="D959" s="3">
        <f t="shared" si="59"/>
        <v>33.897075724076736</v>
      </c>
      <c r="E959" s="3">
        <f t="shared" si="57"/>
        <v>33.897075724076736</v>
      </c>
      <c r="F959" s="3">
        <f t="shared" si="58"/>
        <v>1149.0117426437923</v>
      </c>
    </row>
    <row r="960" spans="1:6" x14ac:dyDescent="0.25">
      <c r="A960" s="1">
        <v>44868</v>
      </c>
      <c r="B960">
        <v>31</v>
      </c>
      <c r="C960" s="5">
        <f t="shared" si="56"/>
        <v>75.004408723440235</v>
      </c>
      <c r="D960" s="3">
        <f t="shared" si="59"/>
        <v>-44.004408723440235</v>
      </c>
      <c r="E960" s="3">
        <f t="shared" si="57"/>
        <v>44.004408723440235</v>
      </c>
      <c r="F960" s="3">
        <f t="shared" si="58"/>
        <v>1936.3879870995831</v>
      </c>
    </row>
    <row r="961" spans="1:6" x14ac:dyDescent="0.25">
      <c r="A961" s="1">
        <v>44869</v>
      </c>
      <c r="B961">
        <v>21</v>
      </c>
      <c r="C961" s="5">
        <f t="shared" si="56"/>
        <v>47.870579479819902</v>
      </c>
      <c r="D961" s="3">
        <f t="shared" si="59"/>
        <v>-26.870579479819902</v>
      </c>
      <c r="E961" s="3">
        <f t="shared" si="57"/>
        <v>26.870579479819902</v>
      </c>
      <c r="F961" s="3">
        <f t="shared" si="58"/>
        <v>722.02804158131846</v>
      </c>
    </row>
    <row r="962" spans="1:6" x14ac:dyDescent="0.25">
      <c r="A962" s="1">
        <v>44872</v>
      </c>
      <c r="B962">
        <v>37</v>
      </c>
      <c r="C962" s="5">
        <f t="shared" si="56"/>
        <v>31.30174611894385</v>
      </c>
      <c r="D962" s="3">
        <f t="shared" si="59"/>
        <v>5.69825388105615</v>
      </c>
      <c r="E962" s="3">
        <f t="shared" si="57"/>
        <v>5.69825388105615</v>
      </c>
      <c r="F962" s="3">
        <f t="shared" si="58"/>
        <v>32.470097292971474</v>
      </c>
    </row>
    <row r="963" spans="1:6" x14ac:dyDescent="0.25">
      <c r="A963" s="1">
        <v>44873</v>
      </c>
      <c r="B963">
        <v>107</v>
      </c>
      <c r="C963" s="5">
        <f t="shared" si="56"/>
        <v>34.815381508686379</v>
      </c>
      <c r="D963" s="3">
        <f t="shared" si="59"/>
        <v>72.184618491313614</v>
      </c>
      <c r="E963" s="3">
        <f t="shared" ref="E963:E966" si="60">ABS(D963)</f>
        <v>72.184618491313614</v>
      </c>
      <c r="F963" s="3">
        <f t="shared" ref="F963:F966" si="61">E963*E963</f>
        <v>5210.6191467364952</v>
      </c>
    </row>
    <row r="964" spans="1:6" x14ac:dyDescent="0.25">
      <c r="A964" s="1">
        <v>44874</v>
      </c>
      <c r="B964">
        <v>83</v>
      </c>
      <c r="C964" s="5">
        <f t="shared" si="56"/>
        <v>79.325583303895428</v>
      </c>
      <c r="D964" s="3">
        <f t="shared" ref="D964:D965" si="62">B964-C964</f>
        <v>3.6744166961045721</v>
      </c>
      <c r="E964" s="3">
        <f t="shared" si="60"/>
        <v>3.6744166961045721</v>
      </c>
      <c r="F964" s="3">
        <f t="shared" si="61"/>
        <v>13.50133805661204</v>
      </c>
    </row>
    <row r="965" spans="1:6" x14ac:dyDescent="0.25">
      <c r="A965" s="1">
        <v>44875</v>
      </c>
      <c r="B965">
        <v>44</v>
      </c>
      <c r="C965" s="5">
        <f t="shared" si="56"/>
        <v>81.591287993364432</v>
      </c>
      <c r="D965" s="3">
        <f t="shared" si="62"/>
        <v>-37.591287993364432</v>
      </c>
      <c r="E965" s="3">
        <f t="shared" si="60"/>
        <v>37.591287993364432</v>
      </c>
      <c r="F965" s="3">
        <f t="shared" si="61"/>
        <v>1413.1049330000649</v>
      </c>
    </row>
    <row r="966" spans="1:6" x14ac:dyDescent="0.25">
      <c r="A966" s="1">
        <v>44876</v>
      </c>
      <c r="B966">
        <v>22</v>
      </c>
      <c r="C966" s="5">
        <f t="shared" si="56"/>
        <v>58.41189258618617</v>
      </c>
      <c r="D966" s="3">
        <f>B966-C966</f>
        <v>-36.41189258618617</v>
      </c>
      <c r="E966" s="3">
        <f t="shared" si="60"/>
        <v>36.41189258618617</v>
      </c>
      <c r="F966" s="3">
        <f t="shared" si="61"/>
        <v>1325.8259217079594</v>
      </c>
    </row>
    <row r="967" spans="1:6" x14ac:dyDescent="0.25">
      <c r="A967" s="1">
        <v>44877</v>
      </c>
      <c r="C967" s="9">
        <f t="shared" si="56"/>
        <v>35.959731438425159</v>
      </c>
      <c r="D967" s="4"/>
      <c r="F967" s="3"/>
    </row>
    <row r="968" spans="1:6" x14ac:dyDescent="0.25">
      <c r="A968" s="1">
        <v>44878</v>
      </c>
      <c r="C968" s="9">
        <f>C967</f>
        <v>35.959731438425159</v>
      </c>
      <c r="D968" s="4"/>
      <c r="F968" s="3"/>
    </row>
    <row r="969" spans="1:6" x14ac:dyDescent="0.25">
      <c r="A969" s="1">
        <v>44879</v>
      </c>
      <c r="C969" s="9">
        <f t="shared" ref="C969:C1032" si="63">C968</f>
        <v>35.959731438425159</v>
      </c>
      <c r="D969" s="4"/>
      <c r="F969" s="3"/>
    </row>
    <row r="970" spans="1:6" x14ac:dyDescent="0.25">
      <c r="A970" s="1">
        <v>44880</v>
      </c>
      <c r="C970" s="9">
        <f t="shared" si="63"/>
        <v>35.959731438425159</v>
      </c>
      <c r="D970" s="4"/>
      <c r="F970" s="3"/>
    </row>
    <row r="971" spans="1:6" x14ac:dyDescent="0.25">
      <c r="A971" s="1">
        <v>44881</v>
      </c>
      <c r="C971" s="9">
        <f t="shared" si="63"/>
        <v>35.959731438425159</v>
      </c>
      <c r="D971" s="4"/>
      <c r="F971" s="3"/>
    </row>
    <row r="972" spans="1:6" x14ac:dyDescent="0.25">
      <c r="A972" s="1">
        <v>44882</v>
      </c>
      <c r="C972" s="9">
        <f t="shared" si="63"/>
        <v>35.959731438425159</v>
      </c>
      <c r="D972" s="4"/>
      <c r="F972" s="3"/>
    </row>
    <row r="973" spans="1:6" x14ac:dyDescent="0.25">
      <c r="A973" s="1">
        <v>44883</v>
      </c>
      <c r="C973" s="9">
        <f t="shared" si="63"/>
        <v>35.959731438425159</v>
      </c>
      <c r="D973" s="4"/>
      <c r="F973" s="3"/>
    </row>
    <row r="974" spans="1:6" x14ac:dyDescent="0.25">
      <c r="A974" s="1">
        <v>44884</v>
      </c>
      <c r="C974" s="9">
        <f t="shared" si="63"/>
        <v>35.959731438425159</v>
      </c>
      <c r="D974" s="4"/>
      <c r="F974" s="3"/>
    </row>
    <row r="975" spans="1:6" x14ac:dyDescent="0.25">
      <c r="A975" s="1">
        <v>44885</v>
      </c>
      <c r="C975" s="9">
        <f t="shared" si="63"/>
        <v>35.959731438425159</v>
      </c>
      <c r="D975" s="4"/>
      <c r="F975" s="3"/>
    </row>
    <row r="976" spans="1:6" x14ac:dyDescent="0.25">
      <c r="A976" s="1">
        <v>44886</v>
      </c>
      <c r="C976" s="9">
        <f t="shared" si="63"/>
        <v>35.959731438425159</v>
      </c>
      <c r="D976" s="4"/>
      <c r="F976" s="3"/>
    </row>
    <row r="977" spans="1:6" x14ac:dyDescent="0.25">
      <c r="A977" s="1">
        <v>44887</v>
      </c>
      <c r="C977" s="9">
        <f t="shared" si="63"/>
        <v>35.959731438425159</v>
      </c>
      <c r="D977" s="4"/>
      <c r="F977" s="3"/>
    </row>
    <row r="978" spans="1:6" x14ac:dyDescent="0.25">
      <c r="A978" s="1">
        <v>44888</v>
      </c>
      <c r="C978" s="9">
        <f t="shared" si="63"/>
        <v>35.959731438425159</v>
      </c>
      <c r="D978" s="4"/>
      <c r="F978" s="3"/>
    </row>
    <row r="979" spans="1:6" x14ac:dyDescent="0.25">
      <c r="A979" s="1">
        <v>44889</v>
      </c>
      <c r="C979" s="9">
        <f t="shared" si="63"/>
        <v>35.959731438425159</v>
      </c>
      <c r="D979" s="4"/>
      <c r="F979" s="3"/>
    </row>
    <row r="980" spans="1:6" x14ac:dyDescent="0.25">
      <c r="A980" s="1">
        <v>44890</v>
      </c>
      <c r="C980" s="9">
        <f t="shared" si="63"/>
        <v>35.959731438425159</v>
      </c>
      <c r="D980" s="4"/>
      <c r="F980" s="3"/>
    </row>
    <row r="981" spans="1:6" x14ac:dyDescent="0.25">
      <c r="A981" s="1">
        <v>44891</v>
      </c>
      <c r="C981" s="9">
        <f t="shared" si="63"/>
        <v>35.959731438425159</v>
      </c>
      <c r="D981" s="4"/>
      <c r="F981" s="3"/>
    </row>
    <row r="982" spans="1:6" x14ac:dyDescent="0.25">
      <c r="A982" s="1">
        <v>44892</v>
      </c>
      <c r="C982" s="9">
        <f t="shared" si="63"/>
        <v>35.959731438425159</v>
      </c>
      <c r="D982" s="4"/>
      <c r="F982" s="3"/>
    </row>
    <row r="983" spans="1:6" x14ac:dyDescent="0.25">
      <c r="A983" s="1">
        <v>44893</v>
      </c>
      <c r="C983" s="9">
        <f t="shared" si="63"/>
        <v>35.959731438425159</v>
      </c>
      <c r="D983" s="4"/>
      <c r="F983" s="3"/>
    </row>
    <row r="984" spans="1:6" x14ac:dyDescent="0.25">
      <c r="A984" s="1">
        <v>44894</v>
      </c>
      <c r="C984" s="9">
        <f t="shared" si="63"/>
        <v>35.959731438425159</v>
      </c>
      <c r="D984" s="4"/>
      <c r="F984" s="3"/>
    </row>
    <row r="985" spans="1:6" x14ac:dyDescent="0.25">
      <c r="A985" s="1">
        <v>44895</v>
      </c>
      <c r="C985" s="9">
        <f t="shared" si="63"/>
        <v>35.959731438425159</v>
      </c>
      <c r="D985" s="4"/>
      <c r="F985" s="3"/>
    </row>
    <row r="986" spans="1:6" x14ac:dyDescent="0.25">
      <c r="A986" s="1">
        <v>44896</v>
      </c>
      <c r="C986" s="9">
        <f t="shared" si="63"/>
        <v>35.959731438425159</v>
      </c>
      <c r="D986" s="4"/>
      <c r="F986" s="3"/>
    </row>
    <row r="987" spans="1:6" x14ac:dyDescent="0.25">
      <c r="A987" s="1">
        <v>44897</v>
      </c>
      <c r="C987" s="9">
        <f t="shared" si="63"/>
        <v>35.959731438425159</v>
      </c>
      <c r="D987" s="4"/>
      <c r="F987" s="3"/>
    </row>
    <row r="988" spans="1:6" x14ac:dyDescent="0.25">
      <c r="A988" s="1">
        <v>44898</v>
      </c>
      <c r="C988" s="9">
        <f t="shared" si="63"/>
        <v>35.959731438425159</v>
      </c>
      <c r="D988" s="4"/>
      <c r="F988" s="3"/>
    </row>
    <row r="989" spans="1:6" x14ac:dyDescent="0.25">
      <c r="A989" s="1">
        <v>44899</v>
      </c>
      <c r="C989" s="9">
        <f t="shared" si="63"/>
        <v>35.959731438425159</v>
      </c>
      <c r="D989" s="4"/>
      <c r="F989" s="3"/>
    </row>
    <row r="990" spans="1:6" x14ac:dyDescent="0.25">
      <c r="A990" s="1">
        <v>44900</v>
      </c>
      <c r="C990" s="9">
        <f t="shared" si="63"/>
        <v>35.959731438425159</v>
      </c>
      <c r="D990" s="4"/>
      <c r="F990" s="3"/>
    </row>
    <row r="991" spans="1:6" x14ac:dyDescent="0.25">
      <c r="A991" s="1">
        <v>44901</v>
      </c>
      <c r="C991" s="9">
        <f t="shared" si="63"/>
        <v>35.959731438425159</v>
      </c>
      <c r="D991" s="4"/>
      <c r="F991" s="3"/>
    </row>
    <row r="992" spans="1:6" x14ac:dyDescent="0.25">
      <c r="A992" s="1">
        <v>44902</v>
      </c>
      <c r="C992" s="9">
        <f t="shared" si="63"/>
        <v>35.959731438425159</v>
      </c>
      <c r="D992" s="4"/>
      <c r="F992" s="3"/>
    </row>
    <row r="993" spans="1:6" x14ac:dyDescent="0.25">
      <c r="A993" s="1">
        <v>44903</v>
      </c>
      <c r="C993" s="9">
        <f t="shared" si="63"/>
        <v>35.959731438425159</v>
      </c>
      <c r="D993" s="4"/>
      <c r="F993" s="3"/>
    </row>
    <row r="994" spans="1:6" x14ac:dyDescent="0.25">
      <c r="A994" s="1">
        <v>44904</v>
      </c>
      <c r="C994" s="9">
        <f t="shared" si="63"/>
        <v>35.959731438425159</v>
      </c>
      <c r="D994" s="4"/>
      <c r="F994" s="3"/>
    </row>
    <row r="995" spans="1:6" x14ac:dyDescent="0.25">
      <c r="A995" s="1">
        <v>44905</v>
      </c>
      <c r="C995" s="9">
        <f t="shared" si="63"/>
        <v>35.959731438425159</v>
      </c>
      <c r="D995" s="4"/>
      <c r="F995" s="3"/>
    </row>
    <row r="996" spans="1:6" x14ac:dyDescent="0.25">
      <c r="A996" s="1">
        <v>44906</v>
      </c>
      <c r="C996" s="9">
        <f t="shared" si="63"/>
        <v>35.959731438425159</v>
      </c>
      <c r="D996" s="4"/>
      <c r="F996" s="3"/>
    </row>
    <row r="997" spans="1:6" x14ac:dyDescent="0.25">
      <c r="A997" s="1">
        <v>44907</v>
      </c>
      <c r="C997" s="9">
        <f t="shared" si="63"/>
        <v>35.959731438425159</v>
      </c>
      <c r="D997" s="4"/>
      <c r="F997" s="3"/>
    </row>
    <row r="998" spans="1:6" x14ac:dyDescent="0.25">
      <c r="A998" s="1">
        <v>44908</v>
      </c>
      <c r="C998" s="9">
        <f t="shared" si="63"/>
        <v>35.959731438425159</v>
      </c>
      <c r="D998" s="4"/>
      <c r="F998" s="3"/>
    </row>
    <row r="999" spans="1:6" x14ac:dyDescent="0.25">
      <c r="A999" s="1">
        <v>44909</v>
      </c>
      <c r="C999" s="9">
        <f t="shared" si="63"/>
        <v>35.959731438425159</v>
      </c>
      <c r="D999" s="4"/>
      <c r="F999" s="3"/>
    </row>
    <row r="1000" spans="1:6" x14ac:dyDescent="0.25">
      <c r="A1000" s="1">
        <v>44910</v>
      </c>
      <c r="C1000" s="9">
        <f t="shared" si="63"/>
        <v>35.959731438425159</v>
      </c>
      <c r="D1000" s="4"/>
      <c r="F1000" s="3"/>
    </row>
    <row r="1001" spans="1:6" x14ac:dyDescent="0.25">
      <c r="A1001" s="1">
        <v>44911</v>
      </c>
      <c r="C1001" s="9">
        <f t="shared" si="63"/>
        <v>35.959731438425159</v>
      </c>
      <c r="D1001" s="4"/>
      <c r="F1001" s="3"/>
    </row>
    <row r="1002" spans="1:6" x14ac:dyDescent="0.25">
      <c r="A1002" s="1">
        <v>44912</v>
      </c>
      <c r="C1002" s="9">
        <f t="shared" si="63"/>
        <v>35.959731438425159</v>
      </c>
      <c r="D1002" s="4"/>
      <c r="F1002" s="3"/>
    </row>
    <row r="1003" spans="1:6" x14ac:dyDescent="0.25">
      <c r="A1003" s="1">
        <v>44913</v>
      </c>
      <c r="C1003" s="9">
        <f t="shared" si="63"/>
        <v>35.959731438425159</v>
      </c>
      <c r="D1003" s="4"/>
      <c r="F1003" s="3"/>
    </row>
    <row r="1004" spans="1:6" x14ac:dyDescent="0.25">
      <c r="A1004" s="1">
        <v>44914</v>
      </c>
      <c r="C1004" s="9">
        <f t="shared" si="63"/>
        <v>35.959731438425159</v>
      </c>
      <c r="D1004" s="4"/>
      <c r="F1004" s="3"/>
    </row>
    <row r="1005" spans="1:6" x14ac:dyDescent="0.25">
      <c r="A1005" s="1">
        <v>44915</v>
      </c>
      <c r="C1005" s="9">
        <f t="shared" si="63"/>
        <v>35.959731438425159</v>
      </c>
      <c r="D1005" s="4"/>
      <c r="F1005" s="3"/>
    </row>
    <row r="1006" spans="1:6" x14ac:dyDescent="0.25">
      <c r="A1006" s="1">
        <v>44916</v>
      </c>
      <c r="C1006" s="9">
        <f t="shared" si="63"/>
        <v>35.959731438425159</v>
      </c>
      <c r="D1006" s="4"/>
      <c r="F1006" s="3"/>
    </row>
    <row r="1007" spans="1:6" x14ac:dyDescent="0.25">
      <c r="A1007" s="1">
        <v>44917</v>
      </c>
      <c r="C1007" s="9">
        <f t="shared" si="63"/>
        <v>35.959731438425159</v>
      </c>
      <c r="D1007" s="4"/>
      <c r="F1007" s="3"/>
    </row>
    <row r="1008" spans="1:6" x14ac:dyDescent="0.25">
      <c r="A1008" s="1">
        <v>44918</v>
      </c>
      <c r="C1008" s="9">
        <f t="shared" si="63"/>
        <v>35.959731438425159</v>
      </c>
      <c r="D1008" s="4"/>
      <c r="F1008" s="3"/>
    </row>
    <row r="1009" spans="1:6" x14ac:dyDescent="0.25">
      <c r="A1009" s="1">
        <v>44919</v>
      </c>
      <c r="C1009" s="9">
        <f t="shared" si="63"/>
        <v>35.959731438425159</v>
      </c>
      <c r="D1009" s="4"/>
      <c r="F1009" s="3"/>
    </row>
    <row r="1010" spans="1:6" x14ac:dyDescent="0.25">
      <c r="A1010" s="1">
        <v>44920</v>
      </c>
      <c r="C1010" s="9">
        <f t="shared" si="63"/>
        <v>35.959731438425159</v>
      </c>
      <c r="D1010" s="4"/>
      <c r="F1010" s="3"/>
    </row>
    <row r="1011" spans="1:6" x14ac:dyDescent="0.25">
      <c r="A1011" s="1">
        <v>44921</v>
      </c>
      <c r="C1011" s="9">
        <f t="shared" si="63"/>
        <v>35.959731438425159</v>
      </c>
      <c r="D1011" s="4"/>
      <c r="F1011" s="3"/>
    </row>
    <row r="1012" spans="1:6" x14ac:dyDescent="0.25">
      <c r="A1012" s="1">
        <v>44922</v>
      </c>
      <c r="C1012" s="9">
        <f t="shared" si="63"/>
        <v>35.959731438425159</v>
      </c>
      <c r="D1012" s="4"/>
      <c r="F1012" s="3"/>
    </row>
    <row r="1013" spans="1:6" x14ac:dyDescent="0.25">
      <c r="A1013" s="1">
        <v>44923</v>
      </c>
      <c r="C1013" s="9">
        <f t="shared" si="63"/>
        <v>35.959731438425159</v>
      </c>
      <c r="D1013" s="4"/>
      <c r="F1013" s="3"/>
    </row>
    <row r="1014" spans="1:6" x14ac:dyDescent="0.25">
      <c r="A1014" s="1">
        <v>44924</v>
      </c>
      <c r="C1014" s="9">
        <f t="shared" si="63"/>
        <v>35.959731438425159</v>
      </c>
      <c r="D1014" s="4"/>
      <c r="F1014" s="3"/>
    </row>
    <row r="1015" spans="1:6" x14ac:dyDescent="0.25">
      <c r="A1015" s="1">
        <v>44925</v>
      </c>
      <c r="C1015" s="9">
        <f t="shared" si="63"/>
        <v>35.959731438425159</v>
      </c>
      <c r="D1015" s="4"/>
      <c r="F1015" s="3"/>
    </row>
    <row r="1016" spans="1:6" x14ac:dyDescent="0.25">
      <c r="A1016" s="1">
        <v>44926</v>
      </c>
      <c r="C1016" s="9">
        <f t="shared" si="63"/>
        <v>35.959731438425159</v>
      </c>
      <c r="D1016" s="4"/>
      <c r="F1016" s="3"/>
    </row>
    <row r="1017" spans="1:6" x14ac:dyDescent="0.25">
      <c r="A1017" s="1">
        <v>44927</v>
      </c>
      <c r="C1017" s="9">
        <f t="shared" si="63"/>
        <v>35.959731438425159</v>
      </c>
      <c r="D1017" s="4"/>
      <c r="F1017" s="3"/>
    </row>
    <row r="1018" spans="1:6" x14ac:dyDescent="0.25">
      <c r="A1018" s="1">
        <v>44928</v>
      </c>
      <c r="C1018" s="9">
        <f t="shared" si="63"/>
        <v>35.959731438425159</v>
      </c>
      <c r="D1018" s="4"/>
      <c r="F1018" s="3"/>
    </row>
    <row r="1019" spans="1:6" x14ac:dyDescent="0.25">
      <c r="A1019" s="1">
        <v>44929</v>
      </c>
      <c r="C1019" s="9">
        <f t="shared" si="63"/>
        <v>35.959731438425159</v>
      </c>
      <c r="D1019" s="4"/>
      <c r="F1019" s="3"/>
    </row>
    <row r="1020" spans="1:6" x14ac:dyDescent="0.25">
      <c r="A1020" s="1">
        <v>44930</v>
      </c>
      <c r="C1020" s="9">
        <f t="shared" si="63"/>
        <v>35.959731438425159</v>
      </c>
      <c r="D1020" s="4"/>
      <c r="F1020" s="3"/>
    </row>
    <row r="1021" spans="1:6" x14ac:dyDescent="0.25">
      <c r="A1021" s="1">
        <v>44931</v>
      </c>
      <c r="C1021" s="9">
        <f t="shared" si="63"/>
        <v>35.959731438425159</v>
      </c>
      <c r="D1021" s="4"/>
      <c r="F1021" s="3"/>
    </row>
    <row r="1022" spans="1:6" x14ac:dyDescent="0.25">
      <c r="A1022" s="1">
        <v>44932</v>
      </c>
      <c r="C1022" s="9">
        <f t="shared" si="63"/>
        <v>35.959731438425159</v>
      </c>
      <c r="D1022" s="4"/>
      <c r="F1022" s="3"/>
    </row>
    <row r="1023" spans="1:6" x14ac:dyDescent="0.25">
      <c r="A1023" s="1">
        <v>44933</v>
      </c>
      <c r="C1023" s="9">
        <f t="shared" si="63"/>
        <v>35.959731438425159</v>
      </c>
      <c r="D1023" s="4"/>
      <c r="F1023" s="3"/>
    </row>
    <row r="1024" spans="1:6" x14ac:dyDescent="0.25">
      <c r="A1024" s="1">
        <v>44934</v>
      </c>
      <c r="C1024" s="9">
        <f t="shared" si="63"/>
        <v>35.959731438425159</v>
      </c>
      <c r="D1024" s="4"/>
      <c r="F1024" s="3"/>
    </row>
    <row r="1025" spans="1:6" x14ac:dyDescent="0.25">
      <c r="A1025" s="1">
        <v>44935</v>
      </c>
      <c r="C1025" s="9">
        <f t="shared" si="63"/>
        <v>35.959731438425159</v>
      </c>
      <c r="D1025" s="4"/>
      <c r="F1025" s="3"/>
    </row>
    <row r="1026" spans="1:6" x14ac:dyDescent="0.25">
      <c r="A1026" s="1">
        <v>44936</v>
      </c>
      <c r="C1026" s="9">
        <f t="shared" si="63"/>
        <v>35.959731438425159</v>
      </c>
      <c r="D1026" s="4"/>
      <c r="F1026" s="3"/>
    </row>
    <row r="1027" spans="1:6" x14ac:dyDescent="0.25">
      <c r="A1027" s="1">
        <v>44937</v>
      </c>
      <c r="C1027" s="9">
        <f t="shared" si="63"/>
        <v>35.959731438425159</v>
      </c>
      <c r="D1027" s="4"/>
      <c r="F1027" s="3"/>
    </row>
    <row r="1028" spans="1:6" x14ac:dyDescent="0.25">
      <c r="A1028" s="1">
        <v>44938</v>
      </c>
      <c r="C1028" s="9">
        <f t="shared" si="63"/>
        <v>35.959731438425159</v>
      </c>
      <c r="D1028" s="4"/>
      <c r="F1028" s="3"/>
    </row>
    <row r="1029" spans="1:6" x14ac:dyDescent="0.25">
      <c r="A1029" s="1">
        <v>44939</v>
      </c>
      <c r="C1029" s="9">
        <f t="shared" si="63"/>
        <v>35.959731438425159</v>
      </c>
      <c r="D1029" s="4"/>
      <c r="F1029" s="3"/>
    </row>
    <row r="1030" spans="1:6" x14ac:dyDescent="0.25">
      <c r="A1030" s="1">
        <v>44940</v>
      </c>
      <c r="C1030" s="9">
        <f t="shared" si="63"/>
        <v>35.959731438425159</v>
      </c>
      <c r="D1030" s="4"/>
      <c r="F1030" s="3"/>
    </row>
    <row r="1031" spans="1:6" x14ac:dyDescent="0.25">
      <c r="A1031" s="1">
        <v>44941</v>
      </c>
      <c r="C1031" s="9">
        <f t="shared" si="63"/>
        <v>35.959731438425159</v>
      </c>
      <c r="D1031" s="4"/>
      <c r="F1031" s="3"/>
    </row>
    <row r="1032" spans="1:6" x14ac:dyDescent="0.25">
      <c r="A1032" s="1">
        <v>44942</v>
      </c>
      <c r="C1032" s="9">
        <f t="shared" si="63"/>
        <v>35.959731438425159</v>
      </c>
      <c r="D1032" s="4"/>
      <c r="F1032" s="3"/>
    </row>
    <row r="1033" spans="1:6" x14ac:dyDescent="0.25">
      <c r="A1033" s="1">
        <v>44943</v>
      </c>
      <c r="C1033" s="9">
        <f t="shared" ref="C1033:C1096" si="64">C1032</f>
        <v>35.959731438425159</v>
      </c>
      <c r="D1033" s="4"/>
      <c r="F1033" s="3"/>
    </row>
    <row r="1034" spans="1:6" x14ac:dyDescent="0.25">
      <c r="A1034" s="1">
        <v>44944</v>
      </c>
      <c r="C1034" s="9">
        <f t="shared" si="64"/>
        <v>35.959731438425159</v>
      </c>
      <c r="D1034" s="4"/>
      <c r="F1034" s="3"/>
    </row>
    <row r="1035" spans="1:6" x14ac:dyDescent="0.25">
      <c r="A1035" s="1">
        <v>44945</v>
      </c>
      <c r="C1035" s="9">
        <f t="shared" si="64"/>
        <v>35.959731438425159</v>
      </c>
      <c r="D1035" s="4"/>
      <c r="F1035" s="3"/>
    </row>
    <row r="1036" spans="1:6" x14ac:dyDescent="0.25">
      <c r="A1036" s="1">
        <v>44946</v>
      </c>
      <c r="C1036" s="9">
        <f t="shared" si="64"/>
        <v>35.959731438425159</v>
      </c>
      <c r="D1036" s="4"/>
      <c r="F1036" s="3"/>
    </row>
    <row r="1037" spans="1:6" x14ac:dyDescent="0.25">
      <c r="A1037" s="1">
        <v>44947</v>
      </c>
      <c r="C1037" s="9">
        <f t="shared" si="64"/>
        <v>35.959731438425159</v>
      </c>
      <c r="D1037" s="4"/>
      <c r="F1037" s="3"/>
    </row>
    <row r="1038" spans="1:6" x14ac:dyDescent="0.25">
      <c r="A1038" s="1">
        <v>44948</v>
      </c>
      <c r="C1038" s="9">
        <f t="shared" si="64"/>
        <v>35.959731438425159</v>
      </c>
      <c r="D1038" s="4"/>
      <c r="F1038" s="3"/>
    </row>
    <row r="1039" spans="1:6" x14ac:dyDescent="0.25">
      <c r="A1039" s="1">
        <v>44949</v>
      </c>
      <c r="C1039" s="9">
        <f t="shared" si="64"/>
        <v>35.959731438425159</v>
      </c>
      <c r="D1039" s="4"/>
      <c r="F1039" s="3"/>
    </row>
    <row r="1040" spans="1:6" x14ac:dyDescent="0.25">
      <c r="A1040" s="1">
        <v>44950</v>
      </c>
      <c r="C1040" s="9">
        <f t="shared" si="64"/>
        <v>35.959731438425159</v>
      </c>
      <c r="D1040" s="4"/>
      <c r="F1040" s="3"/>
    </row>
    <row r="1041" spans="1:6" x14ac:dyDescent="0.25">
      <c r="A1041" s="1">
        <v>44951</v>
      </c>
      <c r="C1041" s="9">
        <f t="shared" si="64"/>
        <v>35.959731438425159</v>
      </c>
      <c r="D1041" s="4"/>
      <c r="F1041" s="3"/>
    </row>
    <row r="1042" spans="1:6" x14ac:dyDescent="0.25">
      <c r="A1042" s="1">
        <v>44952</v>
      </c>
      <c r="C1042" s="9">
        <f t="shared" si="64"/>
        <v>35.959731438425159</v>
      </c>
      <c r="D1042" s="4"/>
      <c r="F1042" s="3"/>
    </row>
    <row r="1043" spans="1:6" x14ac:dyDescent="0.25">
      <c r="A1043" s="1">
        <v>44953</v>
      </c>
      <c r="C1043" s="9">
        <f t="shared" si="64"/>
        <v>35.959731438425159</v>
      </c>
      <c r="D1043" s="4"/>
      <c r="F1043" s="3"/>
    </row>
    <row r="1044" spans="1:6" x14ac:dyDescent="0.25">
      <c r="A1044" s="1">
        <v>44954</v>
      </c>
      <c r="C1044" s="9">
        <f t="shared" si="64"/>
        <v>35.959731438425159</v>
      </c>
      <c r="D1044" s="4"/>
      <c r="F1044" s="3"/>
    </row>
    <row r="1045" spans="1:6" x14ac:dyDescent="0.25">
      <c r="A1045" s="1">
        <v>44955</v>
      </c>
      <c r="C1045" s="9">
        <f t="shared" si="64"/>
        <v>35.959731438425159</v>
      </c>
      <c r="D1045" s="4"/>
      <c r="F1045" s="3"/>
    </row>
    <row r="1046" spans="1:6" x14ac:dyDescent="0.25">
      <c r="A1046" s="1">
        <v>44956</v>
      </c>
      <c r="C1046" s="9">
        <f t="shared" si="64"/>
        <v>35.959731438425159</v>
      </c>
      <c r="D1046" s="4"/>
      <c r="F1046" s="3"/>
    </row>
    <row r="1047" spans="1:6" x14ac:dyDescent="0.25">
      <c r="A1047" s="1">
        <v>44957</v>
      </c>
      <c r="C1047" s="9">
        <f t="shared" si="64"/>
        <v>35.959731438425159</v>
      </c>
      <c r="D1047" s="4"/>
      <c r="F1047" s="3"/>
    </row>
    <row r="1048" spans="1:6" x14ac:dyDescent="0.25">
      <c r="A1048" s="1">
        <v>44958</v>
      </c>
      <c r="C1048" s="9">
        <f t="shared" si="64"/>
        <v>35.959731438425159</v>
      </c>
      <c r="D1048" s="4"/>
      <c r="F1048" s="3"/>
    </row>
    <row r="1049" spans="1:6" x14ac:dyDescent="0.25">
      <c r="A1049" s="1">
        <v>44959</v>
      </c>
      <c r="C1049" s="9">
        <f t="shared" si="64"/>
        <v>35.959731438425159</v>
      </c>
      <c r="D1049" s="4"/>
      <c r="F1049" s="3"/>
    </row>
    <row r="1050" spans="1:6" x14ac:dyDescent="0.25">
      <c r="A1050" s="1">
        <v>44960</v>
      </c>
      <c r="C1050" s="9">
        <f t="shared" si="64"/>
        <v>35.959731438425159</v>
      </c>
      <c r="D1050" s="4"/>
      <c r="F1050" s="3"/>
    </row>
    <row r="1051" spans="1:6" x14ac:dyDescent="0.25">
      <c r="A1051" s="1">
        <v>44961</v>
      </c>
      <c r="C1051" s="9">
        <f t="shared" si="64"/>
        <v>35.959731438425159</v>
      </c>
      <c r="D1051" s="4"/>
      <c r="F1051" s="3"/>
    </row>
    <row r="1052" spans="1:6" x14ac:dyDescent="0.25">
      <c r="A1052" s="1">
        <v>44962</v>
      </c>
      <c r="C1052" s="9">
        <f t="shared" si="64"/>
        <v>35.959731438425159</v>
      </c>
      <c r="D1052" s="4"/>
      <c r="F1052" s="3"/>
    </row>
    <row r="1053" spans="1:6" x14ac:dyDescent="0.25">
      <c r="A1053" s="1">
        <v>44963</v>
      </c>
      <c r="C1053" s="9">
        <f t="shared" si="64"/>
        <v>35.959731438425159</v>
      </c>
      <c r="D1053" s="4"/>
      <c r="F1053" s="3"/>
    </row>
    <row r="1054" spans="1:6" x14ac:dyDescent="0.25">
      <c r="A1054" s="1">
        <v>44964</v>
      </c>
      <c r="C1054" s="9">
        <f t="shared" si="64"/>
        <v>35.959731438425159</v>
      </c>
      <c r="D1054" s="4"/>
      <c r="F1054" s="3"/>
    </row>
    <row r="1055" spans="1:6" x14ac:dyDescent="0.25">
      <c r="A1055" s="1">
        <v>44965</v>
      </c>
      <c r="C1055" s="9">
        <f t="shared" si="64"/>
        <v>35.959731438425159</v>
      </c>
      <c r="D1055" s="4"/>
      <c r="F1055" s="3"/>
    </row>
    <row r="1056" spans="1:6" x14ac:dyDescent="0.25">
      <c r="A1056" s="1">
        <v>44966</v>
      </c>
      <c r="C1056" s="9">
        <f t="shared" si="64"/>
        <v>35.959731438425159</v>
      </c>
      <c r="D1056" s="4"/>
      <c r="F1056" s="3"/>
    </row>
    <row r="1057" spans="1:6" x14ac:dyDescent="0.25">
      <c r="A1057" s="1">
        <v>44967</v>
      </c>
      <c r="C1057" s="9">
        <f t="shared" si="64"/>
        <v>35.959731438425159</v>
      </c>
      <c r="D1057" s="4"/>
      <c r="F1057" s="3"/>
    </row>
    <row r="1058" spans="1:6" x14ac:dyDescent="0.25">
      <c r="A1058" s="1">
        <v>44968</v>
      </c>
      <c r="C1058" s="9">
        <f t="shared" si="64"/>
        <v>35.959731438425159</v>
      </c>
      <c r="D1058" s="4"/>
      <c r="F1058" s="3"/>
    </row>
    <row r="1059" spans="1:6" x14ac:dyDescent="0.25">
      <c r="A1059" s="1">
        <v>44969</v>
      </c>
      <c r="C1059" s="9">
        <f t="shared" si="64"/>
        <v>35.959731438425159</v>
      </c>
      <c r="D1059" s="4"/>
      <c r="F1059" s="3"/>
    </row>
    <row r="1060" spans="1:6" x14ac:dyDescent="0.25">
      <c r="A1060" s="1">
        <v>44970</v>
      </c>
      <c r="C1060" s="9">
        <f t="shared" si="64"/>
        <v>35.959731438425159</v>
      </c>
      <c r="D1060" s="4"/>
      <c r="F1060" s="3"/>
    </row>
    <row r="1061" spans="1:6" x14ac:dyDescent="0.25">
      <c r="A1061" s="1">
        <v>44971</v>
      </c>
      <c r="C1061" s="9">
        <f t="shared" si="64"/>
        <v>35.959731438425159</v>
      </c>
      <c r="D1061" s="4"/>
      <c r="F1061" s="3"/>
    </row>
    <row r="1062" spans="1:6" x14ac:dyDescent="0.25">
      <c r="A1062" s="1">
        <v>44972</v>
      </c>
      <c r="C1062" s="9">
        <f t="shared" si="64"/>
        <v>35.959731438425159</v>
      </c>
      <c r="D1062" s="4"/>
      <c r="F1062" s="3"/>
    </row>
    <row r="1063" spans="1:6" x14ac:dyDescent="0.25">
      <c r="A1063" s="1">
        <v>44973</v>
      </c>
      <c r="C1063" s="9">
        <f t="shared" si="64"/>
        <v>35.959731438425159</v>
      </c>
      <c r="D1063" s="4"/>
      <c r="F1063" s="3"/>
    </row>
    <row r="1064" spans="1:6" x14ac:dyDescent="0.25">
      <c r="A1064" s="1">
        <v>44974</v>
      </c>
      <c r="C1064" s="9">
        <f t="shared" si="64"/>
        <v>35.959731438425159</v>
      </c>
      <c r="D1064" s="4"/>
      <c r="F1064" s="3"/>
    </row>
    <row r="1065" spans="1:6" x14ac:dyDescent="0.25">
      <c r="A1065" s="1">
        <v>44975</v>
      </c>
      <c r="C1065" s="9">
        <f t="shared" si="64"/>
        <v>35.959731438425159</v>
      </c>
      <c r="D1065" s="4"/>
      <c r="F1065" s="3"/>
    </row>
    <row r="1066" spans="1:6" x14ac:dyDescent="0.25">
      <c r="A1066" s="1">
        <v>44976</v>
      </c>
      <c r="C1066" s="9">
        <f t="shared" si="64"/>
        <v>35.959731438425159</v>
      </c>
      <c r="D1066" s="4"/>
      <c r="F1066" s="3"/>
    </row>
    <row r="1067" spans="1:6" x14ac:dyDescent="0.25">
      <c r="A1067" s="1">
        <v>44977</v>
      </c>
      <c r="C1067" s="9">
        <f t="shared" si="64"/>
        <v>35.959731438425159</v>
      </c>
      <c r="D1067" s="4"/>
      <c r="F1067" s="3"/>
    </row>
    <row r="1068" spans="1:6" x14ac:dyDescent="0.25">
      <c r="A1068" s="1">
        <v>44978</v>
      </c>
      <c r="C1068" s="9">
        <f t="shared" si="64"/>
        <v>35.959731438425159</v>
      </c>
      <c r="D1068" s="4"/>
      <c r="F1068" s="3"/>
    </row>
    <row r="1069" spans="1:6" x14ac:dyDescent="0.25">
      <c r="A1069" s="1">
        <v>44979</v>
      </c>
      <c r="C1069" s="9">
        <f t="shared" si="64"/>
        <v>35.959731438425159</v>
      </c>
      <c r="D1069" s="4"/>
      <c r="F1069" s="3"/>
    </row>
    <row r="1070" spans="1:6" x14ac:dyDescent="0.25">
      <c r="A1070" s="1">
        <v>44980</v>
      </c>
      <c r="C1070" s="9">
        <f t="shared" si="64"/>
        <v>35.959731438425159</v>
      </c>
      <c r="D1070" s="4"/>
      <c r="F1070" s="3"/>
    </row>
    <row r="1071" spans="1:6" x14ac:dyDescent="0.25">
      <c r="A1071" s="1">
        <v>44981</v>
      </c>
      <c r="C1071" s="9">
        <f t="shared" si="64"/>
        <v>35.959731438425159</v>
      </c>
      <c r="D1071" s="4"/>
      <c r="F1071" s="3"/>
    </row>
    <row r="1072" spans="1:6" x14ac:dyDescent="0.25">
      <c r="A1072" s="1">
        <v>44982</v>
      </c>
      <c r="C1072" s="9">
        <f t="shared" si="64"/>
        <v>35.959731438425159</v>
      </c>
      <c r="D1072" s="4"/>
      <c r="F1072" s="3"/>
    </row>
    <row r="1073" spans="1:6" x14ac:dyDescent="0.25">
      <c r="A1073" s="1">
        <v>44983</v>
      </c>
      <c r="C1073" s="9">
        <f t="shared" si="64"/>
        <v>35.959731438425159</v>
      </c>
      <c r="D1073" s="4"/>
      <c r="F1073" s="3"/>
    </row>
    <row r="1074" spans="1:6" x14ac:dyDescent="0.25">
      <c r="A1074" s="1">
        <v>44984</v>
      </c>
      <c r="C1074" s="9">
        <f t="shared" si="64"/>
        <v>35.959731438425159</v>
      </c>
      <c r="D1074" s="4"/>
      <c r="F1074" s="3"/>
    </row>
    <row r="1075" spans="1:6" x14ac:dyDescent="0.25">
      <c r="A1075" s="1">
        <v>44985</v>
      </c>
      <c r="C1075" s="9">
        <f t="shared" si="64"/>
        <v>35.959731438425159</v>
      </c>
      <c r="D1075" s="4"/>
      <c r="F1075" s="3"/>
    </row>
    <row r="1076" spans="1:6" x14ac:dyDescent="0.25">
      <c r="A1076" s="1">
        <v>44986</v>
      </c>
      <c r="C1076" s="9">
        <f t="shared" si="64"/>
        <v>35.959731438425159</v>
      </c>
      <c r="D1076" s="4"/>
      <c r="F1076" s="3"/>
    </row>
    <row r="1077" spans="1:6" x14ac:dyDescent="0.25">
      <c r="A1077" s="1">
        <v>44987</v>
      </c>
      <c r="C1077" s="9">
        <f t="shared" si="64"/>
        <v>35.959731438425159</v>
      </c>
      <c r="D1077" s="4"/>
      <c r="F1077" s="3"/>
    </row>
    <row r="1078" spans="1:6" x14ac:dyDescent="0.25">
      <c r="A1078" s="1">
        <v>44988</v>
      </c>
      <c r="C1078" s="9">
        <f t="shared" si="64"/>
        <v>35.959731438425159</v>
      </c>
      <c r="D1078" s="4"/>
      <c r="F1078" s="3"/>
    </row>
    <row r="1079" spans="1:6" x14ac:dyDescent="0.25">
      <c r="A1079" s="1">
        <v>44989</v>
      </c>
      <c r="C1079" s="9">
        <f t="shared" si="64"/>
        <v>35.959731438425159</v>
      </c>
      <c r="D1079" s="4"/>
      <c r="F1079" s="3"/>
    </row>
    <row r="1080" spans="1:6" x14ac:dyDescent="0.25">
      <c r="A1080" s="1">
        <v>44990</v>
      </c>
      <c r="C1080" s="9">
        <f t="shared" si="64"/>
        <v>35.959731438425159</v>
      </c>
      <c r="D1080" s="4"/>
      <c r="F1080" s="3"/>
    </row>
    <row r="1081" spans="1:6" x14ac:dyDescent="0.25">
      <c r="A1081" s="1">
        <v>44991</v>
      </c>
      <c r="C1081" s="9">
        <f t="shared" si="64"/>
        <v>35.959731438425159</v>
      </c>
      <c r="D1081" s="4"/>
      <c r="F1081" s="3"/>
    </row>
    <row r="1082" spans="1:6" x14ac:dyDescent="0.25">
      <c r="A1082" s="1">
        <v>44992</v>
      </c>
      <c r="C1082" s="9">
        <f t="shared" si="64"/>
        <v>35.959731438425159</v>
      </c>
      <c r="D1082" s="4"/>
      <c r="F1082" s="3"/>
    </row>
    <row r="1083" spans="1:6" x14ac:dyDescent="0.25">
      <c r="A1083" s="1">
        <v>44993</v>
      </c>
      <c r="C1083" s="9">
        <f t="shared" si="64"/>
        <v>35.959731438425159</v>
      </c>
      <c r="D1083" s="4"/>
      <c r="F1083" s="3"/>
    </row>
    <row r="1084" spans="1:6" x14ac:dyDescent="0.25">
      <c r="A1084" s="1">
        <v>44994</v>
      </c>
      <c r="C1084" s="9">
        <f t="shared" si="64"/>
        <v>35.959731438425159</v>
      </c>
      <c r="D1084" s="4"/>
      <c r="F1084" s="3"/>
    </row>
    <row r="1085" spans="1:6" x14ac:dyDescent="0.25">
      <c r="A1085" s="1">
        <v>44995</v>
      </c>
      <c r="C1085" s="9">
        <f t="shared" si="64"/>
        <v>35.959731438425159</v>
      </c>
      <c r="D1085" s="4"/>
      <c r="F1085" s="3"/>
    </row>
    <row r="1086" spans="1:6" x14ac:dyDescent="0.25">
      <c r="A1086" s="1">
        <v>44996</v>
      </c>
      <c r="C1086" s="9">
        <f t="shared" si="64"/>
        <v>35.959731438425159</v>
      </c>
      <c r="D1086" s="4"/>
      <c r="F1086" s="3"/>
    </row>
    <row r="1087" spans="1:6" x14ac:dyDescent="0.25">
      <c r="A1087" s="1">
        <v>44997</v>
      </c>
      <c r="C1087" s="9">
        <f t="shared" si="64"/>
        <v>35.959731438425159</v>
      </c>
      <c r="D1087" s="4"/>
      <c r="F1087" s="3"/>
    </row>
    <row r="1088" spans="1:6" x14ac:dyDescent="0.25">
      <c r="A1088" s="1">
        <v>44998</v>
      </c>
      <c r="C1088" s="9">
        <f t="shared" si="64"/>
        <v>35.959731438425159</v>
      </c>
      <c r="D1088" s="4"/>
      <c r="F1088" s="3"/>
    </row>
    <row r="1089" spans="1:6" x14ac:dyDescent="0.25">
      <c r="A1089" s="1">
        <v>44999</v>
      </c>
      <c r="C1089" s="9">
        <f t="shared" si="64"/>
        <v>35.959731438425159</v>
      </c>
      <c r="D1089" s="4"/>
      <c r="F1089" s="3"/>
    </row>
    <row r="1090" spans="1:6" x14ac:dyDescent="0.25">
      <c r="A1090" s="1">
        <v>45000</v>
      </c>
      <c r="C1090" s="9">
        <f t="shared" si="64"/>
        <v>35.959731438425159</v>
      </c>
      <c r="D1090" s="4"/>
      <c r="F1090" s="3"/>
    </row>
    <row r="1091" spans="1:6" x14ac:dyDescent="0.25">
      <c r="A1091" s="1">
        <v>45001</v>
      </c>
      <c r="C1091" s="9">
        <f t="shared" si="64"/>
        <v>35.959731438425159</v>
      </c>
      <c r="D1091" s="4"/>
      <c r="F1091" s="3"/>
    </row>
    <row r="1092" spans="1:6" x14ac:dyDescent="0.25">
      <c r="A1092" s="1">
        <v>45002</v>
      </c>
      <c r="C1092" s="9">
        <f t="shared" si="64"/>
        <v>35.959731438425159</v>
      </c>
      <c r="D1092" s="4"/>
      <c r="F1092" s="3"/>
    </row>
    <row r="1093" spans="1:6" x14ac:dyDescent="0.25">
      <c r="A1093" s="1">
        <v>45003</v>
      </c>
      <c r="C1093" s="9">
        <f t="shared" si="64"/>
        <v>35.959731438425159</v>
      </c>
      <c r="D1093" s="4"/>
      <c r="F1093" s="3"/>
    </row>
    <row r="1094" spans="1:6" x14ac:dyDescent="0.25">
      <c r="A1094" s="1">
        <v>45004</v>
      </c>
      <c r="C1094" s="9">
        <f t="shared" si="64"/>
        <v>35.959731438425159</v>
      </c>
      <c r="D1094" s="4"/>
      <c r="F1094" s="3"/>
    </row>
    <row r="1095" spans="1:6" x14ac:dyDescent="0.25">
      <c r="A1095" s="1">
        <v>45005</v>
      </c>
      <c r="C1095" s="9">
        <f t="shared" si="64"/>
        <v>35.959731438425159</v>
      </c>
      <c r="D1095" s="4"/>
      <c r="F1095" s="3"/>
    </row>
    <row r="1096" spans="1:6" x14ac:dyDescent="0.25">
      <c r="A1096" s="1">
        <v>45006</v>
      </c>
      <c r="C1096" s="9">
        <f t="shared" si="64"/>
        <v>35.959731438425159</v>
      </c>
      <c r="D1096" s="4"/>
      <c r="F1096" s="3"/>
    </row>
    <row r="1097" spans="1:6" x14ac:dyDescent="0.25">
      <c r="A1097" s="1">
        <v>45007</v>
      </c>
      <c r="C1097" s="9">
        <f t="shared" ref="C1097:C1160" si="65">C1096</f>
        <v>35.959731438425159</v>
      </c>
      <c r="D1097" s="4"/>
      <c r="F1097" s="3"/>
    </row>
    <row r="1098" spans="1:6" x14ac:dyDescent="0.25">
      <c r="A1098" s="1">
        <v>45008</v>
      </c>
      <c r="C1098" s="9">
        <f t="shared" si="65"/>
        <v>35.959731438425159</v>
      </c>
      <c r="D1098" s="4"/>
      <c r="F1098" s="3"/>
    </row>
    <row r="1099" spans="1:6" x14ac:dyDescent="0.25">
      <c r="A1099" s="1">
        <v>45009</v>
      </c>
      <c r="C1099" s="9">
        <f t="shared" si="65"/>
        <v>35.959731438425159</v>
      </c>
      <c r="D1099" s="4"/>
      <c r="F1099" s="3"/>
    </row>
    <row r="1100" spans="1:6" x14ac:dyDescent="0.25">
      <c r="A1100" s="1">
        <v>45010</v>
      </c>
      <c r="C1100" s="9">
        <f t="shared" si="65"/>
        <v>35.959731438425159</v>
      </c>
      <c r="D1100" s="4"/>
      <c r="F1100" s="3"/>
    </row>
    <row r="1101" spans="1:6" x14ac:dyDescent="0.25">
      <c r="A1101" s="1">
        <v>45011</v>
      </c>
      <c r="C1101" s="9">
        <f t="shared" si="65"/>
        <v>35.959731438425159</v>
      </c>
      <c r="D1101" s="4"/>
      <c r="F1101" s="3"/>
    </row>
    <row r="1102" spans="1:6" x14ac:dyDescent="0.25">
      <c r="A1102" s="1">
        <v>45012</v>
      </c>
      <c r="C1102" s="9">
        <f t="shared" si="65"/>
        <v>35.959731438425159</v>
      </c>
      <c r="D1102" s="4"/>
      <c r="F1102" s="3"/>
    </row>
    <row r="1103" spans="1:6" x14ac:dyDescent="0.25">
      <c r="A1103" s="1">
        <v>45013</v>
      </c>
      <c r="C1103" s="9">
        <f t="shared" si="65"/>
        <v>35.959731438425159</v>
      </c>
      <c r="D1103" s="4"/>
      <c r="F1103" s="3"/>
    </row>
    <row r="1104" spans="1:6" x14ac:dyDescent="0.25">
      <c r="A1104" s="1">
        <v>45014</v>
      </c>
      <c r="C1104" s="9">
        <f t="shared" si="65"/>
        <v>35.959731438425159</v>
      </c>
      <c r="D1104" s="4"/>
      <c r="F1104" s="3"/>
    </row>
    <row r="1105" spans="1:6" x14ac:dyDescent="0.25">
      <c r="A1105" s="1">
        <v>45015</v>
      </c>
      <c r="C1105" s="9">
        <f t="shared" si="65"/>
        <v>35.959731438425159</v>
      </c>
      <c r="D1105" s="4"/>
      <c r="F1105" s="3"/>
    </row>
    <row r="1106" spans="1:6" x14ac:dyDescent="0.25">
      <c r="A1106" s="1">
        <v>45016</v>
      </c>
      <c r="C1106" s="9">
        <f t="shared" si="65"/>
        <v>35.959731438425159</v>
      </c>
      <c r="D1106" s="4"/>
      <c r="F1106" s="3"/>
    </row>
    <row r="1107" spans="1:6" x14ac:dyDescent="0.25">
      <c r="A1107" s="1">
        <v>45017</v>
      </c>
      <c r="C1107" s="9">
        <f t="shared" si="65"/>
        <v>35.959731438425159</v>
      </c>
      <c r="D1107" s="4"/>
      <c r="F1107" s="3"/>
    </row>
    <row r="1108" spans="1:6" x14ac:dyDescent="0.25">
      <c r="A1108" s="1">
        <v>45018</v>
      </c>
      <c r="C1108" s="9">
        <f t="shared" si="65"/>
        <v>35.959731438425159</v>
      </c>
      <c r="D1108" s="4"/>
      <c r="F1108" s="3"/>
    </row>
    <row r="1109" spans="1:6" x14ac:dyDescent="0.25">
      <c r="A1109" s="1">
        <v>45019</v>
      </c>
      <c r="C1109" s="9">
        <f t="shared" si="65"/>
        <v>35.959731438425159</v>
      </c>
      <c r="D1109" s="4"/>
      <c r="F1109" s="3"/>
    </row>
    <row r="1110" spans="1:6" x14ac:dyDescent="0.25">
      <c r="A1110" s="1">
        <v>45020</v>
      </c>
      <c r="C1110" s="9">
        <f t="shared" si="65"/>
        <v>35.959731438425159</v>
      </c>
      <c r="D1110" s="4"/>
      <c r="F1110" s="3"/>
    </row>
    <row r="1111" spans="1:6" x14ac:dyDescent="0.25">
      <c r="A1111" s="1">
        <v>45021</v>
      </c>
      <c r="C1111" s="9">
        <f t="shared" si="65"/>
        <v>35.959731438425159</v>
      </c>
      <c r="D1111" s="4"/>
      <c r="F1111" s="3"/>
    </row>
    <row r="1112" spans="1:6" x14ac:dyDescent="0.25">
      <c r="A1112" s="1">
        <v>45022</v>
      </c>
      <c r="C1112" s="9">
        <f t="shared" si="65"/>
        <v>35.959731438425159</v>
      </c>
      <c r="D1112" s="4"/>
      <c r="F1112" s="3"/>
    </row>
    <row r="1113" spans="1:6" x14ac:dyDescent="0.25">
      <c r="A1113" s="1">
        <v>45023</v>
      </c>
      <c r="C1113" s="9">
        <f t="shared" si="65"/>
        <v>35.959731438425159</v>
      </c>
      <c r="D1113" s="4"/>
      <c r="F1113" s="3"/>
    </row>
    <row r="1114" spans="1:6" x14ac:dyDescent="0.25">
      <c r="A1114" s="1">
        <v>45024</v>
      </c>
      <c r="C1114" s="9">
        <f t="shared" si="65"/>
        <v>35.959731438425159</v>
      </c>
      <c r="D1114" s="4"/>
      <c r="F1114" s="3"/>
    </row>
    <row r="1115" spans="1:6" x14ac:dyDescent="0.25">
      <c r="A1115" s="1">
        <v>45025</v>
      </c>
      <c r="C1115" s="9">
        <f t="shared" si="65"/>
        <v>35.959731438425159</v>
      </c>
      <c r="D1115" s="4"/>
      <c r="F1115" s="3"/>
    </row>
    <row r="1116" spans="1:6" x14ac:dyDescent="0.25">
      <c r="A1116" s="1">
        <v>45026</v>
      </c>
      <c r="C1116" s="9">
        <f t="shared" si="65"/>
        <v>35.959731438425159</v>
      </c>
      <c r="D1116" s="4"/>
      <c r="F1116" s="3"/>
    </row>
    <row r="1117" spans="1:6" x14ac:dyDescent="0.25">
      <c r="A1117" s="1">
        <v>45027</v>
      </c>
      <c r="C1117" s="9">
        <f t="shared" si="65"/>
        <v>35.959731438425159</v>
      </c>
      <c r="D1117" s="4"/>
      <c r="F1117" s="3"/>
    </row>
    <row r="1118" spans="1:6" x14ac:dyDescent="0.25">
      <c r="A1118" s="1">
        <v>45028</v>
      </c>
      <c r="C1118" s="9">
        <f t="shared" si="65"/>
        <v>35.959731438425159</v>
      </c>
      <c r="D1118" s="4"/>
      <c r="F1118" s="3"/>
    </row>
    <row r="1119" spans="1:6" x14ac:dyDescent="0.25">
      <c r="A1119" s="1">
        <v>45029</v>
      </c>
      <c r="C1119" s="9">
        <f t="shared" si="65"/>
        <v>35.959731438425159</v>
      </c>
      <c r="D1119" s="4"/>
      <c r="F1119" s="3"/>
    </row>
    <row r="1120" spans="1:6" x14ac:dyDescent="0.25">
      <c r="A1120" s="1">
        <v>45030</v>
      </c>
      <c r="C1120" s="9">
        <f t="shared" si="65"/>
        <v>35.959731438425159</v>
      </c>
      <c r="D1120" s="4"/>
      <c r="F1120" s="3"/>
    </row>
    <row r="1121" spans="1:6" x14ac:dyDescent="0.25">
      <c r="A1121" s="1">
        <v>45031</v>
      </c>
      <c r="C1121" s="9">
        <f t="shared" si="65"/>
        <v>35.959731438425159</v>
      </c>
      <c r="D1121" s="4"/>
      <c r="F1121" s="3"/>
    </row>
    <row r="1122" spans="1:6" x14ac:dyDescent="0.25">
      <c r="A1122" s="1">
        <v>45032</v>
      </c>
      <c r="C1122" s="9">
        <f t="shared" si="65"/>
        <v>35.959731438425159</v>
      </c>
      <c r="D1122" s="4"/>
      <c r="F1122" s="3"/>
    </row>
    <row r="1123" spans="1:6" x14ac:dyDescent="0.25">
      <c r="A1123" s="1">
        <v>45033</v>
      </c>
      <c r="C1123" s="9">
        <f t="shared" si="65"/>
        <v>35.959731438425159</v>
      </c>
      <c r="D1123" s="4"/>
      <c r="F1123" s="3"/>
    </row>
    <row r="1124" spans="1:6" x14ac:dyDescent="0.25">
      <c r="A1124" s="1">
        <v>45034</v>
      </c>
      <c r="C1124" s="9">
        <f t="shared" si="65"/>
        <v>35.959731438425159</v>
      </c>
      <c r="D1124" s="4"/>
      <c r="F1124" s="3"/>
    </row>
    <row r="1125" spans="1:6" x14ac:dyDescent="0.25">
      <c r="A1125" s="1">
        <v>45035</v>
      </c>
      <c r="C1125" s="9">
        <f t="shared" si="65"/>
        <v>35.959731438425159</v>
      </c>
      <c r="D1125" s="4"/>
      <c r="F1125" s="3"/>
    </row>
    <row r="1126" spans="1:6" x14ac:dyDescent="0.25">
      <c r="A1126" s="1">
        <v>45036</v>
      </c>
      <c r="C1126" s="9">
        <f t="shared" si="65"/>
        <v>35.959731438425159</v>
      </c>
      <c r="D1126" s="4"/>
      <c r="F1126" s="3"/>
    </row>
    <row r="1127" spans="1:6" x14ac:dyDescent="0.25">
      <c r="A1127" s="1">
        <v>45037</v>
      </c>
      <c r="C1127" s="9">
        <f t="shared" si="65"/>
        <v>35.959731438425159</v>
      </c>
      <c r="D1127" s="4"/>
      <c r="F1127" s="3"/>
    </row>
    <row r="1128" spans="1:6" x14ac:dyDescent="0.25">
      <c r="A1128" s="1">
        <v>45038</v>
      </c>
      <c r="C1128" s="9">
        <f t="shared" si="65"/>
        <v>35.959731438425159</v>
      </c>
      <c r="D1128" s="4"/>
      <c r="F1128" s="3"/>
    </row>
    <row r="1129" spans="1:6" x14ac:dyDescent="0.25">
      <c r="A1129" s="1">
        <v>45039</v>
      </c>
      <c r="C1129" s="9">
        <f t="shared" si="65"/>
        <v>35.959731438425159</v>
      </c>
      <c r="D1129" s="4"/>
      <c r="F1129" s="3"/>
    </row>
    <row r="1130" spans="1:6" x14ac:dyDescent="0.25">
      <c r="A1130" s="1">
        <v>45040</v>
      </c>
      <c r="C1130" s="9">
        <f t="shared" si="65"/>
        <v>35.959731438425159</v>
      </c>
      <c r="D1130" s="4"/>
      <c r="F1130" s="3"/>
    </row>
    <row r="1131" spans="1:6" x14ac:dyDescent="0.25">
      <c r="A1131" s="1">
        <v>45041</v>
      </c>
      <c r="C1131" s="9">
        <f t="shared" si="65"/>
        <v>35.959731438425159</v>
      </c>
      <c r="D1131" s="4"/>
      <c r="F1131" s="3"/>
    </row>
    <row r="1132" spans="1:6" x14ac:dyDescent="0.25">
      <c r="A1132" s="1">
        <v>45042</v>
      </c>
      <c r="C1132" s="9">
        <f t="shared" si="65"/>
        <v>35.959731438425159</v>
      </c>
      <c r="D1132" s="4"/>
      <c r="F1132" s="3"/>
    </row>
    <row r="1133" spans="1:6" x14ac:dyDescent="0.25">
      <c r="A1133" s="1">
        <v>45043</v>
      </c>
      <c r="C1133" s="9">
        <f t="shared" si="65"/>
        <v>35.959731438425159</v>
      </c>
      <c r="D1133" s="4"/>
      <c r="F1133" s="3"/>
    </row>
    <row r="1134" spans="1:6" x14ac:dyDescent="0.25">
      <c r="A1134" s="1">
        <v>45044</v>
      </c>
      <c r="C1134" s="9">
        <f t="shared" si="65"/>
        <v>35.959731438425159</v>
      </c>
      <c r="D1134" s="4"/>
      <c r="F1134" s="3"/>
    </row>
    <row r="1135" spans="1:6" x14ac:dyDescent="0.25">
      <c r="A1135" s="1">
        <v>45045</v>
      </c>
      <c r="C1135" s="9">
        <f t="shared" si="65"/>
        <v>35.959731438425159</v>
      </c>
      <c r="D1135" s="4"/>
      <c r="F1135" s="3"/>
    </row>
    <row r="1136" spans="1:6" x14ac:dyDescent="0.25">
      <c r="A1136" s="1">
        <v>45046</v>
      </c>
      <c r="C1136" s="9">
        <f t="shared" si="65"/>
        <v>35.959731438425159</v>
      </c>
      <c r="D1136" s="4"/>
      <c r="F1136" s="3"/>
    </row>
    <row r="1137" spans="1:6" x14ac:dyDescent="0.25">
      <c r="A1137" s="1">
        <v>45047</v>
      </c>
      <c r="C1137" s="9">
        <f t="shared" si="65"/>
        <v>35.959731438425159</v>
      </c>
      <c r="D1137" s="4"/>
      <c r="F1137" s="3"/>
    </row>
    <row r="1138" spans="1:6" x14ac:dyDescent="0.25">
      <c r="A1138" s="1">
        <v>45048</v>
      </c>
      <c r="C1138" s="9">
        <f t="shared" si="65"/>
        <v>35.959731438425159</v>
      </c>
      <c r="D1138" s="4"/>
      <c r="F1138" s="3"/>
    </row>
    <row r="1139" spans="1:6" x14ac:dyDescent="0.25">
      <c r="A1139" s="1">
        <v>45049</v>
      </c>
      <c r="C1139" s="9">
        <f t="shared" si="65"/>
        <v>35.959731438425159</v>
      </c>
      <c r="D1139" s="4"/>
      <c r="F1139" s="3"/>
    </row>
    <row r="1140" spans="1:6" x14ac:dyDescent="0.25">
      <c r="A1140" s="1">
        <v>45050</v>
      </c>
      <c r="C1140" s="9">
        <f t="shared" si="65"/>
        <v>35.959731438425159</v>
      </c>
      <c r="D1140" s="4"/>
      <c r="F1140" s="3"/>
    </row>
    <row r="1141" spans="1:6" x14ac:dyDescent="0.25">
      <c r="A1141" s="1">
        <v>45051</v>
      </c>
      <c r="C1141" s="9">
        <f t="shared" si="65"/>
        <v>35.959731438425159</v>
      </c>
      <c r="D1141" s="4"/>
      <c r="F1141" s="3"/>
    </row>
    <row r="1142" spans="1:6" x14ac:dyDescent="0.25">
      <c r="A1142" s="1">
        <v>45052</v>
      </c>
      <c r="C1142" s="9">
        <f t="shared" si="65"/>
        <v>35.959731438425159</v>
      </c>
      <c r="D1142" s="4"/>
      <c r="F1142" s="3"/>
    </row>
    <row r="1143" spans="1:6" x14ac:dyDescent="0.25">
      <c r="A1143" s="1">
        <v>45053</v>
      </c>
      <c r="C1143" s="9">
        <f t="shared" si="65"/>
        <v>35.959731438425159</v>
      </c>
      <c r="D1143" s="4"/>
      <c r="F1143" s="3"/>
    </row>
    <row r="1144" spans="1:6" x14ac:dyDescent="0.25">
      <c r="A1144" s="1">
        <v>45054</v>
      </c>
      <c r="C1144" s="9">
        <f t="shared" si="65"/>
        <v>35.959731438425159</v>
      </c>
      <c r="D1144" s="4"/>
      <c r="F1144" s="3"/>
    </row>
    <row r="1145" spans="1:6" x14ac:dyDescent="0.25">
      <c r="A1145" s="1">
        <v>45055</v>
      </c>
      <c r="C1145" s="9">
        <f t="shared" si="65"/>
        <v>35.959731438425159</v>
      </c>
      <c r="D1145" s="4"/>
      <c r="F1145" s="3"/>
    </row>
    <row r="1146" spans="1:6" x14ac:dyDescent="0.25">
      <c r="A1146" s="1">
        <v>45056</v>
      </c>
      <c r="C1146" s="9">
        <f t="shared" si="65"/>
        <v>35.959731438425159</v>
      </c>
      <c r="D1146" s="4"/>
      <c r="F1146" s="3"/>
    </row>
    <row r="1147" spans="1:6" x14ac:dyDescent="0.25">
      <c r="A1147" s="1">
        <v>45057</v>
      </c>
      <c r="C1147" s="9">
        <f t="shared" si="65"/>
        <v>35.959731438425159</v>
      </c>
      <c r="D1147" s="4"/>
      <c r="F1147" s="3"/>
    </row>
    <row r="1148" spans="1:6" x14ac:dyDescent="0.25">
      <c r="A1148" s="1">
        <v>45058</v>
      </c>
      <c r="C1148" s="9">
        <f t="shared" si="65"/>
        <v>35.959731438425159</v>
      </c>
      <c r="D1148" s="4"/>
      <c r="F1148" s="3"/>
    </row>
    <row r="1149" spans="1:6" x14ac:dyDescent="0.25">
      <c r="A1149" s="1">
        <v>45059</v>
      </c>
      <c r="C1149" s="9">
        <f t="shared" si="65"/>
        <v>35.959731438425159</v>
      </c>
      <c r="D1149" s="4"/>
      <c r="F1149" s="3"/>
    </row>
    <row r="1150" spans="1:6" x14ac:dyDescent="0.25">
      <c r="A1150" s="1">
        <v>45060</v>
      </c>
      <c r="C1150" s="9">
        <f t="shared" si="65"/>
        <v>35.959731438425159</v>
      </c>
      <c r="D1150" s="4"/>
      <c r="F1150" s="3"/>
    </row>
    <row r="1151" spans="1:6" x14ac:dyDescent="0.25">
      <c r="A1151" s="1">
        <v>45061</v>
      </c>
      <c r="C1151" s="9">
        <f t="shared" si="65"/>
        <v>35.959731438425159</v>
      </c>
      <c r="D1151" s="4"/>
      <c r="F1151" s="3"/>
    </row>
    <row r="1152" spans="1:6" x14ac:dyDescent="0.25">
      <c r="A1152" s="1">
        <v>45062</v>
      </c>
      <c r="C1152" s="9">
        <f t="shared" si="65"/>
        <v>35.959731438425159</v>
      </c>
      <c r="D1152" s="4"/>
      <c r="F1152" s="3"/>
    </row>
    <row r="1153" spans="1:6" x14ac:dyDescent="0.25">
      <c r="A1153" s="1">
        <v>45063</v>
      </c>
      <c r="C1153" s="9">
        <f t="shared" si="65"/>
        <v>35.959731438425159</v>
      </c>
      <c r="D1153" s="4"/>
      <c r="F1153" s="3"/>
    </row>
    <row r="1154" spans="1:6" x14ac:dyDescent="0.25">
      <c r="A1154" s="1">
        <v>45064</v>
      </c>
      <c r="C1154" s="9">
        <f t="shared" si="65"/>
        <v>35.959731438425159</v>
      </c>
      <c r="D1154" s="4"/>
      <c r="F1154" s="3"/>
    </row>
    <row r="1155" spans="1:6" x14ac:dyDescent="0.25">
      <c r="A1155" s="1">
        <v>45065</v>
      </c>
      <c r="C1155" s="9">
        <f t="shared" si="65"/>
        <v>35.959731438425159</v>
      </c>
      <c r="D1155" s="4"/>
      <c r="F1155" s="3"/>
    </row>
    <row r="1156" spans="1:6" x14ac:dyDescent="0.25">
      <c r="A1156" s="1">
        <v>45066</v>
      </c>
      <c r="C1156" s="9">
        <f t="shared" si="65"/>
        <v>35.959731438425159</v>
      </c>
      <c r="D1156" s="4"/>
      <c r="F1156" s="3"/>
    </row>
    <row r="1157" spans="1:6" x14ac:dyDescent="0.25">
      <c r="A1157" s="1">
        <v>45067</v>
      </c>
      <c r="C1157" s="9">
        <f t="shared" si="65"/>
        <v>35.959731438425159</v>
      </c>
      <c r="D1157" s="4"/>
      <c r="F1157" s="3"/>
    </row>
    <row r="1158" spans="1:6" x14ac:dyDescent="0.25">
      <c r="A1158" s="1">
        <v>45068</v>
      </c>
      <c r="C1158" s="9">
        <f t="shared" si="65"/>
        <v>35.959731438425159</v>
      </c>
      <c r="D1158" s="4"/>
      <c r="F1158" s="3"/>
    </row>
    <row r="1159" spans="1:6" x14ac:dyDescent="0.25">
      <c r="A1159" s="1">
        <v>45069</v>
      </c>
      <c r="C1159" s="9">
        <f t="shared" si="65"/>
        <v>35.959731438425159</v>
      </c>
      <c r="D1159" s="4"/>
      <c r="F1159" s="3"/>
    </row>
    <row r="1160" spans="1:6" x14ac:dyDescent="0.25">
      <c r="A1160" s="1">
        <v>45070</v>
      </c>
      <c r="C1160" s="9">
        <f t="shared" si="65"/>
        <v>35.959731438425159</v>
      </c>
      <c r="D1160" s="4"/>
      <c r="F1160" s="3"/>
    </row>
    <row r="1161" spans="1:6" x14ac:dyDescent="0.25">
      <c r="A1161" s="1">
        <v>45071</v>
      </c>
      <c r="C1161" s="9">
        <f t="shared" ref="C1161:C1224" si="66">C1160</f>
        <v>35.959731438425159</v>
      </c>
      <c r="D1161" s="4"/>
      <c r="F1161" s="3"/>
    </row>
    <row r="1162" spans="1:6" x14ac:dyDescent="0.25">
      <c r="A1162" s="1">
        <v>45072</v>
      </c>
      <c r="C1162" s="9">
        <f t="shared" si="66"/>
        <v>35.959731438425159</v>
      </c>
      <c r="D1162" s="4"/>
      <c r="F1162" s="3"/>
    </row>
    <row r="1163" spans="1:6" x14ac:dyDescent="0.25">
      <c r="A1163" s="1">
        <v>45073</v>
      </c>
      <c r="C1163" s="9">
        <f t="shared" si="66"/>
        <v>35.959731438425159</v>
      </c>
      <c r="D1163" s="4"/>
      <c r="F1163" s="3"/>
    </row>
    <row r="1164" spans="1:6" x14ac:dyDescent="0.25">
      <c r="A1164" s="1">
        <v>45074</v>
      </c>
      <c r="C1164" s="9">
        <f t="shared" si="66"/>
        <v>35.959731438425159</v>
      </c>
      <c r="D1164" s="4"/>
      <c r="F1164" s="3"/>
    </row>
    <row r="1165" spans="1:6" x14ac:dyDescent="0.25">
      <c r="A1165" s="1">
        <v>45075</v>
      </c>
      <c r="C1165" s="9">
        <f t="shared" si="66"/>
        <v>35.959731438425159</v>
      </c>
      <c r="D1165" s="4"/>
      <c r="F1165" s="3"/>
    </row>
    <row r="1166" spans="1:6" x14ac:dyDescent="0.25">
      <c r="A1166" s="1">
        <v>45076</v>
      </c>
      <c r="C1166" s="9">
        <f t="shared" si="66"/>
        <v>35.959731438425159</v>
      </c>
      <c r="D1166" s="4"/>
      <c r="F1166" s="3"/>
    </row>
    <row r="1167" spans="1:6" x14ac:dyDescent="0.25">
      <c r="A1167" s="1">
        <v>45077</v>
      </c>
      <c r="C1167" s="9">
        <f t="shared" si="66"/>
        <v>35.959731438425159</v>
      </c>
      <c r="D1167" s="4"/>
      <c r="F1167" s="3"/>
    </row>
    <row r="1168" spans="1:6" x14ac:dyDescent="0.25">
      <c r="A1168" s="1">
        <v>45078</v>
      </c>
      <c r="C1168" s="9">
        <f t="shared" si="66"/>
        <v>35.959731438425159</v>
      </c>
      <c r="D1168" s="4"/>
      <c r="F1168" s="3"/>
    </row>
    <row r="1169" spans="1:6" x14ac:dyDescent="0.25">
      <c r="A1169" s="1">
        <v>45079</v>
      </c>
      <c r="C1169" s="9">
        <f t="shared" si="66"/>
        <v>35.959731438425159</v>
      </c>
      <c r="D1169" s="4"/>
      <c r="F1169" s="3"/>
    </row>
    <row r="1170" spans="1:6" x14ac:dyDescent="0.25">
      <c r="A1170" s="1">
        <v>45080</v>
      </c>
      <c r="C1170" s="9">
        <f t="shared" si="66"/>
        <v>35.959731438425159</v>
      </c>
      <c r="D1170" s="4"/>
      <c r="F1170" s="3"/>
    </row>
    <row r="1171" spans="1:6" x14ac:dyDescent="0.25">
      <c r="A1171" s="1">
        <v>45081</v>
      </c>
      <c r="C1171" s="9">
        <f t="shared" si="66"/>
        <v>35.959731438425159</v>
      </c>
      <c r="D1171" s="4"/>
      <c r="F1171" s="3"/>
    </row>
    <row r="1172" spans="1:6" x14ac:dyDescent="0.25">
      <c r="A1172" s="1">
        <v>45082</v>
      </c>
      <c r="C1172" s="9">
        <f t="shared" si="66"/>
        <v>35.959731438425159</v>
      </c>
      <c r="D1172" s="4"/>
      <c r="F1172" s="3"/>
    </row>
    <row r="1173" spans="1:6" x14ac:dyDescent="0.25">
      <c r="A1173" s="1">
        <v>45083</v>
      </c>
      <c r="C1173" s="9">
        <f t="shared" si="66"/>
        <v>35.959731438425159</v>
      </c>
      <c r="D1173" s="4"/>
      <c r="F1173" s="3"/>
    </row>
    <row r="1174" spans="1:6" x14ac:dyDescent="0.25">
      <c r="A1174" s="1">
        <v>45084</v>
      </c>
      <c r="C1174" s="9">
        <f t="shared" si="66"/>
        <v>35.959731438425159</v>
      </c>
      <c r="D1174" s="4"/>
      <c r="F1174" s="3"/>
    </row>
    <row r="1175" spans="1:6" x14ac:dyDescent="0.25">
      <c r="A1175" s="1">
        <v>45085</v>
      </c>
      <c r="C1175" s="9">
        <f t="shared" si="66"/>
        <v>35.959731438425159</v>
      </c>
      <c r="D1175" s="4"/>
      <c r="F1175" s="3"/>
    </row>
    <row r="1176" spans="1:6" x14ac:dyDescent="0.25">
      <c r="A1176" s="1">
        <v>45086</v>
      </c>
      <c r="C1176" s="9">
        <f t="shared" si="66"/>
        <v>35.959731438425159</v>
      </c>
      <c r="D1176" s="4"/>
      <c r="F1176" s="3"/>
    </row>
    <row r="1177" spans="1:6" x14ac:dyDescent="0.25">
      <c r="A1177" s="1">
        <v>45087</v>
      </c>
      <c r="C1177" s="9">
        <f t="shared" si="66"/>
        <v>35.959731438425159</v>
      </c>
      <c r="D1177" s="4"/>
      <c r="F1177" s="3"/>
    </row>
    <row r="1178" spans="1:6" x14ac:dyDescent="0.25">
      <c r="A1178" s="1">
        <v>45088</v>
      </c>
      <c r="C1178" s="9">
        <f t="shared" si="66"/>
        <v>35.959731438425159</v>
      </c>
      <c r="D1178" s="4"/>
      <c r="F1178" s="3"/>
    </row>
    <row r="1179" spans="1:6" x14ac:dyDescent="0.25">
      <c r="A1179" s="1">
        <v>45089</v>
      </c>
      <c r="C1179" s="9">
        <f t="shared" si="66"/>
        <v>35.959731438425159</v>
      </c>
      <c r="D1179" s="4"/>
      <c r="F1179" s="3"/>
    </row>
    <row r="1180" spans="1:6" x14ac:dyDescent="0.25">
      <c r="A1180" s="1">
        <v>45090</v>
      </c>
      <c r="C1180" s="9">
        <f t="shared" si="66"/>
        <v>35.959731438425159</v>
      </c>
      <c r="D1180" s="4"/>
      <c r="F1180" s="3"/>
    </row>
    <row r="1181" spans="1:6" x14ac:dyDescent="0.25">
      <c r="A1181" s="1">
        <v>45091</v>
      </c>
      <c r="C1181" s="9">
        <f t="shared" si="66"/>
        <v>35.959731438425159</v>
      </c>
      <c r="D1181" s="4"/>
      <c r="F1181" s="3"/>
    </row>
    <row r="1182" spans="1:6" x14ac:dyDescent="0.25">
      <c r="A1182" s="1">
        <v>45092</v>
      </c>
      <c r="C1182" s="9">
        <f t="shared" si="66"/>
        <v>35.959731438425159</v>
      </c>
      <c r="D1182" s="4"/>
      <c r="F1182" s="3"/>
    </row>
    <row r="1183" spans="1:6" x14ac:dyDescent="0.25">
      <c r="A1183" s="1">
        <v>45093</v>
      </c>
      <c r="C1183" s="9">
        <f t="shared" si="66"/>
        <v>35.959731438425159</v>
      </c>
      <c r="D1183" s="4"/>
      <c r="F1183" s="3"/>
    </row>
    <row r="1184" spans="1:6" x14ac:dyDescent="0.25">
      <c r="A1184" s="1">
        <v>45094</v>
      </c>
      <c r="C1184" s="9">
        <f t="shared" si="66"/>
        <v>35.959731438425159</v>
      </c>
      <c r="D1184" s="4"/>
      <c r="F1184" s="3"/>
    </row>
    <row r="1185" spans="1:6" x14ac:dyDescent="0.25">
      <c r="A1185" s="1">
        <v>45095</v>
      </c>
      <c r="C1185" s="9">
        <f t="shared" si="66"/>
        <v>35.959731438425159</v>
      </c>
      <c r="D1185" s="4"/>
      <c r="F1185" s="3"/>
    </row>
    <row r="1186" spans="1:6" x14ac:dyDescent="0.25">
      <c r="A1186" s="1">
        <v>45096</v>
      </c>
      <c r="C1186" s="9">
        <f t="shared" si="66"/>
        <v>35.959731438425159</v>
      </c>
      <c r="D1186" s="4"/>
      <c r="F1186" s="3"/>
    </row>
    <row r="1187" spans="1:6" x14ac:dyDescent="0.25">
      <c r="A1187" s="1">
        <v>45097</v>
      </c>
      <c r="C1187" s="9">
        <f t="shared" si="66"/>
        <v>35.959731438425159</v>
      </c>
      <c r="D1187" s="4"/>
      <c r="F1187" s="3"/>
    </row>
    <row r="1188" spans="1:6" x14ac:dyDescent="0.25">
      <c r="A1188" s="1">
        <v>45098</v>
      </c>
      <c r="C1188" s="9">
        <f t="shared" si="66"/>
        <v>35.959731438425159</v>
      </c>
      <c r="D1188" s="4"/>
      <c r="F1188" s="3"/>
    </row>
    <row r="1189" spans="1:6" x14ac:dyDescent="0.25">
      <c r="A1189" s="1">
        <v>45099</v>
      </c>
      <c r="C1189" s="9">
        <f t="shared" si="66"/>
        <v>35.959731438425159</v>
      </c>
      <c r="D1189" s="4"/>
      <c r="F1189" s="3"/>
    </row>
    <row r="1190" spans="1:6" x14ac:dyDescent="0.25">
      <c r="A1190" s="1">
        <v>45100</v>
      </c>
      <c r="C1190" s="9">
        <f t="shared" si="66"/>
        <v>35.959731438425159</v>
      </c>
      <c r="D1190" s="4"/>
      <c r="F1190" s="3"/>
    </row>
    <row r="1191" spans="1:6" x14ac:dyDescent="0.25">
      <c r="A1191" s="1">
        <v>45101</v>
      </c>
      <c r="C1191" s="9">
        <f t="shared" si="66"/>
        <v>35.959731438425159</v>
      </c>
      <c r="D1191" s="4"/>
      <c r="F1191" s="3"/>
    </row>
    <row r="1192" spans="1:6" x14ac:dyDescent="0.25">
      <c r="A1192" s="1">
        <v>45102</v>
      </c>
      <c r="C1192" s="9">
        <f t="shared" si="66"/>
        <v>35.959731438425159</v>
      </c>
      <c r="D1192" s="4"/>
      <c r="F1192" s="3"/>
    </row>
    <row r="1193" spans="1:6" x14ac:dyDescent="0.25">
      <c r="A1193" s="1">
        <v>45103</v>
      </c>
      <c r="C1193" s="9">
        <f t="shared" si="66"/>
        <v>35.959731438425159</v>
      </c>
      <c r="D1193" s="4"/>
      <c r="F1193" s="3"/>
    </row>
    <row r="1194" spans="1:6" x14ac:dyDescent="0.25">
      <c r="A1194" s="1">
        <v>45104</v>
      </c>
      <c r="C1194" s="9">
        <f t="shared" si="66"/>
        <v>35.959731438425159</v>
      </c>
      <c r="D1194" s="4"/>
      <c r="F1194" s="3"/>
    </row>
    <row r="1195" spans="1:6" x14ac:dyDescent="0.25">
      <c r="A1195" s="1">
        <v>45105</v>
      </c>
      <c r="C1195" s="9">
        <f t="shared" si="66"/>
        <v>35.959731438425159</v>
      </c>
      <c r="D1195" s="4"/>
      <c r="F1195" s="3"/>
    </row>
    <row r="1196" spans="1:6" x14ac:dyDescent="0.25">
      <c r="A1196" s="1">
        <v>45106</v>
      </c>
      <c r="C1196" s="9">
        <f t="shared" si="66"/>
        <v>35.959731438425159</v>
      </c>
      <c r="D1196" s="4"/>
      <c r="F1196" s="3"/>
    </row>
    <row r="1197" spans="1:6" x14ac:dyDescent="0.25">
      <c r="A1197" s="1">
        <v>45107</v>
      </c>
      <c r="C1197" s="9">
        <f t="shared" si="66"/>
        <v>35.959731438425159</v>
      </c>
      <c r="D1197" s="4"/>
      <c r="F1197" s="3"/>
    </row>
    <row r="1198" spans="1:6" x14ac:dyDescent="0.25">
      <c r="A1198" s="1">
        <v>45108</v>
      </c>
      <c r="C1198" s="9">
        <f t="shared" si="66"/>
        <v>35.959731438425159</v>
      </c>
      <c r="D1198" s="4"/>
      <c r="F1198" s="3"/>
    </row>
    <row r="1199" spans="1:6" x14ac:dyDescent="0.25">
      <c r="A1199" s="1">
        <v>45109</v>
      </c>
      <c r="C1199" s="9">
        <f t="shared" si="66"/>
        <v>35.959731438425159</v>
      </c>
      <c r="D1199" s="4"/>
      <c r="F1199" s="3"/>
    </row>
    <row r="1200" spans="1:6" x14ac:dyDescent="0.25">
      <c r="A1200" s="1">
        <v>45110</v>
      </c>
      <c r="C1200" s="9">
        <f t="shared" si="66"/>
        <v>35.959731438425159</v>
      </c>
      <c r="D1200" s="4"/>
      <c r="F1200" s="3"/>
    </row>
    <row r="1201" spans="1:6" x14ac:dyDescent="0.25">
      <c r="A1201" s="1">
        <v>45111</v>
      </c>
      <c r="C1201" s="9">
        <f t="shared" si="66"/>
        <v>35.959731438425159</v>
      </c>
      <c r="D1201" s="4"/>
      <c r="F1201" s="3"/>
    </row>
    <row r="1202" spans="1:6" x14ac:dyDescent="0.25">
      <c r="A1202" s="1">
        <v>45112</v>
      </c>
      <c r="C1202" s="9">
        <f t="shared" si="66"/>
        <v>35.959731438425159</v>
      </c>
      <c r="D1202" s="4"/>
      <c r="F1202" s="3"/>
    </row>
    <row r="1203" spans="1:6" x14ac:dyDescent="0.25">
      <c r="A1203" s="1">
        <v>45113</v>
      </c>
      <c r="C1203" s="9">
        <f t="shared" si="66"/>
        <v>35.959731438425159</v>
      </c>
      <c r="D1203" s="4"/>
      <c r="F1203" s="3"/>
    </row>
    <row r="1204" spans="1:6" x14ac:dyDescent="0.25">
      <c r="A1204" s="1">
        <v>45114</v>
      </c>
      <c r="C1204" s="9">
        <f t="shared" si="66"/>
        <v>35.959731438425159</v>
      </c>
      <c r="D1204" s="4"/>
      <c r="F1204" s="3"/>
    </row>
    <row r="1205" spans="1:6" x14ac:dyDescent="0.25">
      <c r="A1205" s="1">
        <v>45115</v>
      </c>
      <c r="C1205" s="9">
        <f t="shared" si="66"/>
        <v>35.959731438425159</v>
      </c>
      <c r="D1205" s="4"/>
      <c r="F1205" s="3"/>
    </row>
    <row r="1206" spans="1:6" x14ac:dyDescent="0.25">
      <c r="A1206" s="1">
        <v>45116</v>
      </c>
      <c r="C1206" s="9">
        <f t="shared" si="66"/>
        <v>35.959731438425159</v>
      </c>
      <c r="D1206" s="4"/>
      <c r="F1206" s="3"/>
    </row>
    <row r="1207" spans="1:6" x14ac:dyDescent="0.25">
      <c r="A1207" s="1">
        <v>45117</v>
      </c>
      <c r="C1207" s="9">
        <f t="shared" si="66"/>
        <v>35.959731438425159</v>
      </c>
      <c r="D1207" s="4"/>
      <c r="F1207" s="3"/>
    </row>
    <row r="1208" spans="1:6" x14ac:dyDescent="0.25">
      <c r="A1208" s="1">
        <v>45118</v>
      </c>
      <c r="C1208" s="9">
        <f t="shared" si="66"/>
        <v>35.959731438425159</v>
      </c>
      <c r="D1208" s="4"/>
      <c r="F1208" s="3"/>
    </row>
    <row r="1209" spans="1:6" x14ac:dyDescent="0.25">
      <c r="A1209" s="1">
        <v>45119</v>
      </c>
      <c r="C1209" s="9">
        <f t="shared" si="66"/>
        <v>35.959731438425159</v>
      </c>
      <c r="D1209" s="4"/>
      <c r="F1209" s="3"/>
    </row>
    <row r="1210" spans="1:6" x14ac:dyDescent="0.25">
      <c r="A1210" s="1">
        <v>45120</v>
      </c>
      <c r="C1210" s="9">
        <f t="shared" si="66"/>
        <v>35.959731438425159</v>
      </c>
      <c r="D1210" s="4"/>
      <c r="F1210" s="3"/>
    </row>
    <row r="1211" spans="1:6" x14ac:dyDescent="0.25">
      <c r="A1211" s="1">
        <v>45121</v>
      </c>
      <c r="C1211" s="9">
        <f t="shared" si="66"/>
        <v>35.959731438425159</v>
      </c>
      <c r="D1211" s="4"/>
      <c r="F1211" s="3"/>
    </row>
    <row r="1212" spans="1:6" x14ac:dyDescent="0.25">
      <c r="A1212" s="1">
        <v>45122</v>
      </c>
      <c r="C1212" s="9">
        <f t="shared" si="66"/>
        <v>35.959731438425159</v>
      </c>
      <c r="D1212" s="4"/>
      <c r="F1212" s="3"/>
    </row>
    <row r="1213" spans="1:6" x14ac:dyDescent="0.25">
      <c r="A1213" s="1">
        <v>45123</v>
      </c>
      <c r="C1213" s="9">
        <f t="shared" si="66"/>
        <v>35.959731438425159</v>
      </c>
      <c r="D1213" s="4"/>
      <c r="F1213" s="3"/>
    </row>
    <row r="1214" spans="1:6" x14ac:dyDescent="0.25">
      <c r="A1214" s="1">
        <v>45124</v>
      </c>
      <c r="C1214" s="9">
        <f t="shared" si="66"/>
        <v>35.959731438425159</v>
      </c>
      <c r="D1214" s="4"/>
      <c r="F1214" s="3"/>
    </row>
    <row r="1215" spans="1:6" x14ac:dyDescent="0.25">
      <c r="A1215" s="1">
        <v>45125</v>
      </c>
      <c r="C1215" s="9">
        <f t="shared" si="66"/>
        <v>35.959731438425159</v>
      </c>
      <c r="D1215" s="4"/>
      <c r="F1215" s="3"/>
    </row>
    <row r="1216" spans="1:6" x14ac:dyDescent="0.25">
      <c r="A1216" s="1">
        <v>45126</v>
      </c>
      <c r="C1216" s="9">
        <f t="shared" si="66"/>
        <v>35.959731438425159</v>
      </c>
      <c r="D1216" s="4"/>
      <c r="F1216" s="3"/>
    </row>
    <row r="1217" spans="1:6" x14ac:dyDescent="0.25">
      <c r="A1217" s="1">
        <v>45127</v>
      </c>
      <c r="C1217" s="9">
        <f t="shared" si="66"/>
        <v>35.959731438425159</v>
      </c>
      <c r="D1217" s="4"/>
      <c r="F1217" s="3"/>
    </row>
    <row r="1218" spans="1:6" x14ac:dyDescent="0.25">
      <c r="A1218" s="1">
        <v>45128</v>
      </c>
      <c r="C1218" s="9">
        <f t="shared" si="66"/>
        <v>35.959731438425159</v>
      </c>
      <c r="D1218" s="4"/>
      <c r="F1218" s="3"/>
    </row>
    <row r="1219" spans="1:6" x14ac:dyDescent="0.25">
      <c r="A1219" s="1">
        <v>45129</v>
      </c>
      <c r="C1219" s="9">
        <f t="shared" si="66"/>
        <v>35.959731438425159</v>
      </c>
      <c r="D1219" s="4"/>
      <c r="F1219" s="3"/>
    </row>
    <row r="1220" spans="1:6" x14ac:dyDescent="0.25">
      <c r="A1220" s="1">
        <v>45130</v>
      </c>
      <c r="C1220" s="9">
        <f t="shared" si="66"/>
        <v>35.959731438425159</v>
      </c>
      <c r="D1220" s="4"/>
      <c r="F1220" s="3"/>
    </row>
    <row r="1221" spans="1:6" x14ac:dyDescent="0.25">
      <c r="A1221" s="1">
        <v>45131</v>
      </c>
      <c r="C1221" s="9">
        <f t="shared" si="66"/>
        <v>35.959731438425159</v>
      </c>
      <c r="D1221" s="4"/>
      <c r="F1221" s="3"/>
    </row>
    <row r="1222" spans="1:6" x14ac:dyDescent="0.25">
      <c r="A1222" s="1">
        <v>45132</v>
      </c>
      <c r="C1222" s="9">
        <f t="shared" si="66"/>
        <v>35.959731438425159</v>
      </c>
      <c r="D1222" s="4"/>
      <c r="F1222" s="3"/>
    </row>
    <row r="1223" spans="1:6" x14ac:dyDescent="0.25">
      <c r="A1223" s="1">
        <v>45133</v>
      </c>
      <c r="C1223" s="9">
        <f t="shared" si="66"/>
        <v>35.959731438425159</v>
      </c>
      <c r="D1223" s="4"/>
      <c r="F1223" s="3"/>
    </row>
    <row r="1224" spans="1:6" x14ac:dyDescent="0.25">
      <c r="A1224" s="1">
        <v>45134</v>
      </c>
      <c r="C1224" s="9">
        <f t="shared" si="66"/>
        <v>35.959731438425159</v>
      </c>
      <c r="D1224" s="4"/>
      <c r="F1224" s="3"/>
    </row>
    <row r="1225" spans="1:6" x14ac:dyDescent="0.25">
      <c r="A1225" s="1">
        <v>45135</v>
      </c>
      <c r="C1225" s="9">
        <f t="shared" ref="C1225:C1288" si="67">C1224</f>
        <v>35.959731438425159</v>
      </c>
      <c r="D1225" s="4"/>
      <c r="F1225" s="3"/>
    </row>
    <row r="1226" spans="1:6" x14ac:dyDescent="0.25">
      <c r="A1226" s="1">
        <v>45136</v>
      </c>
      <c r="C1226" s="9">
        <f t="shared" si="67"/>
        <v>35.959731438425159</v>
      </c>
      <c r="D1226" s="4"/>
      <c r="F1226" s="3"/>
    </row>
    <row r="1227" spans="1:6" x14ac:dyDescent="0.25">
      <c r="A1227" s="1">
        <v>45137</v>
      </c>
      <c r="C1227" s="9">
        <f t="shared" si="67"/>
        <v>35.959731438425159</v>
      </c>
      <c r="D1227" s="4"/>
      <c r="F1227" s="3"/>
    </row>
    <row r="1228" spans="1:6" x14ac:dyDescent="0.25">
      <c r="A1228" s="1">
        <v>45138</v>
      </c>
      <c r="C1228" s="9">
        <f t="shared" si="67"/>
        <v>35.959731438425159</v>
      </c>
      <c r="D1228" s="4"/>
      <c r="F1228" s="3"/>
    </row>
    <row r="1229" spans="1:6" x14ac:dyDescent="0.25">
      <c r="A1229" s="1">
        <v>45139</v>
      </c>
      <c r="C1229" s="9">
        <f t="shared" si="67"/>
        <v>35.959731438425159</v>
      </c>
      <c r="D1229" s="4"/>
      <c r="F1229" s="3"/>
    </row>
    <row r="1230" spans="1:6" x14ac:dyDescent="0.25">
      <c r="A1230" s="1">
        <v>45140</v>
      </c>
      <c r="C1230" s="9">
        <f t="shared" si="67"/>
        <v>35.959731438425159</v>
      </c>
      <c r="D1230" s="4"/>
      <c r="F1230" s="3"/>
    </row>
    <row r="1231" spans="1:6" x14ac:dyDescent="0.25">
      <c r="A1231" s="1">
        <v>45141</v>
      </c>
      <c r="C1231" s="9">
        <f t="shared" si="67"/>
        <v>35.959731438425159</v>
      </c>
      <c r="D1231" s="4"/>
      <c r="F1231" s="3"/>
    </row>
    <row r="1232" spans="1:6" x14ac:dyDescent="0.25">
      <c r="A1232" s="1">
        <v>45142</v>
      </c>
      <c r="C1232" s="9">
        <f t="shared" si="67"/>
        <v>35.959731438425159</v>
      </c>
      <c r="D1232" s="4"/>
      <c r="F1232" s="3"/>
    </row>
    <row r="1233" spans="1:6" x14ac:dyDescent="0.25">
      <c r="A1233" s="1">
        <v>45143</v>
      </c>
      <c r="C1233" s="9">
        <f t="shared" si="67"/>
        <v>35.959731438425159</v>
      </c>
      <c r="D1233" s="4"/>
      <c r="F1233" s="3"/>
    </row>
    <row r="1234" spans="1:6" x14ac:dyDescent="0.25">
      <c r="A1234" s="1">
        <v>45144</v>
      </c>
      <c r="C1234" s="9">
        <f t="shared" si="67"/>
        <v>35.959731438425159</v>
      </c>
      <c r="D1234" s="4"/>
      <c r="F1234" s="3"/>
    </row>
    <row r="1235" spans="1:6" x14ac:dyDescent="0.25">
      <c r="A1235" s="1">
        <v>45145</v>
      </c>
      <c r="C1235" s="9">
        <f t="shared" si="67"/>
        <v>35.959731438425159</v>
      </c>
      <c r="D1235" s="4"/>
      <c r="F1235" s="3"/>
    </row>
    <row r="1236" spans="1:6" x14ac:dyDescent="0.25">
      <c r="A1236" s="1">
        <v>45146</v>
      </c>
      <c r="C1236" s="9">
        <f t="shared" si="67"/>
        <v>35.959731438425159</v>
      </c>
      <c r="D1236" s="4"/>
      <c r="F1236" s="3"/>
    </row>
    <row r="1237" spans="1:6" x14ac:dyDescent="0.25">
      <c r="A1237" s="1">
        <v>45147</v>
      </c>
      <c r="C1237" s="9">
        <f t="shared" si="67"/>
        <v>35.959731438425159</v>
      </c>
      <c r="D1237" s="4"/>
      <c r="F1237" s="3"/>
    </row>
    <row r="1238" spans="1:6" x14ac:dyDescent="0.25">
      <c r="A1238" s="1">
        <v>45148</v>
      </c>
      <c r="C1238" s="9">
        <f t="shared" si="67"/>
        <v>35.959731438425159</v>
      </c>
      <c r="D1238" s="4"/>
      <c r="F1238" s="3"/>
    </row>
    <row r="1239" spans="1:6" x14ac:dyDescent="0.25">
      <c r="A1239" s="1">
        <v>45149</v>
      </c>
      <c r="C1239" s="9">
        <f t="shared" si="67"/>
        <v>35.959731438425159</v>
      </c>
      <c r="D1239" s="4"/>
      <c r="F1239" s="3"/>
    </row>
    <row r="1240" spans="1:6" x14ac:dyDescent="0.25">
      <c r="A1240" s="1">
        <v>45150</v>
      </c>
      <c r="C1240" s="9">
        <f t="shared" si="67"/>
        <v>35.959731438425159</v>
      </c>
      <c r="D1240" s="4"/>
      <c r="F1240" s="3"/>
    </row>
    <row r="1241" spans="1:6" x14ac:dyDescent="0.25">
      <c r="A1241" s="1">
        <v>45151</v>
      </c>
      <c r="C1241" s="9">
        <f t="shared" si="67"/>
        <v>35.959731438425159</v>
      </c>
      <c r="D1241" s="4"/>
      <c r="F1241" s="3"/>
    </row>
    <row r="1242" spans="1:6" x14ac:dyDescent="0.25">
      <c r="A1242" s="1">
        <v>45152</v>
      </c>
      <c r="C1242" s="9">
        <f t="shared" si="67"/>
        <v>35.959731438425159</v>
      </c>
      <c r="D1242" s="4"/>
      <c r="F1242" s="3"/>
    </row>
    <row r="1243" spans="1:6" x14ac:dyDescent="0.25">
      <c r="A1243" s="1">
        <v>45153</v>
      </c>
      <c r="C1243" s="9">
        <f t="shared" si="67"/>
        <v>35.959731438425159</v>
      </c>
      <c r="D1243" s="4"/>
      <c r="F1243" s="3"/>
    </row>
    <row r="1244" spans="1:6" x14ac:dyDescent="0.25">
      <c r="A1244" s="1">
        <v>45154</v>
      </c>
      <c r="C1244" s="9">
        <f t="shared" si="67"/>
        <v>35.959731438425159</v>
      </c>
      <c r="D1244" s="4"/>
      <c r="F1244" s="3"/>
    </row>
    <row r="1245" spans="1:6" x14ac:dyDescent="0.25">
      <c r="A1245" s="1">
        <v>45155</v>
      </c>
      <c r="C1245" s="9">
        <f t="shared" si="67"/>
        <v>35.959731438425159</v>
      </c>
      <c r="D1245" s="4"/>
      <c r="F1245" s="3"/>
    </row>
    <row r="1246" spans="1:6" x14ac:dyDescent="0.25">
      <c r="A1246" s="1">
        <v>45156</v>
      </c>
      <c r="C1246" s="9">
        <f t="shared" si="67"/>
        <v>35.959731438425159</v>
      </c>
      <c r="D1246" s="4"/>
      <c r="F1246" s="3"/>
    </row>
    <row r="1247" spans="1:6" x14ac:dyDescent="0.25">
      <c r="A1247" s="1">
        <v>45157</v>
      </c>
      <c r="C1247" s="9">
        <f t="shared" si="67"/>
        <v>35.959731438425159</v>
      </c>
      <c r="D1247" s="4"/>
      <c r="F1247" s="3"/>
    </row>
    <row r="1248" spans="1:6" x14ac:dyDescent="0.25">
      <c r="A1248" s="1">
        <v>45158</v>
      </c>
      <c r="C1248" s="9">
        <f t="shared" si="67"/>
        <v>35.959731438425159</v>
      </c>
      <c r="D1248" s="4"/>
      <c r="F1248" s="3"/>
    </row>
    <row r="1249" spans="1:6" x14ac:dyDescent="0.25">
      <c r="A1249" s="1">
        <v>45159</v>
      </c>
      <c r="C1249" s="9">
        <f t="shared" si="67"/>
        <v>35.959731438425159</v>
      </c>
      <c r="D1249" s="4"/>
      <c r="F1249" s="3"/>
    </row>
    <row r="1250" spans="1:6" x14ac:dyDescent="0.25">
      <c r="A1250" s="1">
        <v>45160</v>
      </c>
      <c r="C1250" s="9">
        <f t="shared" si="67"/>
        <v>35.959731438425159</v>
      </c>
      <c r="D1250" s="4"/>
      <c r="F1250" s="3"/>
    </row>
    <row r="1251" spans="1:6" x14ac:dyDescent="0.25">
      <c r="A1251" s="1">
        <v>45161</v>
      </c>
      <c r="C1251" s="9">
        <f t="shared" si="67"/>
        <v>35.959731438425159</v>
      </c>
      <c r="D1251" s="4"/>
      <c r="F1251" s="3"/>
    </row>
    <row r="1252" spans="1:6" x14ac:dyDescent="0.25">
      <c r="A1252" s="1">
        <v>45162</v>
      </c>
      <c r="C1252" s="9">
        <f t="shared" si="67"/>
        <v>35.959731438425159</v>
      </c>
      <c r="D1252" s="4"/>
      <c r="F1252" s="3"/>
    </row>
    <row r="1253" spans="1:6" x14ac:dyDescent="0.25">
      <c r="A1253" s="1">
        <v>45163</v>
      </c>
      <c r="C1253" s="9">
        <f t="shared" si="67"/>
        <v>35.959731438425159</v>
      </c>
      <c r="D1253" s="4"/>
      <c r="F1253" s="3"/>
    </row>
    <row r="1254" spans="1:6" x14ac:dyDescent="0.25">
      <c r="A1254" s="1">
        <v>45164</v>
      </c>
      <c r="C1254" s="9">
        <f t="shared" si="67"/>
        <v>35.959731438425159</v>
      </c>
      <c r="D1254" s="4"/>
      <c r="F1254" s="3"/>
    </row>
    <row r="1255" spans="1:6" x14ac:dyDescent="0.25">
      <c r="A1255" s="1">
        <v>45165</v>
      </c>
      <c r="C1255" s="9">
        <f t="shared" si="67"/>
        <v>35.959731438425159</v>
      </c>
      <c r="D1255" s="4"/>
      <c r="F1255" s="3"/>
    </row>
    <row r="1256" spans="1:6" x14ac:dyDescent="0.25">
      <c r="A1256" s="1">
        <v>45166</v>
      </c>
      <c r="C1256" s="9">
        <f t="shared" si="67"/>
        <v>35.959731438425159</v>
      </c>
      <c r="D1256" s="4"/>
      <c r="F1256" s="3"/>
    </row>
    <row r="1257" spans="1:6" x14ac:dyDescent="0.25">
      <c r="A1257" s="1">
        <v>45167</v>
      </c>
      <c r="C1257" s="9">
        <f t="shared" si="67"/>
        <v>35.959731438425159</v>
      </c>
      <c r="D1257" s="4"/>
      <c r="F1257" s="3"/>
    </row>
    <row r="1258" spans="1:6" x14ac:dyDescent="0.25">
      <c r="A1258" s="1">
        <v>45168</v>
      </c>
      <c r="C1258" s="9">
        <f t="shared" si="67"/>
        <v>35.959731438425159</v>
      </c>
      <c r="D1258" s="4"/>
      <c r="F1258" s="3"/>
    </row>
    <row r="1259" spans="1:6" x14ac:dyDescent="0.25">
      <c r="A1259" s="1">
        <v>45169</v>
      </c>
      <c r="C1259" s="9">
        <f t="shared" si="67"/>
        <v>35.959731438425159</v>
      </c>
      <c r="D1259" s="4"/>
      <c r="F1259" s="3"/>
    </row>
    <row r="1260" spans="1:6" x14ac:dyDescent="0.25">
      <c r="A1260" s="1">
        <v>45170</v>
      </c>
      <c r="C1260" s="9">
        <f t="shared" si="67"/>
        <v>35.959731438425159</v>
      </c>
      <c r="D1260" s="4"/>
      <c r="F1260" s="3"/>
    </row>
    <row r="1261" spans="1:6" x14ac:dyDescent="0.25">
      <c r="A1261" s="1">
        <v>45171</v>
      </c>
      <c r="C1261" s="9">
        <f t="shared" si="67"/>
        <v>35.959731438425159</v>
      </c>
      <c r="D1261" s="4"/>
      <c r="F1261" s="3"/>
    </row>
    <row r="1262" spans="1:6" x14ac:dyDescent="0.25">
      <c r="A1262" s="1">
        <v>45172</v>
      </c>
      <c r="C1262" s="9">
        <f t="shared" si="67"/>
        <v>35.959731438425159</v>
      </c>
      <c r="D1262" s="4"/>
      <c r="F1262" s="3"/>
    </row>
    <row r="1263" spans="1:6" x14ac:dyDescent="0.25">
      <c r="A1263" s="1">
        <v>45173</v>
      </c>
      <c r="C1263" s="9">
        <f t="shared" si="67"/>
        <v>35.959731438425159</v>
      </c>
      <c r="D1263" s="4"/>
      <c r="F1263" s="3"/>
    </row>
    <row r="1264" spans="1:6" x14ac:dyDescent="0.25">
      <c r="A1264" s="1">
        <v>45174</v>
      </c>
      <c r="C1264" s="9">
        <f t="shared" si="67"/>
        <v>35.959731438425159</v>
      </c>
      <c r="D1264" s="4"/>
      <c r="F1264" s="3"/>
    </row>
    <row r="1265" spans="1:6" x14ac:dyDescent="0.25">
      <c r="A1265" s="1">
        <v>45175</v>
      </c>
      <c r="C1265" s="9">
        <f t="shared" si="67"/>
        <v>35.959731438425159</v>
      </c>
      <c r="D1265" s="4"/>
      <c r="F1265" s="3"/>
    </row>
    <row r="1266" spans="1:6" x14ac:dyDescent="0.25">
      <c r="A1266" s="1">
        <v>45176</v>
      </c>
      <c r="C1266" s="9">
        <f t="shared" si="67"/>
        <v>35.959731438425159</v>
      </c>
      <c r="D1266" s="4"/>
      <c r="F1266" s="3"/>
    </row>
    <row r="1267" spans="1:6" x14ac:dyDescent="0.25">
      <c r="A1267" s="1">
        <v>45177</v>
      </c>
      <c r="C1267" s="9">
        <f t="shared" si="67"/>
        <v>35.959731438425159</v>
      </c>
      <c r="D1267" s="4"/>
      <c r="F1267" s="3"/>
    </row>
    <row r="1268" spans="1:6" x14ac:dyDescent="0.25">
      <c r="A1268" s="1">
        <v>45178</v>
      </c>
      <c r="C1268" s="9">
        <f t="shared" si="67"/>
        <v>35.959731438425159</v>
      </c>
      <c r="D1268" s="4"/>
      <c r="F1268" s="3"/>
    </row>
    <row r="1269" spans="1:6" x14ac:dyDescent="0.25">
      <c r="A1269" s="1">
        <v>45179</v>
      </c>
      <c r="C1269" s="9">
        <f t="shared" si="67"/>
        <v>35.959731438425159</v>
      </c>
      <c r="D1269" s="4"/>
      <c r="F1269" s="3"/>
    </row>
    <row r="1270" spans="1:6" x14ac:dyDescent="0.25">
      <c r="A1270" s="1">
        <v>45180</v>
      </c>
      <c r="C1270" s="9">
        <f t="shared" si="67"/>
        <v>35.959731438425159</v>
      </c>
      <c r="D1270" s="4"/>
      <c r="F1270" s="3"/>
    </row>
    <row r="1271" spans="1:6" x14ac:dyDescent="0.25">
      <c r="A1271" s="1">
        <v>45181</v>
      </c>
      <c r="C1271" s="9">
        <f t="shared" si="67"/>
        <v>35.959731438425159</v>
      </c>
      <c r="D1271" s="4"/>
      <c r="F1271" s="3"/>
    </row>
    <row r="1272" spans="1:6" x14ac:dyDescent="0.25">
      <c r="A1272" s="1">
        <v>45182</v>
      </c>
      <c r="C1272" s="9">
        <f t="shared" si="67"/>
        <v>35.959731438425159</v>
      </c>
      <c r="D1272" s="4"/>
      <c r="F1272" s="3"/>
    </row>
    <row r="1273" spans="1:6" x14ac:dyDescent="0.25">
      <c r="A1273" s="1">
        <v>45183</v>
      </c>
      <c r="C1273" s="9">
        <f t="shared" si="67"/>
        <v>35.959731438425159</v>
      </c>
      <c r="D1273" s="4"/>
      <c r="F1273" s="3"/>
    </row>
    <row r="1274" spans="1:6" x14ac:dyDescent="0.25">
      <c r="A1274" s="1">
        <v>45184</v>
      </c>
      <c r="C1274" s="9">
        <f t="shared" si="67"/>
        <v>35.959731438425159</v>
      </c>
      <c r="D1274" s="4"/>
      <c r="F1274" s="3"/>
    </row>
    <row r="1275" spans="1:6" x14ac:dyDescent="0.25">
      <c r="A1275" s="1">
        <v>45185</v>
      </c>
      <c r="C1275" s="9">
        <f t="shared" si="67"/>
        <v>35.959731438425159</v>
      </c>
      <c r="D1275" s="4"/>
      <c r="F1275" s="3"/>
    </row>
    <row r="1276" spans="1:6" x14ac:dyDescent="0.25">
      <c r="A1276" s="1">
        <v>45186</v>
      </c>
      <c r="C1276" s="9">
        <f t="shared" si="67"/>
        <v>35.959731438425159</v>
      </c>
      <c r="D1276" s="4"/>
      <c r="F1276" s="3"/>
    </row>
    <row r="1277" spans="1:6" x14ac:dyDescent="0.25">
      <c r="A1277" s="1">
        <v>45187</v>
      </c>
      <c r="C1277" s="9">
        <f t="shared" si="67"/>
        <v>35.959731438425159</v>
      </c>
      <c r="D1277" s="4"/>
      <c r="F1277" s="3"/>
    </row>
    <row r="1278" spans="1:6" x14ac:dyDescent="0.25">
      <c r="A1278" s="1">
        <v>45188</v>
      </c>
      <c r="C1278" s="9">
        <f t="shared" si="67"/>
        <v>35.959731438425159</v>
      </c>
      <c r="D1278" s="4"/>
      <c r="F1278" s="3"/>
    </row>
    <row r="1279" spans="1:6" x14ac:dyDescent="0.25">
      <c r="A1279" s="1">
        <v>45189</v>
      </c>
      <c r="C1279" s="9">
        <f t="shared" si="67"/>
        <v>35.959731438425159</v>
      </c>
      <c r="D1279" s="4"/>
      <c r="F1279" s="3"/>
    </row>
    <row r="1280" spans="1:6" x14ac:dyDescent="0.25">
      <c r="A1280" s="1">
        <v>45190</v>
      </c>
      <c r="C1280" s="9">
        <f t="shared" si="67"/>
        <v>35.959731438425159</v>
      </c>
      <c r="D1280" s="4"/>
      <c r="F1280" s="3"/>
    </row>
    <row r="1281" spans="1:6" x14ac:dyDescent="0.25">
      <c r="A1281" s="1">
        <v>45191</v>
      </c>
      <c r="C1281" s="9">
        <f t="shared" si="67"/>
        <v>35.959731438425159</v>
      </c>
      <c r="D1281" s="4"/>
      <c r="F1281" s="3"/>
    </row>
    <row r="1282" spans="1:6" x14ac:dyDescent="0.25">
      <c r="A1282" s="1">
        <v>45192</v>
      </c>
      <c r="C1282" s="9">
        <f t="shared" si="67"/>
        <v>35.959731438425159</v>
      </c>
      <c r="D1282" s="4"/>
      <c r="F1282" s="3"/>
    </row>
    <row r="1283" spans="1:6" x14ac:dyDescent="0.25">
      <c r="A1283" s="1">
        <v>45193</v>
      </c>
      <c r="C1283" s="9">
        <f t="shared" si="67"/>
        <v>35.959731438425159</v>
      </c>
      <c r="D1283" s="4"/>
      <c r="F1283" s="3"/>
    </row>
    <row r="1284" spans="1:6" x14ac:dyDescent="0.25">
      <c r="A1284" s="1">
        <v>45194</v>
      </c>
      <c r="C1284" s="9">
        <f t="shared" si="67"/>
        <v>35.959731438425159</v>
      </c>
      <c r="D1284" s="4"/>
      <c r="F1284" s="3"/>
    </row>
    <row r="1285" spans="1:6" x14ac:dyDescent="0.25">
      <c r="A1285" s="1">
        <v>45195</v>
      </c>
      <c r="C1285" s="9">
        <f t="shared" si="67"/>
        <v>35.959731438425159</v>
      </c>
      <c r="D1285" s="4"/>
      <c r="F1285" s="3"/>
    </row>
    <row r="1286" spans="1:6" x14ac:dyDescent="0.25">
      <c r="A1286" s="1">
        <v>45196</v>
      </c>
      <c r="C1286" s="9">
        <f t="shared" si="67"/>
        <v>35.959731438425159</v>
      </c>
      <c r="D1286" s="4"/>
      <c r="F1286" s="3"/>
    </row>
    <row r="1287" spans="1:6" x14ac:dyDescent="0.25">
      <c r="A1287" s="1">
        <v>45197</v>
      </c>
      <c r="C1287" s="9">
        <f t="shared" si="67"/>
        <v>35.959731438425159</v>
      </c>
      <c r="D1287" s="4"/>
      <c r="F1287" s="3"/>
    </row>
    <row r="1288" spans="1:6" x14ac:dyDescent="0.25">
      <c r="A1288" s="1">
        <v>45198</v>
      </c>
      <c r="C1288" s="9">
        <f t="shared" si="67"/>
        <v>35.959731438425159</v>
      </c>
      <c r="D1288" s="4"/>
      <c r="F1288" s="3"/>
    </row>
    <row r="1289" spans="1:6" x14ac:dyDescent="0.25">
      <c r="A1289" s="1">
        <v>45199</v>
      </c>
      <c r="C1289" s="9">
        <f t="shared" ref="C1289:C1352" si="68">C1288</f>
        <v>35.959731438425159</v>
      </c>
      <c r="D1289" s="4"/>
      <c r="F1289" s="3"/>
    </row>
    <row r="1290" spans="1:6" x14ac:dyDescent="0.25">
      <c r="A1290" s="1">
        <v>45200</v>
      </c>
      <c r="C1290" s="9">
        <f t="shared" si="68"/>
        <v>35.959731438425159</v>
      </c>
      <c r="D1290" s="4"/>
      <c r="F1290" s="3"/>
    </row>
    <row r="1291" spans="1:6" x14ac:dyDescent="0.25">
      <c r="A1291" s="1">
        <v>45201</v>
      </c>
      <c r="C1291" s="9">
        <f t="shared" si="68"/>
        <v>35.959731438425159</v>
      </c>
      <c r="D1291" s="4"/>
      <c r="F1291" s="3"/>
    </row>
    <row r="1292" spans="1:6" x14ac:dyDescent="0.25">
      <c r="A1292" s="1">
        <v>45202</v>
      </c>
      <c r="C1292" s="9">
        <f t="shared" si="68"/>
        <v>35.959731438425159</v>
      </c>
      <c r="D1292" s="4"/>
      <c r="F1292" s="3"/>
    </row>
    <row r="1293" spans="1:6" x14ac:dyDescent="0.25">
      <c r="A1293" s="1">
        <v>45203</v>
      </c>
      <c r="C1293" s="9">
        <f t="shared" si="68"/>
        <v>35.959731438425159</v>
      </c>
      <c r="D1293" s="4"/>
      <c r="F1293" s="3"/>
    </row>
    <row r="1294" spans="1:6" x14ac:dyDescent="0.25">
      <c r="A1294" s="1">
        <v>45204</v>
      </c>
      <c r="C1294" s="9">
        <f t="shared" si="68"/>
        <v>35.959731438425159</v>
      </c>
      <c r="D1294" s="4"/>
      <c r="F1294" s="3"/>
    </row>
    <row r="1295" spans="1:6" x14ac:dyDescent="0.25">
      <c r="A1295" s="1">
        <v>45205</v>
      </c>
      <c r="C1295" s="9">
        <f t="shared" si="68"/>
        <v>35.959731438425159</v>
      </c>
      <c r="D1295" s="4"/>
      <c r="F1295" s="3"/>
    </row>
    <row r="1296" spans="1:6" x14ac:dyDescent="0.25">
      <c r="A1296" s="1">
        <v>45206</v>
      </c>
      <c r="C1296" s="9">
        <f t="shared" si="68"/>
        <v>35.959731438425159</v>
      </c>
      <c r="D1296" s="4"/>
      <c r="F1296" s="3"/>
    </row>
    <row r="1297" spans="1:6" x14ac:dyDescent="0.25">
      <c r="A1297" s="1">
        <v>45207</v>
      </c>
      <c r="C1297" s="9">
        <f t="shared" si="68"/>
        <v>35.959731438425159</v>
      </c>
      <c r="D1297" s="4"/>
      <c r="F1297" s="3"/>
    </row>
    <row r="1298" spans="1:6" x14ac:dyDescent="0.25">
      <c r="A1298" s="1">
        <v>45208</v>
      </c>
      <c r="C1298" s="9">
        <f t="shared" si="68"/>
        <v>35.959731438425159</v>
      </c>
      <c r="D1298" s="4"/>
      <c r="F1298" s="3"/>
    </row>
    <row r="1299" spans="1:6" x14ac:dyDescent="0.25">
      <c r="A1299" s="1">
        <v>45209</v>
      </c>
      <c r="C1299" s="9">
        <f t="shared" si="68"/>
        <v>35.959731438425159</v>
      </c>
      <c r="D1299" s="4"/>
      <c r="F1299" s="3"/>
    </row>
    <row r="1300" spans="1:6" x14ac:dyDescent="0.25">
      <c r="A1300" s="1">
        <v>45210</v>
      </c>
      <c r="C1300" s="9">
        <f t="shared" si="68"/>
        <v>35.959731438425159</v>
      </c>
      <c r="D1300" s="4"/>
      <c r="F1300" s="3"/>
    </row>
    <row r="1301" spans="1:6" x14ac:dyDescent="0.25">
      <c r="A1301" s="1">
        <v>45211</v>
      </c>
      <c r="C1301" s="9">
        <f t="shared" si="68"/>
        <v>35.959731438425159</v>
      </c>
      <c r="D1301" s="4"/>
      <c r="F1301" s="3"/>
    </row>
    <row r="1302" spans="1:6" x14ac:dyDescent="0.25">
      <c r="A1302" s="1">
        <v>45212</v>
      </c>
      <c r="C1302" s="9">
        <f t="shared" si="68"/>
        <v>35.959731438425159</v>
      </c>
      <c r="D1302" s="4"/>
      <c r="F1302" s="3"/>
    </row>
    <row r="1303" spans="1:6" x14ac:dyDescent="0.25">
      <c r="A1303" s="1">
        <v>45213</v>
      </c>
      <c r="C1303" s="9">
        <f t="shared" si="68"/>
        <v>35.959731438425159</v>
      </c>
      <c r="D1303" s="4"/>
      <c r="F1303" s="3"/>
    </row>
    <row r="1304" spans="1:6" x14ac:dyDescent="0.25">
      <c r="A1304" s="1">
        <v>45214</v>
      </c>
      <c r="C1304" s="9">
        <f t="shared" si="68"/>
        <v>35.959731438425159</v>
      </c>
      <c r="D1304" s="4"/>
      <c r="F1304" s="3"/>
    </row>
    <row r="1305" spans="1:6" x14ac:dyDescent="0.25">
      <c r="A1305" s="1">
        <v>45215</v>
      </c>
      <c r="C1305" s="9">
        <f t="shared" si="68"/>
        <v>35.959731438425159</v>
      </c>
      <c r="D1305" s="4"/>
      <c r="F1305" s="3"/>
    </row>
    <row r="1306" spans="1:6" x14ac:dyDescent="0.25">
      <c r="A1306" s="1">
        <v>45216</v>
      </c>
      <c r="C1306" s="9">
        <f t="shared" si="68"/>
        <v>35.959731438425159</v>
      </c>
      <c r="D1306" s="4"/>
      <c r="F1306" s="3"/>
    </row>
    <row r="1307" spans="1:6" x14ac:dyDescent="0.25">
      <c r="A1307" s="1">
        <v>45217</v>
      </c>
      <c r="C1307" s="9">
        <f t="shared" si="68"/>
        <v>35.959731438425159</v>
      </c>
      <c r="D1307" s="4"/>
      <c r="F1307" s="3"/>
    </row>
    <row r="1308" spans="1:6" x14ac:dyDescent="0.25">
      <c r="A1308" s="1">
        <v>45218</v>
      </c>
      <c r="C1308" s="9">
        <f t="shared" si="68"/>
        <v>35.959731438425159</v>
      </c>
      <c r="D1308" s="4"/>
      <c r="F1308" s="3"/>
    </row>
    <row r="1309" spans="1:6" x14ac:dyDescent="0.25">
      <c r="A1309" s="1">
        <v>45219</v>
      </c>
      <c r="C1309" s="9">
        <f t="shared" si="68"/>
        <v>35.959731438425159</v>
      </c>
      <c r="D1309" s="4"/>
      <c r="F1309" s="3"/>
    </row>
    <row r="1310" spans="1:6" x14ac:dyDescent="0.25">
      <c r="A1310" s="1">
        <v>45220</v>
      </c>
      <c r="C1310" s="9">
        <f t="shared" si="68"/>
        <v>35.959731438425159</v>
      </c>
      <c r="D1310" s="4"/>
      <c r="F1310" s="3"/>
    </row>
    <row r="1311" spans="1:6" x14ac:dyDescent="0.25">
      <c r="A1311" s="1">
        <v>45221</v>
      </c>
      <c r="C1311" s="9">
        <f t="shared" si="68"/>
        <v>35.959731438425159</v>
      </c>
      <c r="D1311" s="4"/>
      <c r="F1311" s="3"/>
    </row>
    <row r="1312" spans="1:6" x14ac:dyDescent="0.25">
      <c r="A1312" s="1">
        <v>45222</v>
      </c>
      <c r="C1312" s="9">
        <f t="shared" si="68"/>
        <v>35.959731438425159</v>
      </c>
      <c r="D1312" s="4"/>
      <c r="F1312" s="3"/>
    </row>
    <row r="1313" spans="1:6" x14ac:dyDescent="0.25">
      <c r="A1313" s="1">
        <v>45223</v>
      </c>
      <c r="C1313" s="9">
        <f t="shared" si="68"/>
        <v>35.959731438425159</v>
      </c>
      <c r="D1313" s="4"/>
      <c r="F1313" s="3"/>
    </row>
    <row r="1314" spans="1:6" x14ac:dyDescent="0.25">
      <c r="A1314" s="1">
        <v>45224</v>
      </c>
      <c r="C1314" s="9">
        <f t="shared" si="68"/>
        <v>35.959731438425159</v>
      </c>
      <c r="D1314" s="4"/>
      <c r="F1314" s="3"/>
    </row>
    <row r="1315" spans="1:6" x14ac:dyDescent="0.25">
      <c r="A1315" s="1">
        <v>45225</v>
      </c>
      <c r="C1315" s="9">
        <f t="shared" si="68"/>
        <v>35.959731438425159</v>
      </c>
      <c r="D1315" s="4"/>
      <c r="F1315" s="3"/>
    </row>
    <row r="1316" spans="1:6" x14ac:dyDescent="0.25">
      <c r="A1316" s="1">
        <v>45226</v>
      </c>
      <c r="C1316" s="9">
        <f t="shared" si="68"/>
        <v>35.959731438425159</v>
      </c>
      <c r="D1316" s="4"/>
      <c r="F1316" s="3"/>
    </row>
    <row r="1317" spans="1:6" x14ac:dyDescent="0.25">
      <c r="A1317" s="1">
        <v>45227</v>
      </c>
      <c r="C1317" s="9">
        <f t="shared" si="68"/>
        <v>35.959731438425159</v>
      </c>
      <c r="D1317" s="4"/>
      <c r="F1317" s="3"/>
    </row>
    <row r="1318" spans="1:6" x14ac:dyDescent="0.25">
      <c r="A1318" s="1">
        <v>45228</v>
      </c>
      <c r="C1318" s="9">
        <f t="shared" si="68"/>
        <v>35.959731438425159</v>
      </c>
      <c r="D1318" s="4"/>
      <c r="F1318" s="3"/>
    </row>
    <row r="1319" spans="1:6" x14ac:dyDescent="0.25">
      <c r="A1319" s="1">
        <v>45229</v>
      </c>
      <c r="C1319" s="9">
        <f t="shared" si="68"/>
        <v>35.959731438425159</v>
      </c>
      <c r="D1319" s="4"/>
      <c r="F1319" s="3"/>
    </row>
    <row r="1320" spans="1:6" x14ac:dyDescent="0.25">
      <c r="A1320" s="1">
        <v>45230</v>
      </c>
      <c r="C1320" s="9">
        <f t="shared" si="68"/>
        <v>35.959731438425159</v>
      </c>
      <c r="D1320" s="4"/>
      <c r="F1320" s="3"/>
    </row>
    <row r="1321" spans="1:6" x14ac:dyDescent="0.25">
      <c r="A1321" s="1">
        <v>45231</v>
      </c>
      <c r="C1321" s="9">
        <f t="shared" si="68"/>
        <v>35.959731438425159</v>
      </c>
      <c r="D1321" s="4"/>
      <c r="F1321" s="3"/>
    </row>
    <row r="1322" spans="1:6" x14ac:dyDescent="0.25">
      <c r="A1322" s="1">
        <v>45232</v>
      </c>
      <c r="C1322" s="9">
        <f t="shared" si="68"/>
        <v>35.959731438425159</v>
      </c>
      <c r="D1322" s="4"/>
      <c r="F1322" s="3"/>
    </row>
    <row r="1323" spans="1:6" x14ac:dyDescent="0.25">
      <c r="A1323" s="1">
        <v>45233</v>
      </c>
      <c r="C1323" s="9">
        <f t="shared" si="68"/>
        <v>35.959731438425159</v>
      </c>
      <c r="D1323" s="4"/>
      <c r="F1323" s="3"/>
    </row>
    <row r="1324" spans="1:6" x14ac:dyDescent="0.25">
      <c r="A1324" s="1">
        <v>45234</v>
      </c>
      <c r="C1324" s="9">
        <f t="shared" si="68"/>
        <v>35.959731438425159</v>
      </c>
      <c r="D1324" s="4"/>
      <c r="F1324" s="3"/>
    </row>
    <row r="1325" spans="1:6" x14ac:dyDescent="0.25">
      <c r="A1325" s="1">
        <v>45235</v>
      </c>
      <c r="C1325" s="9">
        <f t="shared" si="68"/>
        <v>35.959731438425159</v>
      </c>
      <c r="D1325" s="4"/>
      <c r="F1325" s="3"/>
    </row>
    <row r="1326" spans="1:6" x14ac:dyDescent="0.25">
      <c r="A1326" s="1">
        <v>45236</v>
      </c>
      <c r="C1326" s="9">
        <f t="shared" si="68"/>
        <v>35.959731438425159</v>
      </c>
      <c r="D1326" s="4"/>
      <c r="F1326" s="3"/>
    </row>
    <row r="1327" spans="1:6" x14ac:dyDescent="0.25">
      <c r="A1327" s="1">
        <v>45237</v>
      </c>
      <c r="C1327" s="9">
        <f t="shared" si="68"/>
        <v>35.959731438425159</v>
      </c>
      <c r="D1327" s="4"/>
      <c r="F1327" s="3"/>
    </row>
    <row r="1328" spans="1:6" x14ac:dyDescent="0.25">
      <c r="A1328" s="1">
        <v>45238</v>
      </c>
      <c r="C1328" s="9">
        <f t="shared" si="68"/>
        <v>35.959731438425159</v>
      </c>
      <c r="D1328" s="4"/>
      <c r="F1328" s="3"/>
    </row>
    <row r="1329" spans="1:6" x14ac:dyDescent="0.25">
      <c r="A1329" s="1">
        <v>45239</v>
      </c>
      <c r="C1329" s="9">
        <f t="shared" si="68"/>
        <v>35.959731438425159</v>
      </c>
      <c r="D1329" s="4"/>
      <c r="F1329" s="3"/>
    </row>
    <row r="1330" spans="1:6" x14ac:dyDescent="0.25">
      <c r="A1330" s="1">
        <v>45240</v>
      </c>
      <c r="C1330" s="9">
        <f t="shared" si="68"/>
        <v>35.959731438425159</v>
      </c>
      <c r="D1330" s="4"/>
      <c r="F1330" s="3"/>
    </row>
    <row r="1331" spans="1:6" x14ac:dyDescent="0.25">
      <c r="A1331" s="1">
        <v>45241</v>
      </c>
      <c r="C1331" s="9">
        <f t="shared" si="68"/>
        <v>35.959731438425159</v>
      </c>
      <c r="D1331" s="4"/>
      <c r="F1331" s="3"/>
    </row>
    <row r="1332" spans="1:6" x14ac:dyDescent="0.25">
      <c r="A1332" s="1">
        <v>45242</v>
      </c>
      <c r="C1332" s="9">
        <f t="shared" si="68"/>
        <v>35.959731438425159</v>
      </c>
      <c r="D1332" s="4"/>
      <c r="F1332" s="3"/>
    </row>
    <row r="1333" spans="1:6" x14ac:dyDescent="0.25">
      <c r="A1333" s="1">
        <v>45243</v>
      </c>
      <c r="C1333" s="9">
        <f t="shared" si="68"/>
        <v>35.959731438425159</v>
      </c>
      <c r="D1333" s="4"/>
      <c r="F1333" s="3"/>
    </row>
    <row r="1334" spans="1:6" x14ac:dyDescent="0.25">
      <c r="A1334" s="1">
        <v>45244</v>
      </c>
      <c r="C1334" s="9">
        <f t="shared" si="68"/>
        <v>35.959731438425159</v>
      </c>
      <c r="D1334" s="4"/>
      <c r="F1334" s="3"/>
    </row>
    <row r="1335" spans="1:6" x14ac:dyDescent="0.25">
      <c r="A1335" s="1">
        <v>45245</v>
      </c>
      <c r="C1335" s="9">
        <f t="shared" si="68"/>
        <v>35.959731438425159</v>
      </c>
      <c r="D1335" s="4"/>
      <c r="F1335" s="3"/>
    </row>
    <row r="1336" spans="1:6" x14ac:dyDescent="0.25">
      <c r="A1336" s="1">
        <v>45246</v>
      </c>
      <c r="C1336" s="9">
        <f t="shared" si="68"/>
        <v>35.959731438425159</v>
      </c>
      <c r="D1336" s="4"/>
      <c r="F1336" s="3"/>
    </row>
    <row r="1337" spans="1:6" x14ac:dyDescent="0.25">
      <c r="A1337" s="1">
        <v>45247</v>
      </c>
      <c r="C1337" s="9">
        <f t="shared" si="68"/>
        <v>35.959731438425159</v>
      </c>
      <c r="D1337" s="4"/>
      <c r="F1337" s="3"/>
    </row>
    <row r="1338" spans="1:6" x14ac:dyDescent="0.25">
      <c r="A1338" s="1">
        <v>45248</v>
      </c>
      <c r="C1338" s="9">
        <f t="shared" si="68"/>
        <v>35.959731438425159</v>
      </c>
      <c r="D1338" s="4"/>
      <c r="F1338" s="3"/>
    </row>
    <row r="1339" spans="1:6" x14ac:dyDescent="0.25">
      <c r="A1339" s="1">
        <v>45249</v>
      </c>
      <c r="C1339" s="9">
        <f t="shared" si="68"/>
        <v>35.959731438425159</v>
      </c>
      <c r="D1339" s="4"/>
      <c r="F1339" s="3"/>
    </row>
    <row r="1340" spans="1:6" x14ac:dyDescent="0.25">
      <c r="A1340" s="1">
        <v>45250</v>
      </c>
      <c r="C1340" s="9">
        <f t="shared" si="68"/>
        <v>35.959731438425159</v>
      </c>
      <c r="D1340" s="4"/>
      <c r="F1340" s="3"/>
    </row>
    <row r="1341" spans="1:6" x14ac:dyDescent="0.25">
      <c r="A1341" s="1">
        <v>45251</v>
      </c>
      <c r="C1341" s="9">
        <f t="shared" si="68"/>
        <v>35.959731438425159</v>
      </c>
      <c r="D1341" s="4"/>
      <c r="F1341" s="3"/>
    </row>
    <row r="1342" spans="1:6" x14ac:dyDescent="0.25">
      <c r="A1342" s="1">
        <v>45252</v>
      </c>
      <c r="C1342" s="9">
        <f t="shared" si="68"/>
        <v>35.959731438425159</v>
      </c>
      <c r="D1342" s="4"/>
      <c r="F1342" s="3"/>
    </row>
    <row r="1343" spans="1:6" x14ac:dyDescent="0.25">
      <c r="A1343" s="1">
        <v>45253</v>
      </c>
      <c r="C1343" s="9">
        <f t="shared" si="68"/>
        <v>35.959731438425159</v>
      </c>
      <c r="D1343" s="4"/>
      <c r="F1343" s="3"/>
    </row>
    <row r="1344" spans="1:6" x14ac:dyDescent="0.25">
      <c r="A1344" s="1">
        <v>45254</v>
      </c>
      <c r="C1344" s="9">
        <f t="shared" si="68"/>
        <v>35.959731438425159</v>
      </c>
      <c r="D1344" s="4"/>
      <c r="F1344" s="3"/>
    </row>
    <row r="1345" spans="1:6" x14ac:dyDescent="0.25">
      <c r="A1345" s="1">
        <v>45255</v>
      </c>
      <c r="C1345" s="9">
        <f t="shared" si="68"/>
        <v>35.959731438425159</v>
      </c>
      <c r="D1345" s="4"/>
      <c r="F1345" s="3"/>
    </row>
    <row r="1346" spans="1:6" x14ac:dyDescent="0.25">
      <c r="A1346" s="1">
        <v>45256</v>
      </c>
      <c r="C1346" s="9">
        <f t="shared" si="68"/>
        <v>35.959731438425159</v>
      </c>
      <c r="D1346" s="4"/>
      <c r="F1346" s="3"/>
    </row>
    <row r="1347" spans="1:6" x14ac:dyDescent="0.25">
      <c r="A1347" s="1">
        <v>45257</v>
      </c>
      <c r="C1347" s="9">
        <f t="shared" si="68"/>
        <v>35.959731438425159</v>
      </c>
      <c r="D1347" s="4"/>
      <c r="F1347" s="3"/>
    </row>
    <row r="1348" spans="1:6" x14ac:dyDescent="0.25">
      <c r="A1348" s="1">
        <v>45258</v>
      </c>
      <c r="C1348" s="9">
        <f t="shared" si="68"/>
        <v>35.959731438425159</v>
      </c>
      <c r="D1348" s="4"/>
      <c r="F1348" s="3"/>
    </row>
    <row r="1349" spans="1:6" x14ac:dyDescent="0.25">
      <c r="A1349" s="1">
        <v>45259</v>
      </c>
      <c r="C1349" s="9">
        <f t="shared" si="68"/>
        <v>35.959731438425159</v>
      </c>
      <c r="D1349" s="4"/>
      <c r="F1349" s="3"/>
    </row>
    <row r="1350" spans="1:6" x14ac:dyDescent="0.25">
      <c r="A1350" s="1">
        <v>45260</v>
      </c>
      <c r="C1350" s="9">
        <f t="shared" si="68"/>
        <v>35.959731438425159</v>
      </c>
      <c r="D1350" s="4"/>
      <c r="F1350" s="3"/>
    </row>
    <row r="1351" spans="1:6" x14ac:dyDescent="0.25">
      <c r="A1351" s="1">
        <v>45261</v>
      </c>
      <c r="C1351" s="9">
        <f t="shared" si="68"/>
        <v>35.959731438425159</v>
      </c>
      <c r="D1351" s="4"/>
      <c r="F1351" s="3"/>
    </row>
    <row r="1352" spans="1:6" x14ac:dyDescent="0.25">
      <c r="A1352" s="1">
        <v>45262</v>
      </c>
      <c r="C1352" s="9">
        <f t="shared" si="68"/>
        <v>35.959731438425159</v>
      </c>
      <c r="D1352" s="4"/>
      <c r="F1352" s="3"/>
    </row>
    <row r="1353" spans="1:6" x14ac:dyDescent="0.25">
      <c r="A1353" s="1">
        <v>45263</v>
      </c>
      <c r="C1353" s="9">
        <f t="shared" ref="C1353:C1416" si="69">C1352</f>
        <v>35.959731438425159</v>
      </c>
      <c r="D1353" s="4"/>
      <c r="F1353" s="3"/>
    </row>
    <row r="1354" spans="1:6" x14ac:dyDescent="0.25">
      <c r="A1354" s="1">
        <v>45264</v>
      </c>
      <c r="C1354" s="9">
        <f t="shared" si="69"/>
        <v>35.959731438425159</v>
      </c>
      <c r="D1354" s="4"/>
      <c r="F1354" s="3"/>
    </row>
    <row r="1355" spans="1:6" x14ac:dyDescent="0.25">
      <c r="A1355" s="1">
        <v>45265</v>
      </c>
      <c r="C1355" s="9">
        <f t="shared" si="69"/>
        <v>35.959731438425159</v>
      </c>
      <c r="D1355" s="4"/>
      <c r="F1355" s="3"/>
    </row>
    <row r="1356" spans="1:6" x14ac:dyDescent="0.25">
      <c r="A1356" s="1">
        <v>45266</v>
      </c>
      <c r="C1356" s="9">
        <f t="shared" si="69"/>
        <v>35.959731438425159</v>
      </c>
      <c r="D1356" s="4"/>
      <c r="F1356" s="3"/>
    </row>
    <row r="1357" spans="1:6" x14ac:dyDescent="0.25">
      <c r="A1357" s="1">
        <v>45267</v>
      </c>
      <c r="C1357" s="9">
        <f t="shared" si="69"/>
        <v>35.959731438425159</v>
      </c>
      <c r="D1357" s="4"/>
      <c r="F1357" s="3"/>
    </row>
    <row r="1358" spans="1:6" x14ac:dyDescent="0.25">
      <c r="A1358" s="1">
        <v>45268</v>
      </c>
      <c r="C1358" s="9">
        <f t="shared" si="69"/>
        <v>35.959731438425159</v>
      </c>
      <c r="D1358" s="4"/>
      <c r="F1358" s="3"/>
    </row>
    <row r="1359" spans="1:6" x14ac:dyDescent="0.25">
      <c r="A1359" s="1">
        <v>45269</v>
      </c>
      <c r="C1359" s="9">
        <f t="shared" si="69"/>
        <v>35.959731438425159</v>
      </c>
      <c r="D1359" s="4"/>
      <c r="F1359" s="3"/>
    </row>
    <row r="1360" spans="1:6" x14ac:dyDescent="0.25">
      <c r="A1360" s="1">
        <v>45270</v>
      </c>
      <c r="C1360" s="9">
        <f t="shared" si="69"/>
        <v>35.959731438425159</v>
      </c>
      <c r="D1360" s="4"/>
      <c r="F1360" s="3"/>
    </row>
    <row r="1361" spans="1:6" x14ac:dyDescent="0.25">
      <c r="A1361" s="1">
        <v>45271</v>
      </c>
      <c r="C1361" s="9">
        <f t="shared" si="69"/>
        <v>35.959731438425159</v>
      </c>
      <c r="D1361" s="4"/>
      <c r="F1361" s="3"/>
    </row>
    <row r="1362" spans="1:6" x14ac:dyDescent="0.25">
      <c r="A1362" s="1">
        <v>45272</v>
      </c>
      <c r="C1362" s="9">
        <f t="shared" si="69"/>
        <v>35.959731438425159</v>
      </c>
      <c r="D1362" s="4"/>
      <c r="F1362" s="3"/>
    </row>
    <row r="1363" spans="1:6" x14ac:dyDescent="0.25">
      <c r="A1363" s="1">
        <v>45273</v>
      </c>
      <c r="C1363" s="9">
        <f t="shared" si="69"/>
        <v>35.959731438425159</v>
      </c>
      <c r="D1363" s="4"/>
      <c r="F1363" s="3"/>
    </row>
    <row r="1364" spans="1:6" x14ac:dyDescent="0.25">
      <c r="A1364" s="1">
        <v>45274</v>
      </c>
      <c r="C1364" s="9">
        <f t="shared" si="69"/>
        <v>35.959731438425159</v>
      </c>
      <c r="D1364" s="4"/>
      <c r="F1364" s="3"/>
    </row>
    <row r="1365" spans="1:6" x14ac:dyDescent="0.25">
      <c r="A1365" s="1">
        <v>45275</v>
      </c>
      <c r="C1365" s="9">
        <f t="shared" si="69"/>
        <v>35.959731438425159</v>
      </c>
      <c r="D1365" s="4"/>
      <c r="F1365" s="3"/>
    </row>
    <row r="1366" spans="1:6" x14ac:dyDescent="0.25">
      <c r="A1366" s="1">
        <v>45276</v>
      </c>
      <c r="C1366" s="9">
        <f t="shared" si="69"/>
        <v>35.959731438425159</v>
      </c>
      <c r="D1366" s="4"/>
      <c r="F1366" s="3"/>
    </row>
    <row r="1367" spans="1:6" x14ac:dyDescent="0.25">
      <c r="A1367" s="1">
        <v>45277</v>
      </c>
      <c r="C1367" s="9">
        <f t="shared" si="69"/>
        <v>35.959731438425159</v>
      </c>
      <c r="D1367" s="4"/>
      <c r="F1367" s="3"/>
    </row>
    <row r="1368" spans="1:6" x14ac:dyDescent="0.25">
      <c r="A1368" s="1">
        <v>45278</v>
      </c>
      <c r="C1368" s="9">
        <f t="shared" si="69"/>
        <v>35.959731438425159</v>
      </c>
      <c r="D1368" s="4"/>
      <c r="F1368" s="3"/>
    </row>
    <row r="1369" spans="1:6" x14ac:dyDescent="0.25">
      <c r="A1369" s="1">
        <v>45279</v>
      </c>
      <c r="C1369" s="9">
        <f t="shared" si="69"/>
        <v>35.959731438425159</v>
      </c>
      <c r="D1369" s="4"/>
      <c r="F1369" s="3"/>
    </row>
    <row r="1370" spans="1:6" x14ac:dyDescent="0.25">
      <c r="A1370" s="1">
        <v>45280</v>
      </c>
      <c r="C1370" s="9">
        <f t="shared" si="69"/>
        <v>35.959731438425159</v>
      </c>
      <c r="D1370" s="4"/>
      <c r="F1370" s="3"/>
    </row>
    <row r="1371" spans="1:6" x14ac:dyDescent="0.25">
      <c r="A1371" s="1">
        <v>45281</v>
      </c>
      <c r="C1371" s="9">
        <f t="shared" si="69"/>
        <v>35.959731438425159</v>
      </c>
      <c r="D1371" s="4"/>
      <c r="F1371" s="3"/>
    </row>
    <row r="1372" spans="1:6" x14ac:dyDescent="0.25">
      <c r="A1372" s="1">
        <v>45282</v>
      </c>
      <c r="C1372" s="9">
        <f t="shared" si="69"/>
        <v>35.959731438425159</v>
      </c>
      <c r="D1372" s="4"/>
      <c r="F1372" s="3"/>
    </row>
    <row r="1373" spans="1:6" x14ac:dyDescent="0.25">
      <c r="A1373" s="1">
        <v>45283</v>
      </c>
      <c r="C1373" s="9">
        <f t="shared" si="69"/>
        <v>35.959731438425159</v>
      </c>
      <c r="D1373" s="4"/>
      <c r="F1373" s="3"/>
    </row>
    <row r="1374" spans="1:6" x14ac:dyDescent="0.25">
      <c r="A1374" s="1">
        <v>45284</v>
      </c>
      <c r="C1374" s="9">
        <f t="shared" si="69"/>
        <v>35.959731438425159</v>
      </c>
      <c r="D1374" s="4"/>
      <c r="F1374" s="3"/>
    </row>
    <row r="1375" spans="1:6" x14ac:dyDescent="0.25">
      <c r="A1375" s="1">
        <v>45285</v>
      </c>
      <c r="C1375" s="9">
        <f t="shared" si="69"/>
        <v>35.959731438425159</v>
      </c>
      <c r="D1375" s="4"/>
      <c r="F1375" s="3"/>
    </row>
    <row r="1376" spans="1:6" x14ac:dyDescent="0.25">
      <c r="A1376" s="1">
        <v>45286</v>
      </c>
      <c r="C1376" s="9">
        <f t="shared" si="69"/>
        <v>35.959731438425159</v>
      </c>
      <c r="D1376" s="4"/>
      <c r="F1376" s="3"/>
    </row>
    <row r="1377" spans="1:6" x14ac:dyDescent="0.25">
      <c r="A1377" s="1">
        <v>45287</v>
      </c>
      <c r="C1377" s="9">
        <f t="shared" si="69"/>
        <v>35.959731438425159</v>
      </c>
      <c r="D1377" s="4"/>
      <c r="F1377" s="3"/>
    </row>
    <row r="1378" spans="1:6" x14ac:dyDescent="0.25">
      <c r="A1378" s="1">
        <v>45288</v>
      </c>
      <c r="C1378" s="9">
        <f t="shared" si="69"/>
        <v>35.959731438425159</v>
      </c>
      <c r="D1378" s="4"/>
      <c r="F1378" s="3"/>
    </row>
    <row r="1379" spans="1:6" x14ac:dyDescent="0.25">
      <c r="A1379" s="1">
        <v>45289</v>
      </c>
      <c r="C1379" s="9">
        <f t="shared" si="69"/>
        <v>35.959731438425159</v>
      </c>
      <c r="D1379" s="4"/>
      <c r="F1379" s="3"/>
    </row>
    <row r="1380" spans="1:6" x14ac:dyDescent="0.25">
      <c r="A1380" s="1">
        <v>45290</v>
      </c>
      <c r="C1380" s="9">
        <f t="shared" si="69"/>
        <v>35.959731438425159</v>
      </c>
      <c r="D1380" s="4"/>
      <c r="F1380" s="3"/>
    </row>
    <row r="1381" spans="1:6" x14ac:dyDescent="0.25">
      <c r="A1381" s="1">
        <v>45291</v>
      </c>
      <c r="C1381" s="9">
        <f t="shared" si="69"/>
        <v>35.959731438425159</v>
      </c>
      <c r="D1381" s="4"/>
      <c r="F1381" s="3"/>
    </row>
    <row r="1382" spans="1:6" x14ac:dyDescent="0.25">
      <c r="A1382" s="1">
        <v>45292</v>
      </c>
      <c r="C1382" s="9">
        <f t="shared" si="69"/>
        <v>35.959731438425159</v>
      </c>
      <c r="D1382" s="4"/>
      <c r="F1382" s="3"/>
    </row>
    <row r="1383" spans="1:6" x14ac:dyDescent="0.25">
      <c r="A1383" s="1">
        <v>45293</v>
      </c>
      <c r="C1383" s="9">
        <f t="shared" si="69"/>
        <v>35.959731438425159</v>
      </c>
      <c r="D1383" s="4"/>
      <c r="F1383" s="3"/>
    </row>
    <row r="1384" spans="1:6" x14ac:dyDescent="0.25">
      <c r="A1384" s="1">
        <v>45294</v>
      </c>
      <c r="C1384" s="9">
        <f t="shared" si="69"/>
        <v>35.959731438425159</v>
      </c>
      <c r="D1384" s="4"/>
      <c r="F1384" s="3"/>
    </row>
    <row r="1385" spans="1:6" x14ac:dyDescent="0.25">
      <c r="A1385" s="1">
        <v>45295</v>
      </c>
      <c r="C1385" s="9">
        <f t="shared" si="69"/>
        <v>35.959731438425159</v>
      </c>
      <c r="D1385" s="4"/>
      <c r="F1385" s="3"/>
    </row>
    <row r="1386" spans="1:6" x14ac:dyDescent="0.25">
      <c r="A1386" s="1">
        <v>45296</v>
      </c>
      <c r="C1386" s="9">
        <f t="shared" si="69"/>
        <v>35.959731438425159</v>
      </c>
      <c r="D1386" s="4"/>
      <c r="F1386" s="3"/>
    </row>
    <row r="1387" spans="1:6" x14ac:dyDescent="0.25">
      <c r="A1387" s="1">
        <v>45297</v>
      </c>
      <c r="C1387" s="9">
        <f t="shared" si="69"/>
        <v>35.959731438425159</v>
      </c>
      <c r="D1387" s="4"/>
      <c r="F1387" s="3"/>
    </row>
    <row r="1388" spans="1:6" x14ac:dyDescent="0.25">
      <c r="A1388" s="1">
        <v>45298</v>
      </c>
      <c r="C1388" s="9">
        <f t="shared" si="69"/>
        <v>35.959731438425159</v>
      </c>
      <c r="D1388" s="4"/>
      <c r="F1388" s="3"/>
    </row>
    <row r="1389" spans="1:6" x14ac:dyDescent="0.25">
      <c r="A1389" s="1">
        <v>45299</v>
      </c>
      <c r="C1389" s="9">
        <f t="shared" si="69"/>
        <v>35.959731438425159</v>
      </c>
      <c r="D1389" s="4"/>
      <c r="F1389" s="3"/>
    </row>
    <row r="1390" spans="1:6" x14ac:dyDescent="0.25">
      <c r="A1390" s="1">
        <v>45300</v>
      </c>
      <c r="C1390" s="9">
        <f t="shared" si="69"/>
        <v>35.959731438425159</v>
      </c>
      <c r="D1390" s="4"/>
      <c r="F1390" s="3"/>
    </row>
    <row r="1391" spans="1:6" x14ac:dyDescent="0.25">
      <c r="A1391" s="1">
        <v>45301</v>
      </c>
      <c r="C1391" s="9">
        <f t="shared" si="69"/>
        <v>35.959731438425159</v>
      </c>
      <c r="D1391" s="4"/>
      <c r="F1391" s="3"/>
    </row>
    <row r="1392" spans="1:6" x14ac:dyDescent="0.25">
      <c r="A1392" s="1">
        <v>45302</v>
      </c>
      <c r="C1392" s="9">
        <f t="shared" si="69"/>
        <v>35.959731438425159</v>
      </c>
      <c r="D1392" s="4"/>
      <c r="F1392" s="3"/>
    </row>
    <row r="1393" spans="1:6" x14ac:dyDescent="0.25">
      <c r="A1393" s="1">
        <v>45303</v>
      </c>
      <c r="C1393" s="9">
        <f t="shared" si="69"/>
        <v>35.959731438425159</v>
      </c>
      <c r="D1393" s="4"/>
      <c r="F1393" s="3"/>
    </row>
    <row r="1394" spans="1:6" x14ac:dyDescent="0.25">
      <c r="A1394" s="1">
        <v>45304</v>
      </c>
      <c r="C1394" s="9">
        <f t="shared" si="69"/>
        <v>35.959731438425159</v>
      </c>
      <c r="D1394" s="4"/>
      <c r="F1394" s="3"/>
    </row>
    <row r="1395" spans="1:6" x14ac:dyDescent="0.25">
      <c r="A1395" s="1">
        <v>45305</v>
      </c>
      <c r="C1395" s="9">
        <f t="shared" si="69"/>
        <v>35.959731438425159</v>
      </c>
      <c r="D1395" s="4"/>
      <c r="F1395" s="3"/>
    </row>
    <row r="1396" spans="1:6" x14ac:dyDescent="0.25">
      <c r="A1396" s="1">
        <v>45306</v>
      </c>
      <c r="C1396" s="9">
        <f t="shared" si="69"/>
        <v>35.959731438425159</v>
      </c>
      <c r="D1396" s="4"/>
      <c r="F1396" s="3"/>
    </row>
    <row r="1397" spans="1:6" x14ac:dyDescent="0.25">
      <c r="A1397" s="1">
        <v>45307</v>
      </c>
      <c r="C1397" s="9">
        <f t="shared" si="69"/>
        <v>35.959731438425159</v>
      </c>
      <c r="D1397" s="4"/>
      <c r="F1397" s="3"/>
    </row>
    <row r="1398" spans="1:6" x14ac:dyDescent="0.25">
      <c r="A1398" s="1">
        <v>45308</v>
      </c>
      <c r="C1398" s="9">
        <f t="shared" si="69"/>
        <v>35.959731438425159</v>
      </c>
      <c r="D1398" s="4"/>
      <c r="F1398" s="3"/>
    </row>
    <row r="1399" spans="1:6" x14ac:dyDescent="0.25">
      <c r="A1399" s="1">
        <v>45309</v>
      </c>
      <c r="C1399" s="9">
        <f t="shared" si="69"/>
        <v>35.959731438425159</v>
      </c>
      <c r="D1399" s="4"/>
      <c r="F1399" s="3"/>
    </row>
    <row r="1400" spans="1:6" x14ac:dyDescent="0.25">
      <c r="A1400" s="1">
        <v>45310</v>
      </c>
      <c r="C1400" s="9">
        <f t="shared" si="69"/>
        <v>35.959731438425159</v>
      </c>
      <c r="D1400" s="4"/>
      <c r="F1400" s="3"/>
    </row>
    <row r="1401" spans="1:6" x14ac:dyDescent="0.25">
      <c r="A1401" s="1">
        <v>45311</v>
      </c>
      <c r="C1401" s="9">
        <f t="shared" si="69"/>
        <v>35.959731438425159</v>
      </c>
      <c r="D1401" s="4"/>
      <c r="F1401" s="3"/>
    </row>
    <row r="1402" spans="1:6" x14ac:dyDescent="0.25">
      <c r="A1402" s="1">
        <v>45312</v>
      </c>
      <c r="C1402" s="9">
        <f t="shared" si="69"/>
        <v>35.959731438425159</v>
      </c>
      <c r="D1402" s="4"/>
      <c r="F1402" s="3"/>
    </row>
    <row r="1403" spans="1:6" x14ac:dyDescent="0.25">
      <c r="A1403" s="1">
        <v>45313</v>
      </c>
      <c r="C1403" s="9">
        <f t="shared" si="69"/>
        <v>35.959731438425159</v>
      </c>
      <c r="D1403" s="4"/>
      <c r="F1403" s="3"/>
    </row>
    <row r="1404" spans="1:6" x14ac:dyDescent="0.25">
      <c r="A1404" s="1">
        <v>45314</v>
      </c>
      <c r="C1404" s="9">
        <f t="shared" si="69"/>
        <v>35.959731438425159</v>
      </c>
      <c r="D1404" s="4"/>
      <c r="F1404" s="3"/>
    </row>
    <row r="1405" spans="1:6" x14ac:dyDescent="0.25">
      <c r="A1405" s="1">
        <v>45315</v>
      </c>
      <c r="C1405" s="9">
        <f t="shared" si="69"/>
        <v>35.959731438425159</v>
      </c>
      <c r="D1405" s="4"/>
      <c r="F1405" s="3"/>
    </row>
    <row r="1406" spans="1:6" x14ac:dyDescent="0.25">
      <c r="A1406" s="1">
        <v>45316</v>
      </c>
      <c r="C1406" s="9">
        <f t="shared" si="69"/>
        <v>35.959731438425159</v>
      </c>
      <c r="D1406" s="4"/>
      <c r="F1406" s="3"/>
    </row>
    <row r="1407" spans="1:6" x14ac:dyDescent="0.25">
      <c r="A1407" s="1">
        <v>45317</v>
      </c>
      <c r="C1407" s="9">
        <f t="shared" si="69"/>
        <v>35.959731438425159</v>
      </c>
      <c r="D1407" s="4"/>
      <c r="F1407" s="3"/>
    </row>
    <row r="1408" spans="1:6" x14ac:dyDescent="0.25">
      <c r="A1408" s="1">
        <v>45318</v>
      </c>
      <c r="C1408" s="9">
        <f t="shared" si="69"/>
        <v>35.959731438425159</v>
      </c>
      <c r="D1408" s="4"/>
      <c r="F1408" s="3"/>
    </row>
    <row r="1409" spans="1:6" x14ac:dyDescent="0.25">
      <c r="A1409" s="1">
        <v>45319</v>
      </c>
      <c r="C1409" s="9">
        <f t="shared" si="69"/>
        <v>35.959731438425159</v>
      </c>
      <c r="D1409" s="4"/>
      <c r="F1409" s="3"/>
    </row>
    <row r="1410" spans="1:6" x14ac:dyDescent="0.25">
      <c r="A1410" s="1">
        <v>45320</v>
      </c>
      <c r="C1410" s="9">
        <f t="shared" si="69"/>
        <v>35.959731438425159</v>
      </c>
      <c r="D1410" s="4"/>
      <c r="F1410" s="3"/>
    </row>
    <row r="1411" spans="1:6" x14ac:dyDescent="0.25">
      <c r="A1411" s="1">
        <v>45321</v>
      </c>
      <c r="C1411" s="9">
        <f t="shared" si="69"/>
        <v>35.959731438425159</v>
      </c>
      <c r="D1411" s="4"/>
      <c r="F1411" s="3"/>
    </row>
    <row r="1412" spans="1:6" x14ac:dyDescent="0.25">
      <c r="A1412" s="1">
        <v>45322</v>
      </c>
      <c r="C1412" s="9">
        <f t="shared" si="69"/>
        <v>35.959731438425159</v>
      </c>
      <c r="D1412" s="4"/>
      <c r="F1412" s="3"/>
    </row>
    <row r="1413" spans="1:6" x14ac:dyDescent="0.25">
      <c r="A1413" s="1">
        <v>45323</v>
      </c>
      <c r="C1413" s="9">
        <f t="shared" si="69"/>
        <v>35.959731438425159</v>
      </c>
      <c r="D1413" s="4"/>
      <c r="F1413" s="3"/>
    </row>
    <row r="1414" spans="1:6" x14ac:dyDescent="0.25">
      <c r="A1414" s="1">
        <v>45324</v>
      </c>
      <c r="C1414" s="9">
        <f t="shared" si="69"/>
        <v>35.959731438425159</v>
      </c>
      <c r="D1414" s="4"/>
      <c r="F1414" s="3"/>
    </row>
    <row r="1415" spans="1:6" x14ac:dyDescent="0.25">
      <c r="A1415" s="1">
        <v>45325</v>
      </c>
      <c r="C1415" s="9">
        <f t="shared" si="69"/>
        <v>35.959731438425159</v>
      </c>
      <c r="D1415" s="4"/>
      <c r="F1415" s="3"/>
    </row>
    <row r="1416" spans="1:6" x14ac:dyDescent="0.25">
      <c r="A1416" s="1">
        <v>45326</v>
      </c>
      <c r="C1416" s="9">
        <f t="shared" si="69"/>
        <v>35.959731438425159</v>
      </c>
      <c r="D1416" s="4"/>
      <c r="F1416" s="3"/>
    </row>
    <row r="1417" spans="1:6" x14ac:dyDescent="0.25">
      <c r="A1417" s="1">
        <v>45327</v>
      </c>
      <c r="C1417" s="9">
        <f t="shared" ref="C1417:C1480" si="70">C1416</f>
        <v>35.959731438425159</v>
      </c>
      <c r="D1417" s="4"/>
      <c r="F1417" s="3"/>
    </row>
    <row r="1418" spans="1:6" x14ac:dyDescent="0.25">
      <c r="A1418" s="1">
        <v>45328</v>
      </c>
      <c r="C1418" s="9">
        <f t="shared" si="70"/>
        <v>35.959731438425159</v>
      </c>
      <c r="D1418" s="4"/>
      <c r="F1418" s="3"/>
    </row>
    <row r="1419" spans="1:6" x14ac:dyDescent="0.25">
      <c r="A1419" s="1">
        <v>45329</v>
      </c>
      <c r="C1419" s="9">
        <f t="shared" si="70"/>
        <v>35.959731438425159</v>
      </c>
      <c r="D1419" s="4"/>
      <c r="F1419" s="3"/>
    </row>
    <row r="1420" spans="1:6" x14ac:dyDescent="0.25">
      <c r="A1420" s="1">
        <v>45330</v>
      </c>
      <c r="C1420" s="9">
        <f t="shared" si="70"/>
        <v>35.959731438425159</v>
      </c>
      <c r="D1420" s="4"/>
      <c r="F1420" s="3"/>
    </row>
    <row r="1421" spans="1:6" x14ac:dyDescent="0.25">
      <c r="A1421" s="1">
        <v>45331</v>
      </c>
      <c r="C1421" s="9">
        <f t="shared" si="70"/>
        <v>35.959731438425159</v>
      </c>
      <c r="D1421" s="4"/>
      <c r="F1421" s="3"/>
    </row>
    <row r="1422" spans="1:6" x14ac:dyDescent="0.25">
      <c r="A1422" s="1">
        <v>45332</v>
      </c>
      <c r="C1422" s="9">
        <f t="shared" si="70"/>
        <v>35.959731438425159</v>
      </c>
      <c r="D1422" s="4"/>
      <c r="F1422" s="3"/>
    </row>
    <row r="1423" spans="1:6" x14ac:dyDescent="0.25">
      <c r="A1423" s="1">
        <v>45333</v>
      </c>
      <c r="C1423" s="9">
        <f t="shared" si="70"/>
        <v>35.959731438425159</v>
      </c>
      <c r="D1423" s="4"/>
      <c r="F1423" s="3"/>
    </row>
    <row r="1424" spans="1:6" x14ac:dyDescent="0.25">
      <c r="A1424" s="1">
        <v>45334</v>
      </c>
      <c r="C1424" s="9">
        <f t="shared" si="70"/>
        <v>35.959731438425159</v>
      </c>
      <c r="D1424" s="4"/>
      <c r="F1424" s="3"/>
    </row>
    <row r="1425" spans="1:6" x14ac:dyDescent="0.25">
      <c r="A1425" s="1">
        <v>45335</v>
      </c>
      <c r="C1425" s="9">
        <f t="shared" si="70"/>
        <v>35.959731438425159</v>
      </c>
      <c r="D1425" s="4"/>
      <c r="F1425" s="3"/>
    </row>
    <row r="1426" spans="1:6" x14ac:dyDescent="0.25">
      <c r="A1426" s="1">
        <v>45336</v>
      </c>
      <c r="C1426" s="9">
        <f t="shared" si="70"/>
        <v>35.959731438425159</v>
      </c>
      <c r="D1426" s="4"/>
      <c r="F1426" s="3"/>
    </row>
    <row r="1427" spans="1:6" x14ac:dyDescent="0.25">
      <c r="A1427" s="1">
        <v>45337</v>
      </c>
      <c r="C1427" s="9">
        <f t="shared" si="70"/>
        <v>35.959731438425159</v>
      </c>
      <c r="D1427" s="4"/>
      <c r="F1427" s="3"/>
    </row>
    <row r="1428" spans="1:6" x14ac:dyDescent="0.25">
      <c r="A1428" s="1">
        <v>45338</v>
      </c>
      <c r="C1428" s="9">
        <f t="shared" si="70"/>
        <v>35.959731438425159</v>
      </c>
      <c r="D1428" s="4"/>
      <c r="F1428" s="3"/>
    </row>
    <row r="1429" spans="1:6" x14ac:dyDescent="0.25">
      <c r="A1429" s="1">
        <v>45339</v>
      </c>
      <c r="C1429" s="9">
        <f t="shared" si="70"/>
        <v>35.959731438425159</v>
      </c>
      <c r="D1429" s="4"/>
      <c r="F1429" s="3"/>
    </row>
    <row r="1430" spans="1:6" x14ac:dyDescent="0.25">
      <c r="A1430" s="1">
        <v>45340</v>
      </c>
      <c r="C1430" s="9">
        <f t="shared" si="70"/>
        <v>35.959731438425159</v>
      </c>
      <c r="D1430" s="4"/>
      <c r="F1430" s="3"/>
    </row>
    <row r="1431" spans="1:6" x14ac:dyDescent="0.25">
      <c r="A1431" s="1">
        <v>45341</v>
      </c>
      <c r="C1431" s="9">
        <f t="shared" si="70"/>
        <v>35.959731438425159</v>
      </c>
      <c r="D1431" s="4"/>
      <c r="F1431" s="3"/>
    </row>
    <row r="1432" spans="1:6" x14ac:dyDescent="0.25">
      <c r="A1432" s="1">
        <v>45342</v>
      </c>
      <c r="C1432" s="9">
        <f t="shared" si="70"/>
        <v>35.959731438425159</v>
      </c>
      <c r="D1432" s="4"/>
      <c r="F1432" s="3"/>
    </row>
    <row r="1433" spans="1:6" x14ac:dyDescent="0.25">
      <c r="A1433" s="1">
        <v>45343</v>
      </c>
      <c r="C1433" s="9">
        <f t="shared" si="70"/>
        <v>35.959731438425159</v>
      </c>
      <c r="D1433" s="4"/>
      <c r="F1433" s="3"/>
    </row>
    <row r="1434" spans="1:6" x14ac:dyDescent="0.25">
      <c r="A1434" s="1">
        <v>45344</v>
      </c>
      <c r="C1434" s="9">
        <f t="shared" si="70"/>
        <v>35.959731438425159</v>
      </c>
      <c r="D1434" s="4"/>
      <c r="F1434" s="3"/>
    </row>
    <row r="1435" spans="1:6" x14ac:dyDescent="0.25">
      <c r="A1435" s="1">
        <v>45345</v>
      </c>
      <c r="C1435" s="9">
        <f t="shared" si="70"/>
        <v>35.959731438425159</v>
      </c>
      <c r="D1435" s="4"/>
      <c r="F1435" s="3"/>
    </row>
    <row r="1436" spans="1:6" x14ac:dyDescent="0.25">
      <c r="A1436" s="1">
        <v>45346</v>
      </c>
      <c r="C1436" s="9">
        <f t="shared" si="70"/>
        <v>35.959731438425159</v>
      </c>
      <c r="D1436" s="4"/>
      <c r="F1436" s="3"/>
    </row>
    <row r="1437" spans="1:6" x14ac:dyDescent="0.25">
      <c r="A1437" s="1">
        <v>45347</v>
      </c>
      <c r="C1437" s="9">
        <f t="shared" si="70"/>
        <v>35.959731438425159</v>
      </c>
      <c r="D1437" s="4"/>
      <c r="F1437" s="3"/>
    </row>
    <row r="1438" spans="1:6" x14ac:dyDescent="0.25">
      <c r="A1438" s="1">
        <v>45348</v>
      </c>
      <c r="C1438" s="9">
        <f t="shared" si="70"/>
        <v>35.959731438425159</v>
      </c>
      <c r="D1438" s="4"/>
      <c r="F1438" s="3"/>
    </row>
    <row r="1439" spans="1:6" x14ac:dyDescent="0.25">
      <c r="A1439" s="1">
        <v>45349</v>
      </c>
      <c r="C1439" s="9">
        <f t="shared" si="70"/>
        <v>35.959731438425159</v>
      </c>
      <c r="D1439" s="4"/>
      <c r="F1439" s="3"/>
    </row>
    <row r="1440" spans="1:6" x14ac:dyDescent="0.25">
      <c r="A1440" s="1">
        <v>45350</v>
      </c>
      <c r="C1440" s="9">
        <f t="shared" si="70"/>
        <v>35.959731438425159</v>
      </c>
      <c r="D1440" s="4"/>
      <c r="F1440" s="3"/>
    </row>
    <row r="1441" spans="1:6" x14ac:dyDescent="0.25">
      <c r="A1441" s="1">
        <v>45351</v>
      </c>
      <c r="C1441" s="9">
        <f t="shared" si="70"/>
        <v>35.959731438425159</v>
      </c>
      <c r="D1441" s="4"/>
      <c r="F1441" s="3"/>
    </row>
    <row r="1442" spans="1:6" x14ac:dyDescent="0.25">
      <c r="A1442" s="1">
        <v>45352</v>
      </c>
      <c r="C1442" s="9">
        <f t="shared" si="70"/>
        <v>35.959731438425159</v>
      </c>
      <c r="D1442" s="4"/>
      <c r="F1442" s="3"/>
    </row>
    <row r="1443" spans="1:6" x14ac:dyDescent="0.25">
      <c r="A1443" s="1">
        <v>45353</v>
      </c>
      <c r="C1443" s="9">
        <f t="shared" si="70"/>
        <v>35.959731438425159</v>
      </c>
      <c r="D1443" s="4"/>
      <c r="F1443" s="3"/>
    </row>
    <row r="1444" spans="1:6" x14ac:dyDescent="0.25">
      <c r="A1444" s="1">
        <v>45354</v>
      </c>
      <c r="C1444" s="9">
        <f t="shared" si="70"/>
        <v>35.959731438425159</v>
      </c>
      <c r="D1444" s="4"/>
      <c r="F1444" s="3"/>
    </row>
    <row r="1445" spans="1:6" x14ac:dyDescent="0.25">
      <c r="A1445" s="1">
        <v>45355</v>
      </c>
      <c r="C1445" s="9">
        <f t="shared" si="70"/>
        <v>35.959731438425159</v>
      </c>
      <c r="D1445" s="4"/>
      <c r="F1445" s="3"/>
    </row>
    <row r="1446" spans="1:6" x14ac:dyDescent="0.25">
      <c r="A1446" s="1">
        <v>45356</v>
      </c>
      <c r="C1446" s="9">
        <f t="shared" si="70"/>
        <v>35.959731438425159</v>
      </c>
      <c r="D1446" s="4"/>
      <c r="F1446" s="3"/>
    </row>
    <row r="1447" spans="1:6" x14ac:dyDescent="0.25">
      <c r="A1447" s="1">
        <v>45357</v>
      </c>
      <c r="C1447" s="9">
        <f t="shared" si="70"/>
        <v>35.959731438425159</v>
      </c>
      <c r="D1447" s="4"/>
      <c r="F1447" s="3"/>
    </row>
    <row r="1448" spans="1:6" x14ac:dyDescent="0.25">
      <c r="A1448" s="1">
        <v>45358</v>
      </c>
      <c r="C1448" s="9">
        <f t="shared" si="70"/>
        <v>35.959731438425159</v>
      </c>
      <c r="D1448" s="4"/>
      <c r="F1448" s="3"/>
    </row>
    <row r="1449" spans="1:6" x14ac:dyDescent="0.25">
      <c r="A1449" s="1">
        <v>45359</v>
      </c>
      <c r="C1449" s="9">
        <f t="shared" si="70"/>
        <v>35.959731438425159</v>
      </c>
      <c r="D1449" s="4"/>
      <c r="F1449" s="3"/>
    </row>
    <row r="1450" spans="1:6" x14ac:dyDescent="0.25">
      <c r="A1450" s="1">
        <v>45360</v>
      </c>
      <c r="C1450" s="9">
        <f t="shared" si="70"/>
        <v>35.959731438425159</v>
      </c>
      <c r="D1450" s="4"/>
      <c r="F1450" s="3"/>
    </row>
    <row r="1451" spans="1:6" x14ac:dyDescent="0.25">
      <c r="A1451" s="1">
        <v>45361</v>
      </c>
      <c r="C1451" s="9">
        <f t="shared" si="70"/>
        <v>35.959731438425159</v>
      </c>
      <c r="D1451" s="4"/>
      <c r="F1451" s="3"/>
    </row>
    <row r="1452" spans="1:6" x14ac:dyDescent="0.25">
      <c r="A1452" s="1">
        <v>45362</v>
      </c>
      <c r="C1452" s="9">
        <f t="shared" si="70"/>
        <v>35.959731438425159</v>
      </c>
      <c r="D1452" s="4"/>
      <c r="F1452" s="3"/>
    </row>
    <row r="1453" spans="1:6" x14ac:dyDescent="0.25">
      <c r="A1453" s="1">
        <v>45363</v>
      </c>
      <c r="C1453" s="9">
        <f t="shared" si="70"/>
        <v>35.959731438425159</v>
      </c>
      <c r="D1453" s="4"/>
      <c r="F1453" s="3"/>
    </row>
    <row r="1454" spans="1:6" x14ac:dyDescent="0.25">
      <c r="A1454" s="1">
        <v>45364</v>
      </c>
      <c r="C1454" s="9">
        <f t="shared" si="70"/>
        <v>35.959731438425159</v>
      </c>
      <c r="D1454" s="4"/>
      <c r="F1454" s="3"/>
    </row>
    <row r="1455" spans="1:6" x14ac:dyDescent="0.25">
      <c r="A1455" s="1">
        <v>45365</v>
      </c>
      <c r="C1455" s="9">
        <f t="shared" si="70"/>
        <v>35.959731438425159</v>
      </c>
      <c r="D1455" s="4"/>
      <c r="F1455" s="3"/>
    </row>
    <row r="1456" spans="1:6" x14ac:dyDescent="0.25">
      <c r="A1456" s="1">
        <v>45366</v>
      </c>
      <c r="C1456" s="9">
        <f t="shared" si="70"/>
        <v>35.959731438425159</v>
      </c>
      <c r="D1456" s="4"/>
      <c r="F1456" s="3"/>
    </row>
    <row r="1457" spans="1:6" x14ac:dyDescent="0.25">
      <c r="A1457" s="1">
        <v>45367</v>
      </c>
      <c r="C1457" s="9">
        <f t="shared" si="70"/>
        <v>35.959731438425159</v>
      </c>
      <c r="D1457" s="4"/>
      <c r="F1457" s="3"/>
    </row>
    <row r="1458" spans="1:6" x14ac:dyDescent="0.25">
      <c r="A1458" s="1">
        <v>45368</v>
      </c>
      <c r="C1458" s="9">
        <f t="shared" si="70"/>
        <v>35.959731438425159</v>
      </c>
      <c r="D1458" s="4"/>
      <c r="F1458" s="3"/>
    </row>
    <row r="1459" spans="1:6" x14ac:dyDescent="0.25">
      <c r="A1459" s="1">
        <v>45369</v>
      </c>
      <c r="C1459" s="9">
        <f t="shared" si="70"/>
        <v>35.959731438425159</v>
      </c>
      <c r="D1459" s="4"/>
      <c r="F1459" s="3"/>
    </row>
    <row r="1460" spans="1:6" x14ac:dyDescent="0.25">
      <c r="A1460" s="1">
        <v>45370</v>
      </c>
      <c r="C1460" s="9">
        <f t="shared" si="70"/>
        <v>35.959731438425159</v>
      </c>
      <c r="D1460" s="4"/>
      <c r="F1460" s="3"/>
    </row>
    <row r="1461" spans="1:6" x14ac:dyDescent="0.25">
      <c r="A1461" s="1">
        <v>45371</v>
      </c>
      <c r="C1461" s="9">
        <f t="shared" si="70"/>
        <v>35.959731438425159</v>
      </c>
      <c r="D1461" s="4"/>
      <c r="F1461" s="3"/>
    </row>
    <row r="1462" spans="1:6" x14ac:dyDescent="0.25">
      <c r="A1462" s="1">
        <v>45372</v>
      </c>
      <c r="C1462" s="9">
        <f t="shared" si="70"/>
        <v>35.959731438425159</v>
      </c>
      <c r="D1462" s="4"/>
      <c r="F1462" s="3"/>
    </row>
    <row r="1463" spans="1:6" x14ac:dyDescent="0.25">
      <c r="A1463" s="1">
        <v>45373</v>
      </c>
      <c r="C1463" s="9">
        <f t="shared" si="70"/>
        <v>35.959731438425159</v>
      </c>
      <c r="D1463" s="4"/>
      <c r="F1463" s="3"/>
    </row>
    <row r="1464" spans="1:6" x14ac:dyDescent="0.25">
      <c r="A1464" s="1">
        <v>45374</v>
      </c>
      <c r="C1464" s="9">
        <f t="shared" si="70"/>
        <v>35.959731438425159</v>
      </c>
      <c r="D1464" s="4"/>
      <c r="F1464" s="3"/>
    </row>
    <row r="1465" spans="1:6" x14ac:dyDescent="0.25">
      <c r="A1465" s="1">
        <v>45375</v>
      </c>
      <c r="C1465" s="9">
        <f t="shared" si="70"/>
        <v>35.959731438425159</v>
      </c>
      <c r="D1465" s="4"/>
      <c r="F1465" s="3"/>
    </row>
    <row r="1466" spans="1:6" x14ac:dyDescent="0.25">
      <c r="A1466" s="1">
        <v>45376</v>
      </c>
      <c r="C1466" s="9">
        <f t="shared" si="70"/>
        <v>35.959731438425159</v>
      </c>
      <c r="D1466" s="4"/>
      <c r="F1466" s="3"/>
    </row>
    <row r="1467" spans="1:6" x14ac:dyDescent="0.25">
      <c r="A1467" s="1">
        <v>45377</v>
      </c>
      <c r="C1467" s="9">
        <f t="shared" si="70"/>
        <v>35.959731438425159</v>
      </c>
      <c r="D1467" s="4"/>
      <c r="F1467" s="3"/>
    </row>
    <row r="1468" spans="1:6" x14ac:dyDescent="0.25">
      <c r="A1468" s="1">
        <v>45378</v>
      </c>
      <c r="C1468" s="9">
        <f t="shared" si="70"/>
        <v>35.959731438425159</v>
      </c>
      <c r="D1468" s="4"/>
      <c r="F1468" s="3"/>
    </row>
    <row r="1469" spans="1:6" x14ac:dyDescent="0.25">
      <c r="A1469" s="1">
        <v>45379</v>
      </c>
      <c r="C1469" s="9">
        <f t="shared" si="70"/>
        <v>35.959731438425159</v>
      </c>
      <c r="D1469" s="4"/>
      <c r="F1469" s="3"/>
    </row>
    <row r="1470" spans="1:6" x14ac:dyDescent="0.25">
      <c r="A1470" s="1">
        <v>45380</v>
      </c>
      <c r="C1470" s="9">
        <f t="shared" si="70"/>
        <v>35.959731438425159</v>
      </c>
      <c r="D1470" s="4"/>
      <c r="F1470" s="3"/>
    </row>
    <row r="1471" spans="1:6" x14ac:dyDescent="0.25">
      <c r="A1471" s="1">
        <v>45381</v>
      </c>
      <c r="C1471" s="9">
        <f t="shared" si="70"/>
        <v>35.959731438425159</v>
      </c>
      <c r="D1471" s="4"/>
      <c r="F1471" s="3"/>
    </row>
    <row r="1472" spans="1:6" x14ac:dyDescent="0.25">
      <c r="A1472" s="1">
        <v>45382</v>
      </c>
      <c r="C1472" s="9">
        <f t="shared" si="70"/>
        <v>35.959731438425159</v>
      </c>
      <c r="D1472" s="4"/>
      <c r="F1472" s="3"/>
    </row>
    <row r="1473" spans="1:6" x14ac:dyDescent="0.25">
      <c r="A1473" s="1">
        <v>45383</v>
      </c>
      <c r="C1473" s="9">
        <f t="shared" si="70"/>
        <v>35.959731438425159</v>
      </c>
      <c r="D1473" s="4"/>
      <c r="F1473" s="3"/>
    </row>
    <row r="1474" spans="1:6" x14ac:dyDescent="0.25">
      <c r="A1474" s="1">
        <v>45384</v>
      </c>
      <c r="C1474" s="9">
        <f t="shared" si="70"/>
        <v>35.959731438425159</v>
      </c>
      <c r="D1474" s="4"/>
      <c r="F1474" s="3"/>
    </row>
    <row r="1475" spans="1:6" x14ac:dyDescent="0.25">
      <c r="A1475" s="1">
        <v>45385</v>
      </c>
      <c r="C1475" s="9">
        <f t="shared" si="70"/>
        <v>35.959731438425159</v>
      </c>
      <c r="D1475" s="4"/>
      <c r="F1475" s="3"/>
    </row>
    <row r="1476" spans="1:6" x14ac:dyDescent="0.25">
      <c r="A1476" s="1">
        <v>45386</v>
      </c>
      <c r="C1476" s="9">
        <f t="shared" si="70"/>
        <v>35.959731438425159</v>
      </c>
      <c r="D1476" s="4"/>
      <c r="F1476" s="3"/>
    </row>
    <row r="1477" spans="1:6" x14ac:dyDescent="0.25">
      <c r="A1477" s="1">
        <v>45387</v>
      </c>
      <c r="C1477" s="9">
        <f t="shared" si="70"/>
        <v>35.959731438425159</v>
      </c>
      <c r="D1477" s="4"/>
      <c r="F1477" s="3"/>
    </row>
    <row r="1478" spans="1:6" x14ac:dyDescent="0.25">
      <c r="A1478" s="1">
        <v>45388</v>
      </c>
      <c r="C1478" s="9">
        <f t="shared" si="70"/>
        <v>35.959731438425159</v>
      </c>
      <c r="D1478" s="4"/>
      <c r="F1478" s="3"/>
    </row>
    <row r="1479" spans="1:6" x14ac:dyDescent="0.25">
      <c r="A1479" s="1">
        <v>45389</v>
      </c>
      <c r="C1479" s="9">
        <f t="shared" si="70"/>
        <v>35.959731438425159</v>
      </c>
      <c r="D1479" s="4"/>
      <c r="F1479" s="3"/>
    </row>
    <row r="1480" spans="1:6" x14ac:dyDescent="0.25">
      <c r="A1480" s="1">
        <v>45390</v>
      </c>
      <c r="C1480" s="9">
        <f t="shared" si="70"/>
        <v>35.959731438425159</v>
      </c>
      <c r="D1480" s="4"/>
      <c r="F1480" s="3"/>
    </row>
    <row r="1481" spans="1:6" x14ac:dyDescent="0.25">
      <c r="A1481" s="1">
        <v>45391</v>
      </c>
      <c r="C1481" s="9">
        <f t="shared" ref="C1481:C1544" si="71">C1480</f>
        <v>35.959731438425159</v>
      </c>
      <c r="D1481" s="4"/>
      <c r="F1481" s="3"/>
    </row>
    <row r="1482" spans="1:6" x14ac:dyDescent="0.25">
      <c r="A1482" s="1">
        <v>45392</v>
      </c>
      <c r="C1482" s="9">
        <f t="shared" si="71"/>
        <v>35.959731438425159</v>
      </c>
      <c r="D1482" s="4"/>
      <c r="F1482" s="3"/>
    </row>
    <row r="1483" spans="1:6" x14ac:dyDescent="0.25">
      <c r="A1483" s="1">
        <v>45393</v>
      </c>
      <c r="C1483" s="9">
        <f t="shared" si="71"/>
        <v>35.959731438425159</v>
      </c>
      <c r="D1483" s="4"/>
      <c r="F1483" s="3"/>
    </row>
    <row r="1484" spans="1:6" x14ac:dyDescent="0.25">
      <c r="A1484" s="1">
        <v>45394</v>
      </c>
      <c r="C1484" s="9">
        <f t="shared" si="71"/>
        <v>35.959731438425159</v>
      </c>
      <c r="D1484" s="4"/>
      <c r="F1484" s="3"/>
    </row>
    <row r="1485" spans="1:6" x14ac:dyDescent="0.25">
      <c r="A1485" s="1">
        <v>45395</v>
      </c>
      <c r="C1485" s="9">
        <f t="shared" si="71"/>
        <v>35.959731438425159</v>
      </c>
      <c r="D1485" s="4"/>
      <c r="F1485" s="3"/>
    </row>
    <row r="1486" spans="1:6" x14ac:dyDescent="0.25">
      <c r="A1486" s="1">
        <v>45396</v>
      </c>
      <c r="C1486" s="9">
        <f t="shared" si="71"/>
        <v>35.959731438425159</v>
      </c>
      <c r="D1486" s="4"/>
      <c r="F1486" s="3"/>
    </row>
    <row r="1487" spans="1:6" x14ac:dyDescent="0.25">
      <c r="A1487" s="1">
        <v>45397</v>
      </c>
      <c r="C1487" s="9">
        <f t="shared" si="71"/>
        <v>35.959731438425159</v>
      </c>
      <c r="D1487" s="4"/>
      <c r="F1487" s="3"/>
    </row>
    <row r="1488" spans="1:6" x14ac:dyDescent="0.25">
      <c r="A1488" s="1">
        <v>45398</v>
      </c>
      <c r="C1488" s="9">
        <f t="shared" si="71"/>
        <v>35.959731438425159</v>
      </c>
      <c r="D1488" s="4"/>
      <c r="F1488" s="3"/>
    </row>
    <row r="1489" spans="1:6" x14ac:dyDescent="0.25">
      <c r="A1489" s="1">
        <v>45399</v>
      </c>
      <c r="C1489" s="9">
        <f t="shared" si="71"/>
        <v>35.959731438425159</v>
      </c>
      <c r="D1489" s="4"/>
      <c r="F1489" s="3"/>
    </row>
    <row r="1490" spans="1:6" x14ac:dyDescent="0.25">
      <c r="A1490" s="1">
        <v>45400</v>
      </c>
      <c r="C1490" s="9">
        <f t="shared" si="71"/>
        <v>35.959731438425159</v>
      </c>
      <c r="D1490" s="4"/>
      <c r="F1490" s="3"/>
    </row>
    <row r="1491" spans="1:6" x14ac:dyDescent="0.25">
      <c r="A1491" s="1">
        <v>45401</v>
      </c>
      <c r="C1491" s="9">
        <f t="shared" si="71"/>
        <v>35.959731438425159</v>
      </c>
      <c r="D1491" s="4"/>
      <c r="F1491" s="3"/>
    </row>
    <row r="1492" spans="1:6" x14ac:dyDescent="0.25">
      <c r="A1492" s="1">
        <v>45402</v>
      </c>
      <c r="C1492" s="9">
        <f t="shared" si="71"/>
        <v>35.959731438425159</v>
      </c>
      <c r="D1492" s="4"/>
      <c r="F1492" s="3"/>
    </row>
    <row r="1493" spans="1:6" x14ac:dyDescent="0.25">
      <c r="A1493" s="1">
        <v>45403</v>
      </c>
      <c r="C1493" s="9">
        <f t="shared" si="71"/>
        <v>35.959731438425159</v>
      </c>
      <c r="D1493" s="4"/>
      <c r="F1493" s="3"/>
    </row>
    <row r="1494" spans="1:6" x14ac:dyDescent="0.25">
      <c r="A1494" s="1">
        <v>45404</v>
      </c>
      <c r="C1494" s="9">
        <f t="shared" si="71"/>
        <v>35.959731438425159</v>
      </c>
      <c r="D1494" s="4"/>
      <c r="F1494" s="3"/>
    </row>
    <row r="1495" spans="1:6" x14ac:dyDescent="0.25">
      <c r="A1495" s="1">
        <v>45405</v>
      </c>
      <c r="C1495" s="9">
        <f t="shared" si="71"/>
        <v>35.959731438425159</v>
      </c>
      <c r="D1495" s="4"/>
      <c r="F1495" s="3"/>
    </row>
    <row r="1496" spans="1:6" x14ac:dyDescent="0.25">
      <c r="A1496" s="1">
        <v>45406</v>
      </c>
      <c r="C1496" s="9">
        <f t="shared" si="71"/>
        <v>35.959731438425159</v>
      </c>
      <c r="D1496" s="4"/>
      <c r="F1496" s="3"/>
    </row>
    <row r="1497" spans="1:6" x14ac:dyDescent="0.25">
      <c r="A1497" s="1">
        <v>45407</v>
      </c>
      <c r="C1497" s="9">
        <f t="shared" si="71"/>
        <v>35.959731438425159</v>
      </c>
      <c r="D1497" s="4"/>
      <c r="F1497" s="3"/>
    </row>
    <row r="1498" spans="1:6" x14ac:dyDescent="0.25">
      <c r="A1498" s="1">
        <v>45408</v>
      </c>
      <c r="C1498" s="9">
        <f t="shared" si="71"/>
        <v>35.959731438425159</v>
      </c>
      <c r="D1498" s="4"/>
      <c r="F1498" s="3"/>
    </row>
    <row r="1499" spans="1:6" x14ac:dyDescent="0.25">
      <c r="A1499" s="1">
        <v>45409</v>
      </c>
      <c r="C1499" s="9">
        <f t="shared" si="71"/>
        <v>35.959731438425159</v>
      </c>
      <c r="D1499" s="4"/>
      <c r="F1499" s="3"/>
    </row>
    <row r="1500" spans="1:6" x14ac:dyDescent="0.25">
      <c r="A1500" s="1">
        <v>45410</v>
      </c>
      <c r="C1500" s="9">
        <f t="shared" si="71"/>
        <v>35.959731438425159</v>
      </c>
      <c r="D1500" s="4"/>
      <c r="F1500" s="3"/>
    </row>
    <row r="1501" spans="1:6" x14ac:dyDescent="0.25">
      <c r="A1501" s="1">
        <v>45411</v>
      </c>
      <c r="C1501" s="9">
        <f t="shared" si="71"/>
        <v>35.959731438425159</v>
      </c>
      <c r="D1501" s="4"/>
      <c r="F1501" s="3"/>
    </row>
    <row r="1502" spans="1:6" x14ac:dyDescent="0.25">
      <c r="A1502" s="1">
        <v>45412</v>
      </c>
      <c r="C1502" s="9">
        <f t="shared" si="71"/>
        <v>35.959731438425159</v>
      </c>
      <c r="D1502" s="4"/>
      <c r="F1502" s="3"/>
    </row>
    <row r="1503" spans="1:6" x14ac:dyDescent="0.25">
      <c r="A1503" s="1">
        <v>45413</v>
      </c>
      <c r="C1503" s="9">
        <f t="shared" si="71"/>
        <v>35.959731438425159</v>
      </c>
      <c r="D1503" s="4"/>
      <c r="F1503" s="3"/>
    </row>
    <row r="1504" spans="1:6" x14ac:dyDescent="0.25">
      <c r="A1504" s="1">
        <v>45414</v>
      </c>
      <c r="C1504" s="9">
        <f t="shared" si="71"/>
        <v>35.959731438425159</v>
      </c>
      <c r="D1504" s="4"/>
      <c r="F1504" s="3"/>
    </row>
    <row r="1505" spans="1:6" x14ac:dyDescent="0.25">
      <c r="A1505" s="1">
        <v>45415</v>
      </c>
      <c r="C1505" s="9">
        <f t="shared" si="71"/>
        <v>35.959731438425159</v>
      </c>
      <c r="D1505" s="4"/>
      <c r="F1505" s="3"/>
    </row>
    <row r="1506" spans="1:6" x14ac:dyDescent="0.25">
      <c r="A1506" s="1">
        <v>45416</v>
      </c>
      <c r="C1506" s="9">
        <f t="shared" si="71"/>
        <v>35.959731438425159</v>
      </c>
      <c r="D1506" s="4"/>
      <c r="F1506" s="3"/>
    </row>
    <row r="1507" spans="1:6" x14ac:dyDescent="0.25">
      <c r="A1507" s="1">
        <v>45417</v>
      </c>
      <c r="C1507" s="9">
        <f t="shared" si="71"/>
        <v>35.959731438425159</v>
      </c>
      <c r="D1507" s="4"/>
      <c r="F1507" s="3"/>
    </row>
    <row r="1508" spans="1:6" x14ac:dyDescent="0.25">
      <c r="A1508" s="1">
        <v>45418</v>
      </c>
      <c r="C1508" s="9">
        <f t="shared" si="71"/>
        <v>35.959731438425159</v>
      </c>
      <c r="D1508" s="4"/>
      <c r="F1508" s="3"/>
    </row>
    <row r="1509" spans="1:6" x14ac:dyDescent="0.25">
      <c r="A1509" s="1">
        <v>45419</v>
      </c>
      <c r="C1509" s="9">
        <f t="shared" si="71"/>
        <v>35.959731438425159</v>
      </c>
      <c r="D1509" s="4"/>
      <c r="F1509" s="3"/>
    </row>
    <row r="1510" spans="1:6" x14ac:dyDescent="0.25">
      <c r="A1510" s="1">
        <v>45420</v>
      </c>
      <c r="C1510" s="9">
        <f t="shared" si="71"/>
        <v>35.959731438425159</v>
      </c>
      <c r="D1510" s="4"/>
      <c r="F1510" s="3"/>
    </row>
    <row r="1511" spans="1:6" x14ac:dyDescent="0.25">
      <c r="A1511" s="1">
        <v>45421</v>
      </c>
      <c r="C1511" s="9">
        <f t="shared" si="71"/>
        <v>35.959731438425159</v>
      </c>
      <c r="D1511" s="4"/>
      <c r="F1511" s="3"/>
    </row>
    <row r="1512" spans="1:6" x14ac:dyDescent="0.25">
      <c r="A1512" s="1">
        <v>45422</v>
      </c>
      <c r="C1512" s="9">
        <f t="shared" si="71"/>
        <v>35.959731438425159</v>
      </c>
      <c r="D1512" s="4"/>
      <c r="F1512" s="3"/>
    </row>
    <row r="1513" spans="1:6" x14ac:dyDescent="0.25">
      <c r="A1513" s="1">
        <v>45423</v>
      </c>
      <c r="C1513" s="9">
        <f t="shared" si="71"/>
        <v>35.959731438425159</v>
      </c>
      <c r="D1513" s="4"/>
      <c r="F1513" s="3"/>
    </row>
    <row r="1514" spans="1:6" x14ac:dyDescent="0.25">
      <c r="A1514" s="1">
        <v>45424</v>
      </c>
      <c r="C1514" s="9">
        <f t="shared" si="71"/>
        <v>35.959731438425159</v>
      </c>
      <c r="D1514" s="4"/>
      <c r="F1514" s="3"/>
    </row>
    <row r="1515" spans="1:6" x14ac:dyDescent="0.25">
      <c r="A1515" s="1">
        <v>45425</v>
      </c>
      <c r="C1515" s="9">
        <f t="shared" si="71"/>
        <v>35.959731438425159</v>
      </c>
      <c r="D1515" s="4"/>
      <c r="F1515" s="3"/>
    </row>
    <row r="1516" spans="1:6" x14ac:dyDescent="0.25">
      <c r="A1516" s="1">
        <v>45426</v>
      </c>
      <c r="C1516" s="9">
        <f t="shared" si="71"/>
        <v>35.959731438425159</v>
      </c>
      <c r="D1516" s="4"/>
      <c r="F1516" s="3"/>
    </row>
    <row r="1517" spans="1:6" x14ac:dyDescent="0.25">
      <c r="A1517" s="1">
        <v>45427</v>
      </c>
      <c r="C1517" s="9">
        <f t="shared" si="71"/>
        <v>35.959731438425159</v>
      </c>
      <c r="D1517" s="4"/>
      <c r="F1517" s="3"/>
    </row>
    <row r="1518" spans="1:6" x14ac:dyDescent="0.25">
      <c r="A1518" s="1">
        <v>45428</v>
      </c>
      <c r="C1518" s="9">
        <f t="shared" si="71"/>
        <v>35.959731438425159</v>
      </c>
      <c r="D1518" s="4"/>
      <c r="F1518" s="3"/>
    </row>
    <row r="1519" spans="1:6" x14ac:dyDescent="0.25">
      <c r="A1519" s="1">
        <v>45429</v>
      </c>
      <c r="C1519" s="9">
        <f t="shared" si="71"/>
        <v>35.959731438425159</v>
      </c>
      <c r="D1519" s="4"/>
      <c r="F1519" s="3"/>
    </row>
    <row r="1520" spans="1:6" x14ac:dyDescent="0.25">
      <c r="A1520" s="1">
        <v>45430</v>
      </c>
      <c r="C1520" s="9">
        <f t="shared" si="71"/>
        <v>35.959731438425159</v>
      </c>
      <c r="D1520" s="4"/>
      <c r="F1520" s="3"/>
    </row>
    <row r="1521" spans="1:6" x14ac:dyDescent="0.25">
      <c r="A1521" s="1">
        <v>45431</v>
      </c>
      <c r="C1521" s="9">
        <f t="shared" si="71"/>
        <v>35.959731438425159</v>
      </c>
      <c r="D1521" s="4"/>
      <c r="F1521" s="3"/>
    </row>
    <row r="1522" spans="1:6" x14ac:dyDescent="0.25">
      <c r="A1522" s="1">
        <v>45432</v>
      </c>
      <c r="C1522" s="9">
        <f t="shared" si="71"/>
        <v>35.959731438425159</v>
      </c>
      <c r="D1522" s="4"/>
      <c r="F1522" s="3"/>
    </row>
    <row r="1523" spans="1:6" x14ac:dyDescent="0.25">
      <c r="A1523" s="1">
        <v>45433</v>
      </c>
      <c r="C1523" s="9">
        <f t="shared" si="71"/>
        <v>35.959731438425159</v>
      </c>
      <c r="D1523" s="4"/>
      <c r="F1523" s="3"/>
    </row>
    <row r="1524" spans="1:6" x14ac:dyDescent="0.25">
      <c r="A1524" s="1">
        <v>45434</v>
      </c>
      <c r="C1524" s="9">
        <f t="shared" si="71"/>
        <v>35.959731438425159</v>
      </c>
      <c r="D1524" s="4"/>
      <c r="F1524" s="3"/>
    </row>
    <row r="1525" spans="1:6" x14ac:dyDescent="0.25">
      <c r="A1525" s="1">
        <v>45435</v>
      </c>
      <c r="C1525" s="9">
        <f t="shared" si="71"/>
        <v>35.959731438425159</v>
      </c>
      <c r="D1525" s="4"/>
      <c r="F1525" s="3"/>
    </row>
    <row r="1526" spans="1:6" x14ac:dyDescent="0.25">
      <c r="A1526" s="1">
        <v>45436</v>
      </c>
      <c r="C1526" s="9">
        <f t="shared" si="71"/>
        <v>35.959731438425159</v>
      </c>
      <c r="D1526" s="4"/>
      <c r="F1526" s="3"/>
    </row>
    <row r="1527" spans="1:6" x14ac:dyDescent="0.25">
      <c r="A1527" s="1">
        <v>45437</v>
      </c>
      <c r="C1527" s="9">
        <f t="shared" si="71"/>
        <v>35.959731438425159</v>
      </c>
      <c r="D1527" s="4"/>
      <c r="F1527" s="3"/>
    </row>
    <row r="1528" spans="1:6" x14ac:dyDescent="0.25">
      <c r="A1528" s="1">
        <v>45438</v>
      </c>
      <c r="C1528" s="9">
        <f t="shared" si="71"/>
        <v>35.959731438425159</v>
      </c>
      <c r="D1528" s="4"/>
      <c r="F1528" s="3"/>
    </row>
    <row r="1529" spans="1:6" x14ac:dyDescent="0.25">
      <c r="A1529" s="1">
        <v>45439</v>
      </c>
      <c r="C1529" s="9">
        <f t="shared" si="71"/>
        <v>35.959731438425159</v>
      </c>
      <c r="D1529" s="4"/>
      <c r="F1529" s="3"/>
    </row>
    <row r="1530" spans="1:6" x14ac:dyDescent="0.25">
      <c r="A1530" s="1">
        <v>45440</v>
      </c>
      <c r="C1530" s="9">
        <f t="shared" si="71"/>
        <v>35.959731438425159</v>
      </c>
      <c r="D1530" s="4"/>
      <c r="F1530" s="3"/>
    </row>
    <row r="1531" spans="1:6" x14ac:dyDescent="0.25">
      <c r="A1531" s="1">
        <v>45441</v>
      </c>
      <c r="C1531" s="9">
        <f t="shared" si="71"/>
        <v>35.959731438425159</v>
      </c>
      <c r="D1531" s="4"/>
      <c r="F1531" s="3"/>
    </row>
    <row r="1532" spans="1:6" x14ac:dyDescent="0.25">
      <c r="A1532" s="1">
        <v>45442</v>
      </c>
      <c r="C1532" s="9">
        <f t="shared" si="71"/>
        <v>35.959731438425159</v>
      </c>
      <c r="D1532" s="4"/>
      <c r="F1532" s="3"/>
    </row>
    <row r="1533" spans="1:6" x14ac:dyDescent="0.25">
      <c r="A1533" s="1">
        <v>45443</v>
      </c>
      <c r="C1533" s="9">
        <f t="shared" si="71"/>
        <v>35.959731438425159</v>
      </c>
      <c r="D1533" s="4"/>
      <c r="F1533" s="3"/>
    </row>
    <row r="1534" spans="1:6" x14ac:dyDescent="0.25">
      <c r="A1534" s="1">
        <v>45444</v>
      </c>
      <c r="C1534" s="9">
        <f t="shared" si="71"/>
        <v>35.959731438425159</v>
      </c>
      <c r="D1534" s="4"/>
      <c r="F1534" s="3"/>
    </row>
    <row r="1535" spans="1:6" x14ac:dyDescent="0.25">
      <c r="A1535" s="1">
        <v>45445</v>
      </c>
      <c r="C1535" s="9">
        <f t="shared" si="71"/>
        <v>35.959731438425159</v>
      </c>
      <c r="D1535" s="4"/>
      <c r="F1535" s="3"/>
    </row>
    <row r="1536" spans="1:6" x14ac:dyDescent="0.25">
      <c r="A1536" s="1">
        <v>45446</v>
      </c>
      <c r="C1536" s="9">
        <f t="shared" si="71"/>
        <v>35.959731438425159</v>
      </c>
      <c r="D1536" s="4"/>
      <c r="F1536" s="3"/>
    </row>
    <row r="1537" spans="1:6" x14ac:dyDescent="0.25">
      <c r="A1537" s="1">
        <v>45447</v>
      </c>
      <c r="C1537" s="9">
        <f t="shared" si="71"/>
        <v>35.959731438425159</v>
      </c>
      <c r="D1537" s="4"/>
      <c r="F1537" s="3"/>
    </row>
    <row r="1538" spans="1:6" x14ac:dyDescent="0.25">
      <c r="A1538" s="1">
        <v>45448</v>
      </c>
      <c r="C1538" s="9">
        <f t="shared" si="71"/>
        <v>35.959731438425159</v>
      </c>
      <c r="D1538" s="4"/>
      <c r="F1538" s="3"/>
    </row>
    <row r="1539" spans="1:6" x14ac:dyDescent="0.25">
      <c r="A1539" s="1">
        <v>45449</v>
      </c>
      <c r="C1539" s="9">
        <f t="shared" si="71"/>
        <v>35.959731438425159</v>
      </c>
      <c r="D1539" s="4"/>
      <c r="F1539" s="3"/>
    </row>
    <row r="1540" spans="1:6" x14ac:dyDescent="0.25">
      <c r="A1540" s="1">
        <v>45450</v>
      </c>
      <c r="C1540" s="9">
        <f t="shared" si="71"/>
        <v>35.959731438425159</v>
      </c>
      <c r="D1540" s="4"/>
      <c r="F1540" s="3"/>
    </row>
    <row r="1541" spans="1:6" x14ac:dyDescent="0.25">
      <c r="A1541" s="1">
        <v>45451</v>
      </c>
      <c r="C1541" s="9">
        <f t="shared" si="71"/>
        <v>35.959731438425159</v>
      </c>
      <c r="D1541" s="4"/>
      <c r="F1541" s="3"/>
    </row>
    <row r="1542" spans="1:6" x14ac:dyDescent="0.25">
      <c r="A1542" s="1">
        <v>45452</v>
      </c>
      <c r="C1542" s="9">
        <f t="shared" si="71"/>
        <v>35.959731438425159</v>
      </c>
      <c r="D1542" s="4"/>
      <c r="F1542" s="3"/>
    </row>
    <row r="1543" spans="1:6" x14ac:dyDescent="0.25">
      <c r="A1543" s="1">
        <v>45453</v>
      </c>
      <c r="C1543" s="9">
        <f t="shared" si="71"/>
        <v>35.959731438425159</v>
      </c>
      <c r="D1543" s="4"/>
      <c r="F1543" s="3"/>
    </row>
    <row r="1544" spans="1:6" x14ac:dyDescent="0.25">
      <c r="A1544" s="1">
        <v>45454</v>
      </c>
      <c r="C1544" s="9">
        <f t="shared" si="71"/>
        <v>35.959731438425159</v>
      </c>
      <c r="D1544" s="4"/>
      <c r="F1544" s="3"/>
    </row>
    <row r="1545" spans="1:6" x14ac:dyDescent="0.25">
      <c r="A1545" s="1">
        <v>45455</v>
      </c>
      <c r="C1545" s="9">
        <f t="shared" ref="C1545:C1608" si="72">C1544</f>
        <v>35.959731438425159</v>
      </c>
      <c r="D1545" s="4"/>
      <c r="F1545" s="3"/>
    </row>
    <row r="1546" spans="1:6" x14ac:dyDescent="0.25">
      <c r="A1546" s="1">
        <v>45456</v>
      </c>
      <c r="C1546" s="9">
        <f t="shared" si="72"/>
        <v>35.959731438425159</v>
      </c>
      <c r="D1546" s="4"/>
      <c r="F1546" s="3"/>
    </row>
    <row r="1547" spans="1:6" x14ac:dyDescent="0.25">
      <c r="A1547" s="1">
        <v>45457</v>
      </c>
      <c r="C1547" s="9">
        <f t="shared" si="72"/>
        <v>35.959731438425159</v>
      </c>
      <c r="D1547" s="4"/>
      <c r="F1547" s="3"/>
    </row>
    <row r="1548" spans="1:6" x14ac:dyDescent="0.25">
      <c r="A1548" s="1">
        <v>45458</v>
      </c>
      <c r="C1548" s="9">
        <f t="shared" si="72"/>
        <v>35.959731438425159</v>
      </c>
      <c r="D1548" s="4"/>
      <c r="F1548" s="3"/>
    </row>
    <row r="1549" spans="1:6" x14ac:dyDescent="0.25">
      <c r="A1549" s="1">
        <v>45459</v>
      </c>
      <c r="C1549" s="9">
        <f t="shared" si="72"/>
        <v>35.959731438425159</v>
      </c>
      <c r="D1549" s="4"/>
      <c r="F1549" s="3"/>
    </row>
    <row r="1550" spans="1:6" x14ac:dyDescent="0.25">
      <c r="A1550" s="1">
        <v>45460</v>
      </c>
      <c r="C1550" s="9">
        <f t="shared" si="72"/>
        <v>35.959731438425159</v>
      </c>
      <c r="D1550" s="4"/>
      <c r="F1550" s="3"/>
    </row>
    <row r="1551" spans="1:6" x14ac:dyDescent="0.25">
      <c r="A1551" s="1">
        <v>45461</v>
      </c>
      <c r="C1551" s="9">
        <f t="shared" si="72"/>
        <v>35.959731438425159</v>
      </c>
      <c r="D1551" s="4"/>
      <c r="F1551" s="3"/>
    </row>
    <row r="1552" spans="1:6" x14ac:dyDescent="0.25">
      <c r="A1552" s="1">
        <v>45462</v>
      </c>
      <c r="C1552" s="9">
        <f t="shared" si="72"/>
        <v>35.959731438425159</v>
      </c>
      <c r="D1552" s="4"/>
      <c r="F1552" s="3"/>
    </row>
    <row r="1553" spans="1:6" x14ac:dyDescent="0.25">
      <c r="A1553" s="1">
        <v>45463</v>
      </c>
      <c r="C1553" s="9">
        <f t="shared" si="72"/>
        <v>35.959731438425159</v>
      </c>
      <c r="D1553" s="4"/>
      <c r="F1553" s="3"/>
    </row>
    <row r="1554" spans="1:6" x14ac:dyDescent="0.25">
      <c r="A1554" s="1">
        <v>45464</v>
      </c>
      <c r="C1554" s="9">
        <f t="shared" si="72"/>
        <v>35.959731438425159</v>
      </c>
      <c r="D1554" s="4"/>
      <c r="F1554" s="3"/>
    </row>
    <row r="1555" spans="1:6" x14ac:dyDescent="0.25">
      <c r="A1555" s="1">
        <v>45465</v>
      </c>
      <c r="C1555" s="9">
        <f t="shared" si="72"/>
        <v>35.959731438425159</v>
      </c>
      <c r="D1555" s="4"/>
      <c r="F1555" s="3"/>
    </row>
    <row r="1556" spans="1:6" x14ac:dyDescent="0.25">
      <c r="A1556" s="1">
        <v>45466</v>
      </c>
      <c r="C1556" s="9">
        <f t="shared" si="72"/>
        <v>35.959731438425159</v>
      </c>
      <c r="D1556" s="4"/>
      <c r="F1556" s="3"/>
    </row>
    <row r="1557" spans="1:6" x14ac:dyDescent="0.25">
      <c r="A1557" s="1">
        <v>45467</v>
      </c>
      <c r="C1557" s="9">
        <f t="shared" si="72"/>
        <v>35.959731438425159</v>
      </c>
      <c r="D1557" s="4"/>
      <c r="F1557" s="3"/>
    </row>
    <row r="1558" spans="1:6" x14ac:dyDescent="0.25">
      <c r="A1558" s="1">
        <v>45468</v>
      </c>
      <c r="C1558" s="9">
        <f t="shared" si="72"/>
        <v>35.959731438425159</v>
      </c>
      <c r="D1558" s="4"/>
      <c r="F1558" s="3"/>
    </row>
    <row r="1559" spans="1:6" x14ac:dyDescent="0.25">
      <c r="A1559" s="1">
        <v>45469</v>
      </c>
      <c r="C1559" s="9">
        <f t="shared" si="72"/>
        <v>35.959731438425159</v>
      </c>
      <c r="D1559" s="4"/>
      <c r="F1559" s="3"/>
    </row>
    <row r="1560" spans="1:6" x14ac:dyDescent="0.25">
      <c r="A1560" s="1">
        <v>45470</v>
      </c>
      <c r="C1560" s="9">
        <f t="shared" si="72"/>
        <v>35.959731438425159</v>
      </c>
      <c r="D1560" s="4"/>
      <c r="F1560" s="3"/>
    </row>
    <row r="1561" spans="1:6" x14ac:dyDescent="0.25">
      <c r="A1561" s="1">
        <v>45471</v>
      </c>
      <c r="C1561" s="9">
        <f t="shared" si="72"/>
        <v>35.959731438425159</v>
      </c>
      <c r="D1561" s="4"/>
      <c r="F1561" s="3"/>
    </row>
    <row r="1562" spans="1:6" x14ac:dyDescent="0.25">
      <c r="A1562" s="1">
        <v>45472</v>
      </c>
      <c r="C1562" s="9">
        <f t="shared" si="72"/>
        <v>35.959731438425159</v>
      </c>
      <c r="D1562" s="4"/>
      <c r="F1562" s="3"/>
    </row>
    <row r="1563" spans="1:6" x14ac:dyDescent="0.25">
      <c r="A1563" s="1">
        <v>45473</v>
      </c>
      <c r="C1563" s="9">
        <f t="shared" si="72"/>
        <v>35.959731438425159</v>
      </c>
      <c r="D1563" s="4"/>
      <c r="F1563" s="3"/>
    </row>
    <row r="1564" spans="1:6" x14ac:dyDescent="0.25">
      <c r="A1564" s="1">
        <v>45474</v>
      </c>
      <c r="C1564" s="9">
        <f t="shared" si="72"/>
        <v>35.959731438425159</v>
      </c>
      <c r="D1564" s="4"/>
      <c r="F1564" s="3"/>
    </row>
    <row r="1565" spans="1:6" x14ac:dyDescent="0.25">
      <c r="A1565" s="1">
        <v>45475</v>
      </c>
      <c r="C1565" s="9">
        <f t="shared" si="72"/>
        <v>35.959731438425159</v>
      </c>
      <c r="D1565" s="4"/>
      <c r="F1565" s="3"/>
    </row>
    <row r="1566" spans="1:6" x14ac:dyDescent="0.25">
      <c r="A1566" s="1">
        <v>45476</v>
      </c>
      <c r="C1566" s="9">
        <f t="shared" si="72"/>
        <v>35.959731438425159</v>
      </c>
      <c r="D1566" s="4"/>
      <c r="F1566" s="3"/>
    </row>
    <row r="1567" spans="1:6" x14ac:dyDescent="0.25">
      <c r="A1567" s="1">
        <v>45477</v>
      </c>
      <c r="C1567" s="9">
        <f t="shared" si="72"/>
        <v>35.959731438425159</v>
      </c>
      <c r="D1567" s="4"/>
      <c r="F1567" s="3"/>
    </row>
    <row r="1568" spans="1:6" x14ac:dyDescent="0.25">
      <c r="A1568" s="1">
        <v>45478</v>
      </c>
      <c r="C1568" s="9">
        <f t="shared" si="72"/>
        <v>35.959731438425159</v>
      </c>
      <c r="D1568" s="4"/>
      <c r="F1568" s="3"/>
    </row>
    <row r="1569" spans="1:6" x14ac:dyDescent="0.25">
      <c r="A1569" s="1">
        <v>45479</v>
      </c>
      <c r="C1569" s="9">
        <f t="shared" si="72"/>
        <v>35.959731438425159</v>
      </c>
      <c r="D1569" s="4"/>
      <c r="F1569" s="3"/>
    </row>
    <row r="1570" spans="1:6" x14ac:dyDescent="0.25">
      <c r="A1570" s="1">
        <v>45480</v>
      </c>
      <c r="C1570" s="9">
        <f t="shared" si="72"/>
        <v>35.959731438425159</v>
      </c>
      <c r="D1570" s="4"/>
      <c r="F1570" s="3"/>
    </row>
    <row r="1571" spans="1:6" x14ac:dyDescent="0.25">
      <c r="A1571" s="1">
        <v>45481</v>
      </c>
      <c r="C1571" s="9">
        <f t="shared" si="72"/>
        <v>35.959731438425159</v>
      </c>
      <c r="D1571" s="4"/>
      <c r="F1571" s="3"/>
    </row>
    <row r="1572" spans="1:6" x14ac:dyDescent="0.25">
      <c r="A1572" s="1">
        <v>45482</v>
      </c>
      <c r="C1572" s="9">
        <f t="shared" si="72"/>
        <v>35.959731438425159</v>
      </c>
      <c r="D1572" s="4"/>
      <c r="F1572" s="3"/>
    </row>
    <row r="1573" spans="1:6" x14ac:dyDescent="0.25">
      <c r="A1573" s="1">
        <v>45483</v>
      </c>
      <c r="C1573" s="9">
        <f t="shared" si="72"/>
        <v>35.959731438425159</v>
      </c>
      <c r="D1573" s="4"/>
      <c r="F1573" s="3"/>
    </row>
    <row r="1574" spans="1:6" x14ac:dyDescent="0.25">
      <c r="A1574" s="1">
        <v>45484</v>
      </c>
      <c r="C1574" s="9">
        <f t="shared" si="72"/>
        <v>35.959731438425159</v>
      </c>
      <c r="D1574" s="4"/>
      <c r="F1574" s="3"/>
    </row>
    <row r="1575" spans="1:6" x14ac:dyDescent="0.25">
      <c r="A1575" s="1">
        <v>45485</v>
      </c>
      <c r="C1575" s="9">
        <f t="shared" si="72"/>
        <v>35.959731438425159</v>
      </c>
      <c r="D1575" s="4"/>
      <c r="F1575" s="3"/>
    </row>
    <row r="1576" spans="1:6" x14ac:dyDescent="0.25">
      <c r="A1576" s="1">
        <v>45486</v>
      </c>
      <c r="C1576" s="9">
        <f t="shared" si="72"/>
        <v>35.959731438425159</v>
      </c>
      <c r="D1576" s="4"/>
      <c r="F1576" s="3"/>
    </row>
    <row r="1577" spans="1:6" x14ac:dyDescent="0.25">
      <c r="A1577" s="1">
        <v>45487</v>
      </c>
      <c r="C1577" s="9">
        <f t="shared" si="72"/>
        <v>35.959731438425159</v>
      </c>
      <c r="D1577" s="4"/>
      <c r="F1577" s="3"/>
    </row>
    <row r="1578" spans="1:6" x14ac:dyDescent="0.25">
      <c r="A1578" s="1">
        <v>45488</v>
      </c>
      <c r="C1578" s="9">
        <f t="shared" si="72"/>
        <v>35.959731438425159</v>
      </c>
      <c r="D1578" s="4"/>
      <c r="F1578" s="3"/>
    </row>
    <row r="1579" spans="1:6" x14ac:dyDescent="0.25">
      <c r="A1579" s="1">
        <v>45489</v>
      </c>
      <c r="C1579" s="9">
        <f t="shared" si="72"/>
        <v>35.959731438425159</v>
      </c>
      <c r="D1579" s="4"/>
      <c r="F1579" s="3"/>
    </row>
    <row r="1580" spans="1:6" x14ac:dyDescent="0.25">
      <c r="A1580" s="1">
        <v>45490</v>
      </c>
      <c r="C1580" s="9">
        <f t="shared" si="72"/>
        <v>35.959731438425159</v>
      </c>
      <c r="D1580" s="4"/>
      <c r="F1580" s="3"/>
    </row>
    <row r="1581" spans="1:6" x14ac:dyDescent="0.25">
      <c r="A1581" s="1">
        <v>45491</v>
      </c>
      <c r="C1581" s="9">
        <f t="shared" si="72"/>
        <v>35.959731438425159</v>
      </c>
      <c r="D1581" s="4"/>
      <c r="F1581" s="3"/>
    </row>
    <row r="1582" spans="1:6" x14ac:dyDescent="0.25">
      <c r="A1582" s="1">
        <v>45492</v>
      </c>
      <c r="C1582" s="9">
        <f t="shared" si="72"/>
        <v>35.959731438425159</v>
      </c>
      <c r="D1582" s="4"/>
      <c r="F1582" s="3"/>
    </row>
    <row r="1583" spans="1:6" x14ac:dyDescent="0.25">
      <c r="A1583" s="1">
        <v>45493</v>
      </c>
      <c r="C1583" s="9">
        <f t="shared" si="72"/>
        <v>35.959731438425159</v>
      </c>
      <c r="D1583" s="4"/>
      <c r="F1583" s="3"/>
    </row>
    <row r="1584" spans="1:6" x14ac:dyDescent="0.25">
      <c r="A1584" s="1">
        <v>45494</v>
      </c>
      <c r="C1584" s="9">
        <f t="shared" si="72"/>
        <v>35.959731438425159</v>
      </c>
      <c r="D1584" s="4"/>
      <c r="F1584" s="3"/>
    </row>
    <row r="1585" spans="1:6" x14ac:dyDescent="0.25">
      <c r="A1585" s="1">
        <v>45495</v>
      </c>
      <c r="C1585" s="9">
        <f t="shared" si="72"/>
        <v>35.959731438425159</v>
      </c>
      <c r="D1585" s="4"/>
      <c r="F1585" s="3"/>
    </row>
    <row r="1586" spans="1:6" x14ac:dyDescent="0.25">
      <c r="A1586" s="1">
        <v>45496</v>
      </c>
      <c r="C1586" s="9">
        <f t="shared" si="72"/>
        <v>35.959731438425159</v>
      </c>
      <c r="D1586" s="4"/>
      <c r="F1586" s="3"/>
    </row>
    <row r="1587" spans="1:6" x14ac:dyDescent="0.25">
      <c r="A1587" s="1">
        <v>45497</v>
      </c>
      <c r="C1587" s="9">
        <f t="shared" si="72"/>
        <v>35.959731438425159</v>
      </c>
      <c r="D1587" s="4"/>
      <c r="F1587" s="3"/>
    </row>
    <row r="1588" spans="1:6" x14ac:dyDescent="0.25">
      <c r="A1588" s="1">
        <v>45498</v>
      </c>
      <c r="C1588" s="9">
        <f t="shared" si="72"/>
        <v>35.959731438425159</v>
      </c>
      <c r="D1588" s="4"/>
      <c r="F1588" s="3"/>
    </row>
    <row r="1589" spans="1:6" x14ac:dyDescent="0.25">
      <c r="A1589" s="1">
        <v>45499</v>
      </c>
      <c r="C1589" s="9">
        <f t="shared" si="72"/>
        <v>35.959731438425159</v>
      </c>
      <c r="D1589" s="4"/>
      <c r="F1589" s="3"/>
    </row>
    <row r="1590" spans="1:6" x14ac:dyDescent="0.25">
      <c r="A1590" s="1">
        <v>45500</v>
      </c>
      <c r="C1590" s="9">
        <f t="shared" si="72"/>
        <v>35.959731438425159</v>
      </c>
      <c r="D1590" s="4"/>
      <c r="F1590" s="3"/>
    </row>
    <row r="1591" spans="1:6" x14ac:dyDescent="0.25">
      <c r="A1591" s="1">
        <v>45501</v>
      </c>
      <c r="C1591" s="9">
        <f t="shared" si="72"/>
        <v>35.959731438425159</v>
      </c>
      <c r="D1591" s="4"/>
      <c r="F1591" s="3"/>
    </row>
    <row r="1592" spans="1:6" x14ac:dyDescent="0.25">
      <c r="A1592" s="1">
        <v>45502</v>
      </c>
      <c r="C1592" s="9">
        <f t="shared" si="72"/>
        <v>35.959731438425159</v>
      </c>
      <c r="D1592" s="4"/>
      <c r="F1592" s="3"/>
    </row>
    <row r="1593" spans="1:6" x14ac:dyDescent="0.25">
      <c r="A1593" s="1">
        <v>45503</v>
      </c>
      <c r="C1593" s="9">
        <f t="shared" si="72"/>
        <v>35.959731438425159</v>
      </c>
      <c r="D1593" s="4"/>
      <c r="F1593" s="3"/>
    </row>
    <row r="1594" spans="1:6" x14ac:dyDescent="0.25">
      <c r="A1594" s="1">
        <v>45504</v>
      </c>
      <c r="C1594" s="9">
        <f t="shared" si="72"/>
        <v>35.959731438425159</v>
      </c>
      <c r="D1594" s="4"/>
      <c r="F1594" s="3"/>
    </row>
    <row r="1595" spans="1:6" x14ac:dyDescent="0.25">
      <c r="A1595" s="1">
        <v>45505</v>
      </c>
      <c r="C1595" s="9">
        <f t="shared" si="72"/>
        <v>35.959731438425159</v>
      </c>
      <c r="D1595" s="4"/>
      <c r="F1595" s="3"/>
    </row>
    <row r="1596" spans="1:6" x14ac:dyDescent="0.25">
      <c r="A1596" s="1">
        <v>45506</v>
      </c>
      <c r="C1596" s="9">
        <f t="shared" si="72"/>
        <v>35.959731438425159</v>
      </c>
      <c r="D1596" s="4"/>
      <c r="F1596" s="3"/>
    </row>
    <row r="1597" spans="1:6" x14ac:dyDescent="0.25">
      <c r="A1597" s="1">
        <v>45507</v>
      </c>
      <c r="C1597" s="9">
        <f t="shared" si="72"/>
        <v>35.959731438425159</v>
      </c>
      <c r="D1597" s="4"/>
      <c r="F1597" s="3"/>
    </row>
    <row r="1598" spans="1:6" x14ac:dyDescent="0.25">
      <c r="A1598" s="1">
        <v>45508</v>
      </c>
      <c r="C1598" s="9">
        <f t="shared" si="72"/>
        <v>35.959731438425159</v>
      </c>
      <c r="D1598" s="4"/>
      <c r="F1598" s="3"/>
    </row>
    <row r="1599" spans="1:6" x14ac:dyDescent="0.25">
      <c r="A1599" s="1">
        <v>45509</v>
      </c>
      <c r="C1599" s="9">
        <f t="shared" si="72"/>
        <v>35.959731438425159</v>
      </c>
      <c r="D1599" s="4"/>
      <c r="F1599" s="3"/>
    </row>
    <row r="1600" spans="1:6" x14ac:dyDescent="0.25">
      <c r="A1600" s="1">
        <v>45510</v>
      </c>
      <c r="C1600" s="9">
        <f t="shared" si="72"/>
        <v>35.959731438425159</v>
      </c>
      <c r="D1600" s="4"/>
      <c r="F1600" s="3"/>
    </row>
    <row r="1601" spans="1:6" x14ac:dyDescent="0.25">
      <c r="A1601" s="1">
        <v>45511</v>
      </c>
      <c r="C1601" s="9">
        <f t="shared" si="72"/>
        <v>35.959731438425159</v>
      </c>
      <c r="D1601" s="4"/>
      <c r="F1601" s="3"/>
    </row>
    <row r="1602" spans="1:6" x14ac:dyDescent="0.25">
      <c r="A1602" s="1">
        <v>45512</v>
      </c>
      <c r="C1602" s="9">
        <f t="shared" si="72"/>
        <v>35.959731438425159</v>
      </c>
      <c r="D1602" s="4"/>
      <c r="F1602" s="3"/>
    </row>
    <row r="1603" spans="1:6" x14ac:dyDescent="0.25">
      <c r="A1603" s="1">
        <v>45513</v>
      </c>
      <c r="C1603" s="9">
        <f t="shared" si="72"/>
        <v>35.959731438425159</v>
      </c>
      <c r="D1603" s="4"/>
      <c r="F1603" s="3"/>
    </row>
    <row r="1604" spans="1:6" x14ac:dyDescent="0.25">
      <c r="A1604" s="1">
        <v>45514</v>
      </c>
      <c r="C1604" s="9">
        <f t="shared" si="72"/>
        <v>35.959731438425159</v>
      </c>
      <c r="D1604" s="4"/>
      <c r="F1604" s="3"/>
    </row>
    <row r="1605" spans="1:6" x14ac:dyDescent="0.25">
      <c r="A1605" s="1">
        <v>45515</v>
      </c>
      <c r="C1605" s="9">
        <f t="shared" si="72"/>
        <v>35.959731438425159</v>
      </c>
      <c r="D1605" s="4"/>
      <c r="F1605" s="3"/>
    </row>
    <row r="1606" spans="1:6" x14ac:dyDescent="0.25">
      <c r="A1606" s="1">
        <v>45516</v>
      </c>
      <c r="C1606" s="9">
        <f t="shared" si="72"/>
        <v>35.959731438425159</v>
      </c>
      <c r="D1606" s="4"/>
      <c r="F1606" s="3"/>
    </row>
    <row r="1607" spans="1:6" x14ac:dyDescent="0.25">
      <c r="A1607" s="1">
        <v>45517</v>
      </c>
      <c r="C1607" s="9">
        <f t="shared" si="72"/>
        <v>35.959731438425159</v>
      </c>
      <c r="D1607" s="4"/>
      <c r="F1607" s="3"/>
    </row>
    <row r="1608" spans="1:6" x14ac:dyDescent="0.25">
      <c r="A1608" s="1">
        <v>45518</v>
      </c>
      <c r="C1608" s="9">
        <f t="shared" si="72"/>
        <v>35.959731438425159</v>
      </c>
      <c r="D1608" s="4"/>
      <c r="F1608" s="3"/>
    </row>
    <row r="1609" spans="1:6" x14ac:dyDescent="0.25">
      <c r="A1609" s="1">
        <v>45519</v>
      </c>
      <c r="C1609" s="9">
        <f t="shared" ref="C1609:C1672" si="73">C1608</f>
        <v>35.959731438425159</v>
      </c>
      <c r="D1609" s="4"/>
      <c r="F1609" s="3"/>
    </row>
    <row r="1610" spans="1:6" x14ac:dyDescent="0.25">
      <c r="A1610" s="1">
        <v>45520</v>
      </c>
      <c r="C1610" s="9">
        <f t="shared" si="73"/>
        <v>35.959731438425159</v>
      </c>
      <c r="D1610" s="4"/>
      <c r="F1610" s="3"/>
    </row>
    <row r="1611" spans="1:6" x14ac:dyDescent="0.25">
      <c r="A1611" s="1">
        <v>45521</v>
      </c>
      <c r="C1611" s="9">
        <f t="shared" si="73"/>
        <v>35.959731438425159</v>
      </c>
      <c r="D1611" s="4"/>
      <c r="F1611" s="3"/>
    </row>
    <row r="1612" spans="1:6" x14ac:dyDescent="0.25">
      <c r="A1612" s="1">
        <v>45522</v>
      </c>
      <c r="C1612" s="9">
        <f t="shared" si="73"/>
        <v>35.959731438425159</v>
      </c>
      <c r="D1612" s="4"/>
      <c r="F1612" s="3"/>
    </row>
    <row r="1613" spans="1:6" x14ac:dyDescent="0.25">
      <c r="A1613" s="1">
        <v>45523</v>
      </c>
      <c r="C1613" s="9">
        <f t="shared" si="73"/>
        <v>35.959731438425159</v>
      </c>
      <c r="D1613" s="4"/>
      <c r="F1613" s="3"/>
    </row>
    <row r="1614" spans="1:6" x14ac:dyDescent="0.25">
      <c r="A1614" s="1">
        <v>45524</v>
      </c>
      <c r="C1614" s="9">
        <f t="shared" si="73"/>
        <v>35.959731438425159</v>
      </c>
      <c r="D1614" s="4"/>
      <c r="F1614" s="3"/>
    </row>
    <row r="1615" spans="1:6" x14ac:dyDescent="0.25">
      <c r="A1615" s="1">
        <v>45525</v>
      </c>
      <c r="C1615" s="9">
        <f t="shared" si="73"/>
        <v>35.959731438425159</v>
      </c>
      <c r="D1615" s="4"/>
      <c r="F1615" s="3"/>
    </row>
    <row r="1616" spans="1:6" x14ac:dyDescent="0.25">
      <c r="A1616" s="1">
        <v>45526</v>
      </c>
      <c r="C1616" s="9">
        <f t="shared" si="73"/>
        <v>35.959731438425159</v>
      </c>
      <c r="D1616" s="4"/>
      <c r="F1616" s="3"/>
    </row>
    <row r="1617" spans="1:6" x14ac:dyDescent="0.25">
      <c r="A1617" s="1">
        <v>45527</v>
      </c>
      <c r="C1617" s="9">
        <f t="shared" si="73"/>
        <v>35.959731438425159</v>
      </c>
      <c r="D1617" s="4"/>
      <c r="F1617" s="3"/>
    </row>
    <row r="1618" spans="1:6" x14ac:dyDescent="0.25">
      <c r="A1618" s="1">
        <v>45528</v>
      </c>
      <c r="C1618" s="9">
        <f t="shared" si="73"/>
        <v>35.959731438425159</v>
      </c>
      <c r="D1618" s="4"/>
      <c r="F1618" s="3"/>
    </row>
    <row r="1619" spans="1:6" x14ac:dyDescent="0.25">
      <c r="A1619" s="1">
        <v>45529</v>
      </c>
      <c r="C1619" s="9">
        <f t="shared" si="73"/>
        <v>35.959731438425159</v>
      </c>
      <c r="D1619" s="4"/>
      <c r="F1619" s="3"/>
    </row>
    <row r="1620" spans="1:6" x14ac:dyDescent="0.25">
      <c r="A1620" s="1">
        <v>45530</v>
      </c>
      <c r="C1620" s="9">
        <f t="shared" si="73"/>
        <v>35.959731438425159</v>
      </c>
      <c r="D1620" s="4"/>
      <c r="F1620" s="3"/>
    </row>
    <row r="1621" spans="1:6" x14ac:dyDescent="0.25">
      <c r="A1621" s="1">
        <v>45531</v>
      </c>
      <c r="C1621" s="9">
        <f t="shared" si="73"/>
        <v>35.959731438425159</v>
      </c>
      <c r="D1621" s="4"/>
      <c r="F1621" s="3"/>
    </row>
    <row r="1622" spans="1:6" x14ac:dyDescent="0.25">
      <c r="A1622" s="1">
        <v>45532</v>
      </c>
      <c r="C1622" s="9">
        <f t="shared" si="73"/>
        <v>35.959731438425159</v>
      </c>
      <c r="D1622" s="4"/>
      <c r="F1622" s="3"/>
    </row>
    <row r="1623" spans="1:6" x14ac:dyDescent="0.25">
      <c r="A1623" s="1">
        <v>45533</v>
      </c>
      <c r="C1623" s="9">
        <f t="shared" si="73"/>
        <v>35.959731438425159</v>
      </c>
      <c r="D1623" s="4"/>
      <c r="F1623" s="3"/>
    </row>
    <row r="1624" spans="1:6" x14ac:dyDescent="0.25">
      <c r="A1624" s="1">
        <v>45534</v>
      </c>
      <c r="C1624" s="9">
        <f t="shared" si="73"/>
        <v>35.959731438425159</v>
      </c>
      <c r="D1624" s="4"/>
      <c r="F1624" s="3"/>
    </row>
    <row r="1625" spans="1:6" x14ac:dyDescent="0.25">
      <c r="A1625" s="1">
        <v>45535</v>
      </c>
      <c r="C1625" s="9">
        <f t="shared" si="73"/>
        <v>35.959731438425159</v>
      </c>
      <c r="D1625" s="4"/>
      <c r="F1625" s="3"/>
    </row>
    <row r="1626" spans="1:6" x14ac:dyDescent="0.25">
      <c r="A1626" s="1">
        <v>45536</v>
      </c>
      <c r="C1626" s="9">
        <f t="shared" si="73"/>
        <v>35.959731438425159</v>
      </c>
      <c r="D1626" s="4"/>
      <c r="F1626" s="3"/>
    </row>
    <row r="1627" spans="1:6" x14ac:dyDescent="0.25">
      <c r="A1627" s="1">
        <v>45537</v>
      </c>
      <c r="C1627" s="9">
        <f t="shared" si="73"/>
        <v>35.959731438425159</v>
      </c>
      <c r="D1627" s="4"/>
      <c r="F1627" s="3"/>
    </row>
    <row r="1628" spans="1:6" x14ac:dyDescent="0.25">
      <c r="A1628" s="1">
        <v>45538</v>
      </c>
      <c r="C1628" s="9">
        <f t="shared" si="73"/>
        <v>35.959731438425159</v>
      </c>
      <c r="D1628" s="4"/>
      <c r="F1628" s="3"/>
    </row>
    <row r="1629" spans="1:6" x14ac:dyDescent="0.25">
      <c r="A1629" s="1">
        <v>45539</v>
      </c>
      <c r="C1629" s="9">
        <f t="shared" si="73"/>
        <v>35.959731438425159</v>
      </c>
      <c r="D1629" s="4"/>
      <c r="F1629" s="3"/>
    </row>
    <row r="1630" spans="1:6" x14ac:dyDescent="0.25">
      <c r="A1630" s="1">
        <v>45540</v>
      </c>
      <c r="C1630" s="9">
        <f t="shared" si="73"/>
        <v>35.959731438425159</v>
      </c>
      <c r="D1630" s="4"/>
      <c r="F1630" s="3"/>
    </row>
    <row r="1631" spans="1:6" x14ac:dyDescent="0.25">
      <c r="A1631" s="1">
        <v>45541</v>
      </c>
      <c r="C1631" s="9">
        <f t="shared" si="73"/>
        <v>35.959731438425159</v>
      </c>
      <c r="D1631" s="4"/>
      <c r="F1631" s="3"/>
    </row>
    <row r="1632" spans="1:6" x14ac:dyDescent="0.25">
      <c r="A1632" s="1">
        <v>45542</v>
      </c>
      <c r="C1632" s="9">
        <f t="shared" si="73"/>
        <v>35.959731438425159</v>
      </c>
      <c r="D1632" s="4"/>
      <c r="F1632" s="3"/>
    </row>
    <row r="1633" spans="1:6" x14ac:dyDescent="0.25">
      <c r="A1633" s="1">
        <v>45543</v>
      </c>
      <c r="C1633" s="9">
        <f t="shared" si="73"/>
        <v>35.959731438425159</v>
      </c>
      <c r="D1633" s="4"/>
      <c r="F1633" s="3"/>
    </row>
    <row r="1634" spans="1:6" x14ac:dyDescent="0.25">
      <c r="A1634" s="1">
        <v>45544</v>
      </c>
      <c r="C1634" s="9">
        <f t="shared" si="73"/>
        <v>35.959731438425159</v>
      </c>
      <c r="D1634" s="4"/>
      <c r="F1634" s="3"/>
    </row>
    <row r="1635" spans="1:6" x14ac:dyDescent="0.25">
      <c r="A1635" s="1">
        <v>45545</v>
      </c>
      <c r="C1635" s="9">
        <f t="shared" si="73"/>
        <v>35.959731438425159</v>
      </c>
      <c r="D1635" s="4"/>
      <c r="F1635" s="3"/>
    </row>
    <row r="1636" spans="1:6" x14ac:dyDescent="0.25">
      <c r="A1636" s="1">
        <v>45546</v>
      </c>
      <c r="C1636" s="9">
        <f t="shared" si="73"/>
        <v>35.959731438425159</v>
      </c>
      <c r="D1636" s="4"/>
      <c r="F1636" s="3"/>
    </row>
    <row r="1637" spans="1:6" x14ac:dyDescent="0.25">
      <c r="A1637" s="1">
        <v>45547</v>
      </c>
      <c r="C1637" s="9">
        <f t="shared" si="73"/>
        <v>35.959731438425159</v>
      </c>
      <c r="D1637" s="4"/>
      <c r="F1637" s="3"/>
    </row>
    <row r="1638" spans="1:6" x14ac:dyDescent="0.25">
      <c r="A1638" s="1">
        <v>45548</v>
      </c>
      <c r="C1638" s="9">
        <f t="shared" si="73"/>
        <v>35.959731438425159</v>
      </c>
      <c r="D1638" s="4"/>
      <c r="F1638" s="3"/>
    </row>
    <row r="1639" spans="1:6" x14ac:dyDescent="0.25">
      <c r="A1639" s="1">
        <v>45549</v>
      </c>
      <c r="C1639" s="9">
        <f t="shared" si="73"/>
        <v>35.959731438425159</v>
      </c>
      <c r="D1639" s="4"/>
      <c r="F1639" s="3"/>
    </row>
    <row r="1640" spans="1:6" x14ac:dyDescent="0.25">
      <c r="A1640" s="1">
        <v>45550</v>
      </c>
      <c r="C1640" s="9">
        <f t="shared" si="73"/>
        <v>35.959731438425159</v>
      </c>
      <c r="D1640" s="4"/>
      <c r="F1640" s="3"/>
    </row>
    <row r="1641" spans="1:6" x14ac:dyDescent="0.25">
      <c r="A1641" s="1">
        <v>45551</v>
      </c>
      <c r="C1641" s="9">
        <f t="shared" si="73"/>
        <v>35.959731438425159</v>
      </c>
      <c r="D1641" s="4"/>
      <c r="F1641" s="3"/>
    </row>
    <row r="1642" spans="1:6" x14ac:dyDescent="0.25">
      <c r="A1642" s="1">
        <v>45552</v>
      </c>
      <c r="C1642" s="9">
        <f t="shared" si="73"/>
        <v>35.959731438425159</v>
      </c>
      <c r="D1642" s="4"/>
      <c r="F1642" s="3"/>
    </row>
    <row r="1643" spans="1:6" x14ac:dyDescent="0.25">
      <c r="A1643" s="1">
        <v>45553</v>
      </c>
      <c r="C1643" s="9">
        <f t="shared" si="73"/>
        <v>35.959731438425159</v>
      </c>
      <c r="D1643" s="4"/>
      <c r="F1643" s="3"/>
    </row>
    <row r="1644" spans="1:6" x14ac:dyDescent="0.25">
      <c r="A1644" s="1">
        <v>45554</v>
      </c>
      <c r="C1644" s="9">
        <f t="shared" si="73"/>
        <v>35.959731438425159</v>
      </c>
      <c r="D1644" s="4"/>
      <c r="F1644" s="3"/>
    </row>
    <row r="1645" spans="1:6" x14ac:dyDescent="0.25">
      <c r="A1645" s="1">
        <v>45555</v>
      </c>
      <c r="C1645" s="9">
        <f t="shared" si="73"/>
        <v>35.959731438425159</v>
      </c>
      <c r="D1645" s="4"/>
      <c r="F1645" s="3"/>
    </row>
    <row r="1646" spans="1:6" x14ac:dyDescent="0.25">
      <c r="A1646" s="1">
        <v>45556</v>
      </c>
      <c r="C1646" s="9">
        <f t="shared" si="73"/>
        <v>35.959731438425159</v>
      </c>
      <c r="D1646" s="4"/>
      <c r="F1646" s="3"/>
    </row>
    <row r="1647" spans="1:6" x14ac:dyDescent="0.25">
      <c r="A1647" s="1">
        <v>45557</v>
      </c>
      <c r="C1647" s="9">
        <f t="shared" si="73"/>
        <v>35.959731438425159</v>
      </c>
      <c r="D1647" s="4"/>
      <c r="F1647" s="3"/>
    </row>
    <row r="1648" spans="1:6" x14ac:dyDescent="0.25">
      <c r="A1648" s="1">
        <v>45558</v>
      </c>
      <c r="C1648" s="9">
        <f t="shared" si="73"/>
        <v>35.959731438425159</v>
      </c>
      <c r="D1648" s="4"/>
      <c r="F1648" s="3"/>
    </row>
    <row r="1649" spans="1:6" x14ac:dyDescent="0.25">
      <c r="A1649" s="1">
        <v>45559</v>
      </c>
      <c r="C1649" s="9">
        <f t="shared" si="73"/>
        <v>35.959731438425159</v>
      </c>
      <c r="D1649" s="4"/>
      <c r="F1649" s="3"/>
    </row>
    <row r="1650" spans="1:6" x14ac:dyDescent="0.25">
      <c r="A1650" s="1">
        <v>45560</v>
      </c>
      <c r="C1650" s="9">
        <f t="shared" si="73"/>
        <v>35.959731438425159</v>
      </c>
      <c r="D1650" s="4"/>
      <c r="F1650" s="3"/>
    </row>
    <row r="1651" spans="1:6" x14ac:dyDescent="0.25">
      <c r="A1651" s="1">
        <v>45561</v>
      </c>
      <c r="C1651" s="9">
        <f t="shared" si="73"/>
        <v>35.959731438425159</v>
      </c>
      <c r="D1651" s="4"/>
      <c r="F1651" s="3"/>
    </row>
    <row r="1652" spans="1:6" x14ac:dyDescent="0.25">
      <c r="A1652" s="1">
        <v>45562</v>
      </c>
      <c r="C1652" s="9">
        <f t="shared" si="73"/>
        <v>35.959731438425159</v>
      </c>
      <c r="D1652" s="4"/>
      <c r="F1652" s="3"/>
    </row>
    <row r="1653" spans="1:6" x14ac:dyDescent="0.25">
      <c r="A1653" s="1">
        <v>45563</v>
      </c>
      <c r="C1653" s="9">
        <f t="shared" si="73"/>
        <v>35.959731438425159</v>
      </c>
      <c r="D1653" s="4"/>
      <c r="F1653" s="3"/>
    </row>
    <row r="1654" spans="1:6" x14ac:dyDescent="0.25">
      <c r="A1654" s="1">
        <v>45564</v>
      </c>
      <c r="C1654" s="9">
        <f t="shared" si="73"/>
        <v>35.959731438425159</v>
      </c>
      <c r="D1654" s="4"/>
      <c r="F1654" s="3"/>
    </row>
    <row r="1655" spans="1:6" x14ac:dyDescent="0.25">
      <c r="A1655" s="1">
        <v>45565</v>
      </c>
      <c r="C1655" s="9">
        <f t="shared" si="73"/>
        <v>35.959731438425159</v>
      </c>
      <c r="D1655" s="4"/>
      <c r="F1655" s="3"/>
    </row>
    <row r="1656" spans="1:6" x14ac:dyDescent="0.25">
      <c r="A1656" s="1">
        <v>45566</v>
      </c>
      <c r="C1656" s="9">
        <f t="shared" si="73"/>
        <v>35.959731438425159</v>
      </c>
      <c r="D1656" s="4"/>
      <c r="F1656" s="3"/>
    </row>
    <row r="1657" spans="1:6" x14ac:dyDescent="0.25">
      <c r="A1657" s="1">
        <v>45567</v>
      </c>
      <c r="C1657" s="9">
        <f t="shared" si="73"/>
        <v>35.959731438425159</v>
      </c>
      <c r="D1657" s="4"/>
      <c r="F1657" s="3"/>
    </row>
    <row r="1658" spans="1:6" x14ac:dyDescent="0.25">
      <c r="A1658" s="1">
        <v>45568</v>
      </c>
      <c r="C1658" s="9">
        <f t="shared" si="73"/>
        <v>35.959731438425159</v>
      </c>
      <c r="D1658" s="4"/>
      <c r="F1658" s="3"/>
    </row>
    <row r="1659" spans="1:6" x14ac:dyDescent="0.25">
      <c r="A1659" s="1">
        <v>45569</v>
      </c>
      <c r="C1659" s="9">
        <f t="shared" si="73"/>
        <v>35.959731438425159</v>
      </c>
      <c r="D1659" s="4"/>
      <c r="F1659" s="3"/>
    </row>
    <row r="1660" spans="1:6" x14ac:dyDescent="0.25">
      <c r="A1660" s="1">
        <v>45570</v>
      </c>
      <c r="C1660" s="9">
        <f t="shared" si="73"/>
        <v>35.959731438425159</v>
      </c>
      <c r="D1660" s="4"/>
      <c r="F1660" s="3"/>
    </row>
    <row r="1661" spans="1:6" x14ac:dyDescent="0.25">
      <c r="A1661" s="1">
        <v>45571</v>
      </c>
      <c r="C1661" s="9">
        <f t="shared" si="73"/>
        <v>35.959731438425159</v>
      </c>
      <c r="D1661" s="4"/>
      <c r="F1661" s="3"/>
    </row>
    <row r="1662" spans="1:6" x14ac:dyDescent="0.25">
      <c r="A1662" s="1">
        <v>45572</v>
      </c>
      <c r="C1662" s="9">
        <f t="shared" si="73"/>
        <v>35.959731438425159</v>
      </c>
      <c r="D1662" s="4"/>
      <c r="F1662" s="3"/>
    </row>
    <row r="1663" spans="1:6" x14ac:dyDescent="0.25">
      <c r="A1663" s="1">
        <v>45573</v>
      </c>
      <c r="C1663" s="9">
        <f t="shared" si="73"/>
        <v>35.959731438425159</v>
      </c>
      <c r="D1663" s="4"/>
      <c r="F1663" s="3"/>
    </row>
    <row r="1664" spans="1:6" x14ac:dyDescent="0.25">
      <c r="A1664" s="1">
        <v>45574</v>
      </c>
      <c r="C1664" s="9">
        <f t="shared" si="73"/>
        <v>35.959731438425159</v>
      </c>
      <c r="D1664" s="4"/>
      <c r="F1664" s="3"/>
    </row>
    <row r="1665" spans="1:6" x14ac:dyDescent="0.25">
      <c r="A1665" s="1">
        <v>45575</v>
      </c>
      <c r="C1665" s="9">
        <f t="shared" si="73"/>
        <v>35.959731438425159</v>
      </c>
      <c r="D1665" s="4"/>
      <c r="F1665" s="3"/>
    </row>
    <row r="1666" spans="1:6" x14ac:dyDescent="0.25">
      <c r="A1666" s="1">
        <v>45576</v>
      </c>
      <c r="C1666" s="9">
        <f t="shared" si="73"/>
        <v>35.959731438425159</v>
      </c>
      <c r="D1666" s="4"/>
      <c r="F1666" s="3"/>
    </row>
    <row r="1667" spans="1:6" x14ac:dyDescent="0.25">
      <c r="A1667" s="1">
        <v>45577</v>
      </c>
      <c r="C1667" s="9">
        <f t="shared" si="73"/>
        <v>35.959731438425159</v>
      </c>
      <c r="D1667" s="4"/>
      <c r="F1667" s="3"/>
    </row>
    <row r="1668" spans="1:6" x14ac:dyDescent="0.25">
      <c r="A1668" s="1">
        <v>45578</v>
      </c>
      <c r="C1668" s="9">
        <f t="shared" si="73"/>
        <v>35.959731438425159</v>
      </c>
      <c r="D1668" s="4"/>
      <c r="F1668" s="3"/>
    </row>
    <row r="1669" spans="1:6" x14ac:dyDescent="0.25">
      <c r="A1669" s="1">
        <v>45579</v>
      </c>
      <c r="C1669" s="9">
        <f t="shared" si="73"/>
        <v>35.959731438425159</v>
      </c>
      <c r="D1669" s="4"/>
      <c r="F1669" s="3"/>
    </row>
    <row r="1670" spans="1:6" x14ac:dyDescent="0.25">
      <c r="A1670" s="1">
        <v>45580</v>
      </c>
      <c r="C1670" s="9">
        <f t="shared" si="73"/>
        <v>35.959731438425159</v>
      </c>
      <c r="D1670" s="4"/>
      <c r="F1670" s="3"/>
    </row>
    <row r="1671" spans="1:6" x14ac:dyDescent="0.25">
      <c r="A1671" s="1">
        <v>45581</v>
      </c>
      <c r="C1671" s="9">
        <f t="shared" si="73"/>
        <v>35.959731438425159</v>
      </c>
      <c r="D1671" s="4"/>
      <c r="F1671" s="3"/>
    </row>
    <row r="1672" spans="1:6" x14ac:dyDescent="0.25">
      <c r="A1672" s="1">
        <v>45582</v>
      </c>
      <c r="C1672" s="9">
        <f t="shared" si="73"/>
        <v>35.959731438425159</v>
      </c>
      <c r="D1672" s="4"/>
      <c r="F1672" s="3"/>
    </row>
    <row r="1673" spans="1:6" x14ac:dyDescent="0.25">
      <c r="A1673" s="1">
        <v>45583</v>
      </c>
      <c r="C1673" s="9">
        <f t="shared" ref="C1673:C1736" si="74">C1672</f>
        <v>35.959731438425159</v>
      </c>
      <c r="D1673" s="4"/>
      <c r="F1673" s="3"/>
    </row>
    <row r="1674" spans="1:6" x14ac:dyDescent="0.25">
      <c r="A1674" s="1">
        <v>45584</v>
      </c>
      <c r="C1674" s="9">
        <f t="shared" si="74"/>
        <v>35.959731438425159</v>
      </c>
      <c r="D1674" s="4"/>
      <c r="F1674" s="3"/>
    </row>
    <row r="1675" spans="1:6" x14ac:dyDescent="0.25">
      <c r="A1675" s="1">
        <v>45585</v>
      </c>
      <c r="C1675" s="9">
        <f t="shared" si="74"/>
        <v>35.959731438425159</v>
      </c>
      <c r="D1675" s="4"/>
      <c r="F1675" s="3"/>
    </row>
    <row r="1676" spans="1:6" x14ac:dyDescent="0.25">
      <c r="A1676" s="1">
        <v>45586</v>
      </c>
      <c r="C1676" s="9">
        <f t="shared" si="74"/>
        <v>35.959731438425159</v>
      </c>
      <c r="D1676" s="4"/>
      <c r="F1676" s="3"/>
    </row>
    <row r="1677" spans="1:6" x14ac:dyDescent="0.25">
      <c r="A1677" s="1">
        <v>45587</v>
      </c>
      <c r="C1677" s="9">
        <f t="shared" si="74"/>
        <v>35.959731438425159</v>
      </c>
      <c r="D1677" s="4"/>
      <c r="F1677" s="3"/>
    </row>
    <row r="1678" spans="1:6" x14ac:dyDescent="0.25">
      <c r="A1678" s="1">
        <v>45588</v>
      </c>
      <c r="C1678" s="9">
        <f t="shared" si="74"/>
        <v>35.959731438425159</v>
      </c>
      <c r="D1678" s="4"/>
      <c r="F1678" s="3"/>
    </row>
    <row r="1679" spans="1:6" x14ac:dyDescent="0.25">
      <c r="A1679" s="1">
        <v>45589</v>
      </c>
      <c r="C1679" s="9">
        <f t="shared" si="74"/>
        <v>35.959731438425159</v>
      </c>
      <c r="D1679" s="4"/>
      <c r="F1679" s="3"/>
    </row>
    <row r="1680" spans="1:6" x14ac:dyDescent="0.25">
      <c r="A1680" s="1">
        <v>45590</v>
      </c>
      <c r="C1680" s="9">
        <f t="shared" si="74"/>
        <v>35.959731438425159</v>
      </c>
      <c r="D1680" s="4"/>
      <c r="F1680" s="3"/>
    </row>
    <row r="1681" spans="1:6" x14ac:dyDescent="0.25">
      <c r="A1681" s="1">
        <v>45591</v>
      </c>
      <c r="C1681" s="9">
        <f t="shared" si="74"/>
        <v>35.959731438425159</v>
      </c>
      <c r="D1681" s="4"/>
      <c r="F1681" s="3"/>
    </row>
    <row r="1682" spans="1:6" x14ac:dyDescent="0.25">
      <c r="A1682" s="1">
        <v>45592</v>
      </c>
      <c r="C1682" s="9">
        <f t="shared" si="74"/>
        <v>35.959731438425159</v>
      </c>
      <c r="D1682" s="4"/>
      <c r="F1682" s="3"/>
    </row>
    <row r="1683" spans="1:6" x14ac:dyDescent="0.25">
      <c r="A1683" s="1">
        <v>45593</v>
      </c>
      <c r="C1683" s="9">
        <f t="shared" si="74"/>
        <v>35.959731438425159</v>
      </c>
      <c r="D1683" s="4"/>
      <c r="F1683" s="3"/>
    </row>
    <row r="1684" spans="1:6" x14ac:dyDescent="0.25">
      <c r="A1684" s="1">
        <v>45594</v>
      </c>
      <c r="C1684" s="9">
        <f t="shared" si="74"/>
        <v>35.959731438425159</v>
      </c>
      <c r="D1684" s="4"/>
      <c r="F1684" s="3"/>
    </row>
    <row r="1685" spans="1:6" x14ac:dyDescent="0.25">
      <c r="A1685" s="1">
        <v>45595</v>
      </c>
      <c r="C1685" s="9">
        <f t="shared" si="74"/>
        <v>35.959731438425159</v>
      </c>
      <c r="D1685" s="4"/>
      <c r="F1685" s="3"/>
    </row>
    <row r="1686" spans="1:6" x14ac:dyDescent="0.25">
      <c r="A1686" s="1">
        <v>45596</v>
      </c>
      <c r="C1686" s="9">
        <f t="shared" si="74"/>
        <v>35.959731438425159</v>
      </c>
      <c r="D1686" s="4"/>
      <c r="F1686" s="3"/>
    </row>
    <row r="1687" spans="1:6" x14ac:dyDescent="0.25">
      <c r="A1687" s="1">
        <v>45597</v>
      </c>
      <c r="C1687" s="9">
        <f t="shared" si="74"/>
        <v>35.959731438425159</v>
      </c>
      <c r="D1687" s="4"/>
      <c r="F1687" s="3"/>
    </row>
    <row r="1688" spans="1:6" x14ac:dyDescent="0.25">
      <c r="A1688" s="1">
        <v>45598</v>
      </c>
      <c r="C1688" s="9">
        <f t="shared" si="74"/>
        <v>35.959731438425159</v>
      </c>
      <c r="D1688" s="4"/>
      <c r="F1688" s="3"/>
    </row>
    <row r="1689" spans="1:6" x14ac:dyDescent="0.25">
      <c r="A1689" s="1">
        <v>45599</v>
      </c>
      <c r="C1689" s="9">
        <f t="shared" si="74"/>
        <v>35.959731438425159</v>
      </c>
      <c r="D1689" s="4"/>
      <c r="F1689" s="3"/>
    </row>
    <row r="1690" spans="1:6" x14ac:dyDescent="0.25">
      <c r="A1690" s="1">
        <v>45600</v>
      </c>
      <c r="C1690" s="9">
        <f t="shared" si="74"/>
        <v>35.959731438425159</v>
      </c>
      <c r="D1690" s="4"/>
      <c r="F1690" s="3"/>
    </row>
    <row r="1691" spans="1:6" x14ac:dyDescent="0.25">
      <c r="A1691" s="1">
        <v>45601</v>
      </c>
      <c r="C1691" s="9">
        <f t="shared" si="74"/>
        <v>35.959731438425159</v>
      </c>
      <c r="D1691" s="4"/>
      <c r="F1691" s="3"/>
    </row>
    <row r="1692" spans="1:6" x14ac:dyDescent="0.25">
      <c r="A1692" s="1">
        <v>45602</v>
      </c>
      <c r="C1692" s="9">
        <f t="shared" si="74"/>
        <v>35.959731438425159</v>
      </c>
      <c r="D1692" s="4"/>
      <c r="F1692" s="3"/>
    </row>
    <row r="1693" spans="1:6" x14ac:dyDescent="0.25">
      <c r="A1693" s="1">
        <v>45603</v>
      </c>
      <c r="C1693" s="9">
        <f t="shared" si="74"/>
        <v>35.959731438425159</v>
      </c>
      <c r="D1693" s="4"/>
      <c r="F1693" s="3"/>
    </row>
    <row r="1694" spans="1:6" x14ac:dyDescent="0.25">
      <c r="A1694" s="1">
        <v>45604</v>
      </c>
      <c r="C1694" s="9">
        <f t="shared" si="74"/>
        <v>35.959731438425159</v>
      </c>
      <c r="D1694" s="4"/>
      <c r="F1694" s="3"/>
    </row>
    <row r="1695" spans="1:6" x14ac:dyDescent="0.25">
      <c r="A1695" s="1">
        <v>45605</v>
      </c>
      <c r="C1695" s="9">
        <f t="shared" si="74"/>
        <v>35.959731438425159</v>
      </c>
      <c r="D1695" s="4"/>
      <c r="F1695" s="3"/>
    </row>
    <row r="1696" spans="1:6" x14ac:dyDescent="0.25">
      <c r="A1696" s="1">
        <v>45606</v>
      </c>
      <c r="C1696" s="9">
        <f t="shared" si="74"/>
        <v>35.959731438425159</v>
      </c>
      <c r="D1696" s="4"/>
      <c r="F1696" s="3"/>
    </row>
    <row r="1697" spans="1:6" x14ac:dyDescent="0.25">
      <c r="A1697" s="1">
        <v>45607</v>
      </c>
      <c r="C1697" s="9">
        <f t="shared" si="74"/>
        <v>35.959731438425159</v>
      </c>
      <c r="D1697" s="4"/>
      <c r="F1697" s="3"/>
    </row>
    <row r="1698" spans="1:6" x14ac:dyDescent="0.25">
      <c r="A1698" s="1">
        <v>45608</v>
      </c>
      <c r="C1698" s="9">
        <f t="shared" si="74"/>
        <v>35.959731438425159</v>
      </c>
      <c r="D1698" s="4"/>
      <c r="F1698" s="3"/>
    </row>
    <row r="1699" spans="1:6" x14ac:dyDescent="0.25">
      <c r="A1699" s="1">
        <v>45609</v>
      </c>
      <c r="C1699" s="9">
        <f t="shared" si="74"/>
        <v>35.959731438425159</v>
      </c>
      <c r="D1699" s="4"/>
      <c r="F1699" s="3"/>
    </row>
    <row r="1700" spans="1:6" x14ac:dyDescent="0.25">
      <c r="A1700" s="1">
        <v>45610</v>
      </c>
      <c r="C1700" s="9">
        <f t="shared" si="74"/>
        <v>35.959731438425159</v>
      </c>
      <c r="D1700" s="4"/>
      <c r="F1700" s="3"/>
    </row>
    <row r="1701" spans="1:6" x14ac:dyDescent="0.25">
      <c r="A1701" s="1">
        <v>45611</v>
      </c>
      <c r="C1701" s="9">
        <f t="shared" si="74"/>
        <v>35.959731438425159</v>
      </c>
      <c r="D1701" s="4"/>
      <c r="F1701" s="3"/>
    </row>
    <row r="1702" spans="1:6" x14ac:dyDescent="0.25">
      <c r="A1702" s="1">
        <v>45612</v>
      </c>
      <c r="C1702" s="9">
        <f t="shared" si="74"/>
        <v>35.959731438425159</v>
      </c>
      <c r="D1702" s="4"/>
      <c r="F1702" s="3"/>
    </row>
    <row r="1703" spans="1:6" x14ac:dyDescent="0.25">
      <c r="A1703" s="1">
        <v>45613</v>
      </c>
      <c r="C1703" s="9">
        <f t="shared" si="74"/>
        <v>35.959731438425159</v>
      </c>
      <c r="D1703" s="4"/>
      <c r="F1703" s="3"/>
    </row>
    <row r="1704" spans="1:6" x14ac:dyDescent="0.25">
      <c r="A1704" s="1">
        <v>45614</v>
      </c>
      <c r="C1704" s="9">
        <f t="shared" si="74"/>
        <v>35.959731438425159</v>
      </c>
      <c r="D1704" s="4"/>
      <c r="F1704" s="3"/>
    </row>
    <row r="1705" spans="1:6" x14ac:dyDescent="0.25">
      <c r="A1705" s="1">
        <v>45615</v>
      </c>
      <c r="C1705" s="9">
        <f t="shared" si="74"/>
        <v>35.959731438425159</v>
      </c>
      <c r="D1705" s="4"/>
      <c r="F1705" s="3"/>
    </row>
    <row r="1706" spans="1:6" x14ac:dyDescent="0.25">
      <c r="A1706" s="1">
        <v>45616</v>
      </c>
      <c r="C1706" s="9">
        <f t="shared" si="74"/>
        <v>35.959731438425159</v>
      </c>
      <c r="D1706" s="4"/>
      <c r="F1706" s="3"/>
    </row>
    <row r="1707" spans="1:6" x14ac:dyDescent="0.25">
      <c r="A1707" s="1">
        <v>45617</v>
      </c>
      <c r="C1707" s="9">
        <f t="shared" si="74"/>
        <v>35.959731438425159</v>
      </c>
      <c r="D1707" s="4"/>
      <c r="F1707" s="3"/>
    </row>
    <row r="1708" spans="1:6" x14ac:dyDescent="0.25">
      <c r="A1708" s="1">
        <v>45618</v>
      </c>
      <c r="C1708" s="9">
        <f t="shared" si="74"/>
        <v>35.959731438425159</v>
      </c>
      <c r="D1708" s="4"/>
      <c r="F1708" s="3"/>
    </row>
    <row r="1709" spans="1:6" x14ac:dyDescent="0.25">
      <c r="A1709" s="1">
        <v>45619</v>
      </c>
      <c r="C1709" s="9">
        <f t="shared" si="74"/>
        <v>35.959731438425159</v>
      </c>
      <c r="D1709" s="4"/>
      <c r="F1709" s="3"/>
    </row>
    <row r="1710" spans="1:6" x14ac:dyDescent="0.25">
      <c r="A1710" s="1">
        <v>45620</v>
      </c>
      <c r="C1710" s="9">
        <f t="shared" si="74"/>
        <v>35.959731438425159</v>
      </c>
      <c r="D1710" s="4"/>
      <c r="F1710" s="3"/>
    </row>
    <row r="1711" spans="1:6" x14ac:dyDescent="0.25">
      <c r="A1711" s="1">
        <v>45621</v>
      </c>
      <c r="C1711" s="9">
        <f t="shared" si="74"/>
        <v>35.959731438425159</v>
      </c>
      <c r="D1711" s="4"/>
      <c r="F1711" s="3"/>
    </row>
    <row r="1712" spans="1:6" x14ac:dyDescent="0.25">
      <c r="A1712" s="1">
        <v>45622</v>
      </c>
      <c r="C1712" s="9">
        <f t="shared" si="74"/>
        <v>35.959731438425159</v>
      </c>
      <c r="D1712" s="4"/>
      <c r="F1712" s="3"/>
    </row>
    <row r="1713" spans="1:6" x14ac:dyDescent="0.25">
      <c r="A1713" s="1">
        <v>45623</v>
      </c>
      <c r="C1713" s="9">
        <f t="shared" si="74"/>
        <v>35.959731438425159</v>
      </c>
      <c r="D1713" s="4"/>
      <c r="F1713" s="3"/>
    </row>
    <row r="1714" spans="1:6" x14ac:dyDescent="0.25">
      <c r="A1714" s="1">
        <v>45624</v>
      </c>
      <c r="C1714" s="9">
        <f t="shared" si="74"/>
        <v>35.959731438425159</v>
      </c>
      <c r="D1714" s="4"/>
      <c r="F1714" s="3"/>
    </row>
    <row r="1715" spans="1:6" x14ac:dyDescent="0.25">
      <c r="A1715" s="1">
        <v>45625</v>
      </c>
      <c r="C1715" s="9">
        <f t="shared" si="74"/>
        <v>35.959731438425159</v>
      </c>
      <c r="D1715" s="4"/>
      <c r="F1715" s="3"/>
    </row>
    <row r="1716" spans="1:6" x14ac:dyDescent="0.25">
      <c r="A1716" s="1">
        <v>45626</v>
      </c>
      <c r="C1716" s="9">
        <f t="shared" si="74"/>
        <v>35.959731438425159</v>
      </c>
      <c r="D1716" s="4"/>
      <c r="F1716" s="3"/>
    </row>
    <row r="1717" spans="1:6" x14ac:dyDescent="0.25">
      <c r="A1717" s="1">
        <v>45627</v>
      </c>
      <c r="C1717" s="9">
        <f t="shared" si="74"/>
        <v>35.959731438425159</v>
      </c>
      <c r="D1717" s="4"/>
      <c r="F1717" s="3"/>
    </row>
    <row r="1718" spans="1:6" x14ac:dyDescent="0.25">
      <c r="A1718" s="1">
        <v>45628</v>
      </c>
      <c r="C1718" s="9">
        <f t="shared" si="74"/>
        <v>35.959731438425159</v>
      </c>
      <c r="D1718" s="4"/>
      <c r="F1718" s="3"/>
    </row>
    <row r="1719" spans="1:6" x14ac:dyDescent="0.25">
      <c r="A1719" s="1">
        <v>45629</v>
      </c>
      <c r="C1719" s="9">
        <f t="shared" si="74"/>
        <v>35.959731438425159</v>
      </c>
      <c r="D1719" s="4"/>
      <c r="F1719" s="3"/>
    </row>
    <row r="1720" spans="1:6" x14ac:dyDescent="0.25">
      <c r="A1720" s="1">
        <v>45630</v>
      </c>
      <c r="C1720" s="9">
        <f t="shared" si="74"/>
        <v>35.959731438425159</v>
      </c>
      <c r="D1720" s="4"/>
      <c r="F1720" s="3"/>
    </row>
    <row r="1721" spans="1:6" x14ac:dyDescent="0.25">
      <c r="A1721" s="1">
        <v>45631</v>
      </c>
      <c r="C1721" s="9">
        <f t="shared" si="74"/>
        <v>35.959731438425159</v>
      </c>
      <c r="D1721" s="4"/>
      <c r="F1721" s="3"/>
    </row>
    <row r="1722" spans="1:6" x14ac:dyDescent="0.25">
      <c r="A1722" s="1">
        <v>45632</v>
      </c>
      <c r="C1722" s="9">
        <f t="shared" si="74"/>
        <v>35.959731438425159</v>
      </c>
      <c r="D1722" s="4"/>
      <c r="F1722" s="3"/>
    </row>
    <row r="1723" spans="1:6" x14ac:dyDescent="0.25">
      <c r="A1723" s="1">
        <v>45633</v>
      </c>
      <c r="C1723" s="9">
        <f t="shared" si="74"/>
        <v>35.959731438425159</v>
      </c>
      <c r="D1723" s="4"/>
      <c r="F1723" s="3"/>
    </row>
    <row r="1724" spans="1:6" x14ac:dyDescent="0.25">
      <c r="A1724" s="1">
        <v>45634</v>
      </c>
      <c r="C1724" s="9">
        <f t="shared" si="74"/>
        <v>35.959731438425159</v>
      </c>
      <c r="D1724" s="4"/>
      <c r="F1724" s="3"/>
    </row>
    <row r="1725" spans="1:6" x14ac:dyDescent="0.25">
      <c r="A1725" s="1">
        <v>45635</v>
      </c>
      <c r="C1725" s="9">
        <f t="shared" si="74"/>
        <v>35.959731438425159</v>
      </c>
      <c r="D1725" s="4"/>
      <c r="F1725" s="3"/>
    </row>
    <row r="1726" spans="1:6" x14ac:dyDescent="0.25">
      <c r="A1726" s="1">
        <v>45636</v>
      </c>
      <c r="C1726" s="9">
        <f t="shared" si="74"/>
        <v>35.959731438425159</v>
      </c>
      <c r="D1726" s="4"/>
      <c r="F1726" s="3"/>
    </row>
    <row r="1727" spans="1:6" x14ac:dyDescent="0.25">
      <c r="A1727" s="1">
        <v>45637</v>
      </c>
      <c r="C1727" s="9">
        <f t="shared" si="74"/>
        <v>35.959731438425159</v>
      </c>
      <c r="D1727" s="4"/>
      <c r="F1727" s="3"/>
    </row>
    <row r="1728" spans="1:6" x14ac:dyDescent="0.25">
      <c r="A1728" s="1">
        <v>45638</v>
      </c>
      <c r="C1728" s="9">
        <f t="shared" si="74"/>
        <v>35.959731438425159</v>
      </c>
      <c r="D1728" s="4"/>
      <c r="F1728" s="3"/>
    </row>
    <row r="1729" spans="1:6" x14ac:dyDescent="0.25">
      <c r="A1729" s="1">
        <v>45639</v>
      </c>
      <c r="C1729" s="9">
        <f t="shared" si="74"/>
        <v>35.959731438425159</v>
      </c>
      <c r="D1729" s="4"/>
      <c r="F1729" s="3"/>
    </row>
    <row r="1730" spans="1:6" x14ac:dyDescent="0.25">
      <c r="A1730" s="1">
        <v>45640</v>
      </c>
      <c r="C1730" s="9">
        <f t="shared" si="74"/>
        <v>35.959731438425159</v>
      </c>
      <c r="D1730" s="4"/>
      <c r="F1730" s="3"/>
    </row>
    <row r="1731" spans="1:6" x14ac:dyDescent="0.25">
      <c r="A1731" s="1">
        <v>45641</v>
      </c>
      <c r="C1731" s="9">
        <f t="shared" si="74"/>
        <v>35.959731438425159</v>
      </c>
      <c r="D1731" s="4"/>
      <c r="F1731" s="3"/>
    </row>
    <row r="1732" spans="1:6" x14ac:dyDescent="0.25">
      <c r="A1732" s="1">
        <v>45642</v>
      </c>
      <c r="C1732" s="9">
        <f t="shared" si="74"/>
        <v>35.959731438425159</v>
      </c>
      <c r="D1732" s="4"/>
      <c r="F1732" s="3"/>
    </row>
    <row r="1733" spans="1:6" x14ac:dyDescent="0.25">
      <c r="A1733" s="1">
        <v>45643</v>
      </c>
      <c r="C1733" s="9">
        <f t="shared" si="74"/>
        <v>35.959731438425159</v>
      </c>
      <c r="D1733" s="4"/>
      <c r="F1733" s="3"/>
    </row>
    <row r="1734" spans="1:6" x14ac:dyDescent="0.25">
      <c r="A1734" s="1">
        <v>45644</v>
      </c>
      <c r="C1734" s="9">
        <f t="shared" si="74"/>
        <v>35.959731438425159</v>
      </c>
      <c r="D1734" s="4"/>
      <c r="F1734" s="3"/>
    </row>
    <row r="1735" spans="1:6" x14ac:dyDescent="0.25">
      <c r="A1735" s="1">
        <v>45645</v>
      </c>
      <c r="C1735" s="9">
        <f t="shared" si="74"/>
        <v>35.959731438425159</v>
      </c>
      <c r="D1735" s="4"/>
      <c r="F1735" s="3"/>
    </row>
    <row r="1736" spans="1:6" x14ac:dyDescent="0.25">
      <c r="A1736" s="1">
        <v>45646</v>
      </c>
      <c r="C1736" s="9">
        <f t="shared" si="74"/>
        <v>35.959731438425159</v>
      </c>
      <c r="D1736" s="4"/>
      <c r="F1736" s="3"/>
    </row>
    <row r="1737" spans="1:6" x14ac:dyDescent="0.25">
      <c r="A1737" s="1">
        <v>45647</v>
      </c>
      <c r="C1737" s="9">
        <f t="shared" ref="C1737:C1747" si="75">C1736</f>
        <v>35.959731438425159</v>
      </c>
      <c r="D1737" s="4"/>
      <c r="F1737" s="3"/>
    </row>
    <row r="1738" spans="1:6" x14ac:dyDescent="0.25">
      <c r="A1738" s="1">
        <v>45648</v>
      </c>
      <c r="C1738" s="9">
        <f t="shared" si="75"/>
        <v>35.959731438425159</v>
      </c>
      <c r="D1738" s="4"/>
      <c r="F1738" s="3"/>
    </row>
    <row r="1739" spans="1:6" x14ac:dyDescent="0.25">
      <c r="A1739" s="1">
        <v>45649</v>
      </c>
      <c r="C1739" s="9">
        <f t="shared" si="75"/>
        <v>35.959731438425159</v>
      </c>
      <c r="D1739" s="4"/>
      <c r="F1739" s="3"/>
    </row>
    <row r="1740" spans="1:6" x14ac:dyDescent="0.25">
      <c r="A1740" s="1">
        <v>45650</v>
      </c>
      <c r="C1740" s="9">
        <f t="shared" si="75"/>
        <v>35.959731438425159</v>
      </c>
      <c r="D1740" s="4"/>
      <c r="F1740" s="3"/>
    </row>
    <row r="1741" spans="1:6" x14ac:dyDescent="0.25">
      <c r="A1741" s="1">
        <v>45651</v>
      </c>
      <c r="C1741" s="9">
        <f t="shared" si="75"/>
        <v>35.959731438425159</v>
      </c>
      <c r="D1741" s="4"/>
      <c r="F1741" s="3"/>
    </row>
    <row r="1742" spans="1:6" x14ac:dyDescent="0.25">
      <c r="A1742" s="1">
        <v>45652</v>
      </c>
      <c r="C1742" s="9">
        <f t="shared" si="75"/>
        <v>35.959731438425159</v>
      </c>
      <c r="D1742" s="4"/>
      <c r="F1742" s="3"/>
    </row>
    <row r="1743" spans="1:6" x14ac:dyDescent="0.25">
      <c r="A1743" s="1">
        <v>45653</v>
      </c>
      <c r="C1743" s="9">
        <f t="shared" si="75"/>
        <v>35.959731438425159</v>
      </c>
      <c r="D1743" s="4"/>
      <c r="F1743" s="3"/>
    </row>
    <row r="1744" spans="1:6" x14ac:dyDescent="0.25">
      <c r="A1744" s="1">
        <v>45654</v>
      </c>
      <c r="C1744" s="9">
        <f t="shared" si="75"/>
        <v>35.959731438425159</v>
      </c>
      <c r="D1744" s="4"/>
      <c r="F1744" s="3"/>
    </row>
    <row r="1745" spans="1:6" x14ac:dyDescent="0.25">
      <c r="A1745" s="1">
        <v>45655</v>
      </c>
      <c r="C1745" s="9">
        <f t="shared" si="75"/>
        <v>35.959731438425159</v>
      </c>
      <c r="D1745" s="4"/>
      <c r="F1745" s="3"/>
    </row>
    <row r="1746" spans="1:6" x14ac:dyDescent="0.25">
      <c r="A1746" s="1">
        <v>45656</v>
      </c>
      <c r="C1746" s="9">
        <f t="shared" si="75"/>
        <v>35.959731438425159</v>
      </c>
      <c r="D1746" s="4"/>
      <c r="F1746" s="3"/>
    </row>
    <row r="1747" spans="1:6" x14ac:dyDescent="0.25">
      <c r="A1747" s="1">
        <v>45657</v>
      </c>
      <c r="C1747" s="9">
        <f t="shared" si="75"/>
        <v>35.959731438425159</v>
      </c>
      <c r="D1747" s="4"/>
      <c r="F1747" s="3"/>
    </row>
  </sheetData>
  <mergeCells count="1">
    <mergeCell ref="I1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prepare_data_office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ajmal</dc:creator>
  <cp:lastModifiedBy>FNU LNU</cp:lastModifiedBy>
  <dcterms:created xsi:type="dcterms:W3CDTF">2023-09-14T12:42:28Z</dcterms:created>
  <dcterms:modified xsi:type="dcterms:W3CDTF">2023-09-15T02:28:53Z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2023-09-14T12:44:28Z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5bfee4de-2e27-4c7e-b789-7a81bd308d00</vt:lpwstr>
  </property>
  <property fmtid="{D5CDD505-2E9C-101B-9397-08002B2CF9AE}" pid="7" name="MSIP_Label_defa4170-0d19-0005-0004-bc88714345d2_ActionId">
    <vt:lpwstr>5653e86a-b8d8-471d-9351-034abe0fda64</vt:lpwstr>
  </property>
  <property fmtid="{D5CDD505-2E9C-101B-9397-08002B2CF9AE}" pid="8" name="MSIP_Label_defa4170-0d19-0005-0004-bc88714345d2_ContentBits">
    <vt:lpwstr>0</vt:lpwstr>
  </property>
</Properties>
</file>