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d88d294c6b5fcb23/Desktop/Excel Learning/FULL Project/"/>
    </mc:Choice>
  </mc:AlternateContent>
  <xr:revisionPtr revIDLastSave="0" documentId="8_{F01CC6A3-EBBE-4C34-A81A-441B6CE09DD4}"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ried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<sst xmlns="http://schemas.openxmlformats.org/spreadsheetml/2006/main" count="8046" uniqueCount="47">
  <si>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</si>
  <si>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</si>
  <si>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</si>
  <si>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</si>
  <si>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</si>
  <si>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</si>
  <si>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</si>
  <si>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</si>
  <si>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</si>
  <si>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</si>
  <si>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</si>
  <si>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</si>
  <si>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</si>
  <si>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</si>
  <si>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</si>
  <si>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</si>
  <si>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</si>
  <si>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</si>
  <si>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</si>
  <si>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</si>
  <si>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</si>
  <si>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</si>
  <si>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</si>
  <si>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</si>
  <si>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</si>
  <si>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</si>
  <si>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</si>
  <si>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</si>
  <si>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</si>
  <si>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</si>
  <si>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</si>
  <si>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</si>
  <si>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</si>
  <si>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Married Status</t>
  </si>
  <si>
    <t>Female</t>
  </si>
  <si>
    <t>Male</t>
  </si>
  <si>
    <t>More Than 10 Miles</t>
  </si>
  <si>
    <t>Age-Bracket</t>
  </si>
  <si>
    <t>Row Labels</t>
  </si>
  <si>
    <t>Grand Total</t>
  </si>
  <si>
    <t>Average of Income</t>
  </si>
  <si>
    <t>Column Labels</t>
  </si>
  <si>
    <t>Count of Purchased Bike</t>
  </si>
  <si>
    <t>Adloscent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</si>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</sst>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XDR&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7"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Gender</a:t>
            </a:r>
            <a:r>
              <a:rPr lang="en-GB" baseline="0"/>
              <a:t> Per Purchased a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15048118985124"/>
          <c:y val="0.25360892388451445"/>
          <c:w val="0.58929396325459316"/>
          <c:h val="0.56035943423738699"/>
        </c:manualLayout>
      </c:layout>
      <c:barChart>
        <c:barDir val="col"/>
        <c:grouping val="clustered"/>
        <c:varyColors val="0"/>
        <c:ser>
          <c:idx val="0"/>
          <c:order val="0"/>
          <c:tx>
            <c:strRef>
              <c:f>'Pivot Table'!$C$7:$C$8</c:f>
              <c:strCache>
                <c:ptCount val="1"/>
                <c:pt idx="0">
                  <c:v>No</c:v>
                </c:pt>
              </c:strCache>
            </c:strRef>
          </c:tx>
          <c:spPr>
            <a:solidFill>
              <a:schemeClr val="accent1"/>
            </a:solidFill>
            <a:ln>
              <a:noFill/>
            </a:ln>
            <a:effectLst/>
          </c:spPr>
          <c:invertIfNegative val="0"/>
          <c:cat>
            <c:strRef>
              <c:f>'Pivot Table'!$B$9:$B$11</c:f>
              <c:strCache>
                <c:ptCount val="2"/>
                <c:pt idx="0">
                  <c:v>Female</c:v>
                </c:pt>
                <c:pt idx="1">
                  <c:v>Male</c:v>
                </c:pt>
              </c:strCache>
            </c:strRef>
          </c:cat>
          <c:val>
            <c:numRef>
              <c:f>'Pivot Table'!$C$9:$C$11</c:f>
              <c:numCache>
                <c:formatCode>0</c:formatCode>
                <c:ptCount val="2"/>
                <c:pt idx="0">
                  <c:v>80833.333333333328</c:v>
                </c:pt>
                <c:pt idx="1">
                  <c:v>72500</c:v>
                </c:pt>
              </c:numCache>
            </c:numRef>
          </c:val>
          <c:extLst>
            <c:ext xmlns:c16="http://schemas.microsoft.com/office/drawing/2014/chart" uri="{C3380CC4-5D6E-409C-BE32-E72D297353CC}">
              <c16:uniqueId val="{00000000-FCFE-4A94-901F-0FF4A8D1C04B}"/>
            </c:ext>
          </c:extLst>
        </c:ser>
        <c:ser>
          <c:idx val="1"/>
          <c:order val="1"/>
          <c:tx>
            <c:strRef>
              <c:f>'Pivot Table'!$D$7:$D$8</c:f>
              <c:strCache>
                <c:ptCount val="1"/>
                <c:pt idx="0">
                  <c:v>Yes</c:v>
                </c:pt>
              </c:strCache>
            </c:strRef>
          </c:tx>
          <c:spPr>
            <a:solidFill>
              <a:schemeClr val="accent2"/>
            </a:solidFill>
            <a:ln>
              <a:noFill/>
            </a:ln>
            <a:effectLst/>
          </c:spPr>
          <c:invertIfNegative val="0"/>
          <c:cat>
            <c:strRef>
              <c:f>'Pivot Table'!$B$9:$B$11</c:f>
              <c:strCache>
                <c:ptCount val="2"/>
                <c:pt idx="0">
                  <c:v>Female</c:v>
                </c:pt>
                <c:pt idx="1">
                  <c:v>Male</c:v>
                </c:pt>
              </c:strCache>
            </c:strRef>
          </c:cat>
          <c:val>
            <c:numRef>
              <c:f>'Pivot Table'!$D$9:$D$11</c:f>
              <c:numCache>
                <c:formatCode>0</c:formatCode>
                <c:ptCount val="2"/>
                <c:pt idx="0">
                  <c:v>60000</c:v>
                </c:pt>
                <c:pt idx="1">
                  <c:v>66500</c:v>
                </c:pt>
              </c:numCache>
            </c:numRef>
          </c:val>
          <c:extLst>
            <c:ext xmlns:c16="http://schemas.microsoft.com/office/drawing/2014/chart" uri="{C3380CC4-5D6E-409C-BE32-E72D297353CC}">
              <c16:uniqueId val="{00000001-FCFE-4A94-901F-0FF4A8D1C04B}"/>
            </c:ext>
          </c:extLst>
        </c:ser>
        <c:dLbls>
          <c:showLegendKey val="0"/>
          <c:showVal val="0"/>
          <c:showCatName val="0"/>
          <c:showSerName val="0"/>
          <c:showPercent val="0"/>
          <c:showBubbleSize val="0"/>
        </c:dLbls>
        <c:gapWidth val="219"/>
        <c:overlap val="-27"/>
        <c:axId val="1524838368"/>
        <c:axId val="1524835488"/>
      </c:barChart>
      <c:catAx>
        <c:axId val="1524838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835488"/>
        <c:crosses val="autoZero"/>
        <c:auto val="1"/>
        <c:lblAlgn val="ctr"/>
        <c:lblOffset val="100"/>
        <c:noMultiLvlLbl val="0"/>
      </c:catAx>
      <c:valAx>
        <c:axId val="152483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83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3786818314377369"/>
          <c:w val="0.6735301837270341"/>
          <c:h val="0.6076742490522018"/>
        </c:manualLayout>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none"/>
          </c:marker>
          <c:cat>
            <c:strRef>
              <c:f>'Pivot Table'!$B$26:$B$31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3</c:v>
                </c:pt>
                <c:pt idx="1">
                  <c:v>3</c:v>
                </c:pt>
                <c:pt idx="2">
                  <c:v>7</c:v>
                </c:pt>
                <c:pt idx="3">
                  <c:v>8</c:v>
                </c:pt>
                <c:pt idx="4">
                  <c:v>14</c:v>
                </c:pt>
              </c:numCache>
            </c:numRef>
          </c:val>
          <c:smooth val="0"/>
          <c:extLst>
            <c:ext xmlns:c16="http://schemas.microsoft.com/office/drawing/2014/chart" uri="{C3380CC4-5D6E-409C-BE32-E72D297353CC}">
              <c16:uniqueId val="{00000000-6D4E-4019-A39A-C2E7D041A882}"/>
            </c:ext>
          </c:extLst>
        </c:ser>
        <c:ser>
          <c:idx val="1"/>
          <c:order val="1"/>
          <c:tx>
            <c:strRef>
              <c:f>'Pivot Table'!$D$24:$D$25</c:f>
              <c:strCache>
                <c:ptCount val="1"/>
                <c:pt idx="0">
                  <c:v>Yes</c:v>
                </c:pt>
              </c:strCache>
            </c:strRef>
          </c:tx>
          <c:spPr>
            <a:ln w="28575" cap="rnd">
              <a:solidFill>
                <a:schemeClr val="accent2"/>
              </a:solidFill>
              <a:round/>
            </a:ln>
            <a:effectLst/>
          </c:spPr>
          <c:marker>
            <c:symbol val="none"/>
          </c:marker>
          <c:cat>
            <c:strRef>
              <c:f>'Pivot Table'!$B$26:$B$31</c:f>
              <c:strCache>
                <c:ptCount val="5"/>
                <c:pt idx="0">
                  <c:v>0-1 Miles</c:v>
                </c:pt>
                <c:pt idx="1">
                  <c:v>1-2 Miles</c:v>
                </c:pt>
                <c:pt idx="2">
                  <c:v>2-5 Miles</c:v>
                </c:pt>
                <c:pt idx="3">
                  <c:v>5-10 Miles</c:v>
                </c:pt>
                <c:pt idx="4">
                  <c:v>More Than 10 Miles</c:v>
                </c:pt>
              </c:strCache>
            </c:strRef>
          </c:cat>
          <c:val>
            <c:numRef>
              <c:f>'Pivot Table'!$D$26:$D$31</c:f>
              <c:numCache>
                <c:formatCode>General</c:formatCode>
                <c:ptCount val="5"/>
                <c:pt idx="0">
                  <c:v>19</c:v>
                </c:pt>
                <c:pt idx="1">
                  <c:v>3</c:v>
                </c:pt>
                <c:pt idx="2">
                  <c:v>6</c:v>
                </c:pt>
                <c:pt idx="3">
                  <c:v>15</c:v>
                </c:pt>
                <c:pt idx="4">
                  <c:v>7</c:v>
                </c:pt>
              </c:numCache>
            </c:numRef>
          </c:val>
          <c:smooth val="0"/>
          <c:extLst>
            <c:ext xmlns:c16="http://schemas.microsoft.com/office/drawing/2014/chart" uri="{C3380CC4-5D6E-409C-BE32-E72D297353CC}">
              <c16:uniqueId val="{00000001-6D4E-4019-A39A-C2E7D041A882}"/>
            </c:ext>
          </c:extLst>
        </c:ser>
        <c:dLbls>
          <c:showLegendKey val="0"/>
          <c:showVal val="0"/>
          <c:showCatName val="0"/>
          <c:showSerName val="0"/>
          <c:showPercent val="0"/>
          <c:showBubbleSize val="0"/>
        </c:dLbls>
        <c:smooth val="0"/>
        <c:axId val="1180520800"/>
        <c:axId val="1180537600"/>
      </c:lineChart>
      <c:catAx>
        <c:axId val="118052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537600"/>
        <c:crosses val="autoZero"/>
        <c:auto val="1"/>
        <c:lblAlgn val="ctr"/>
        <c:lblOffset val="100"/>
        <c:noMultiLvlLbl val="0"/>
      </c:catAx>
      <c:valAx>
        <c:axId val="118053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52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Table'!$C$43:$C$44</c:f>
              <c:strCache>
                <c:ptCount val="1"/>
                <c:pt idx="0">
                  <c:v>No</c:v>
                </c:pt>
              </c:strCache>
            </c:strRef>
          </c:tx>
          <c:spPr>
            <a:solidFill>
              <a:schemeClr val="accent1"/>
            </a:solidFill>
            <a:ln>
              <a:noFill/>
            </a:ln>
            <a:effectLst/>
            <a:sp3d/>
          </c:spPr>
          <c:invertIfNegative val="0"/>
          <c:cat>
            <c:strRef>
              <c:f>'Pivot Table'!$B$45:$B$48</c:f>
              <c:strCache>
                <c:ptCount val="3"/>
                <c:pt idx="0">
                  <c:v>Adloscent</c:v>
                </c:pt>
                <c:pt idx="1">
                  <c:v>Middle Age</c:v>
                </c:pt>
                <c:pt idx="2">
                  <c:v>Old</c:v>
                </c:pt>
              </c:strCache>
            </c:strRef>
          </c:cat>
          <c:val>
            <c:numRef>
              <c:f>'Pivot Table'!$C$45:$C$48</c:f>
              <c:numCache>
                <c:formatCode>General</c:formatCode>
                <c:ptCount val="3"/>
                <c:pt idx="0">
                  <c:v>1</c:v>
                </c:pt>
                <c:pt idx="1">
                  <c:v>32</c:v>
                </c:pt>
                <c:pt idx="2">
                  <c:v>2</c:v>
                </c:pt>
              </c:numCache>
            </c:numRef>
          </c:val>
          <c:extLst>
            <c:ext xmlns:c16="http://schemas.microsoft.com/office/drawing/2014/chart" uri="{C3380CC4-5D6E-409C-BE32-E72D297353CC}">
              <c16:uniqueId val="{00000000-3633-461E-BB78-DCE224A8425D}"/>
            </c:ext>
          </c:extLst>
        </c:ser>
        <c:ser>
          <c:idx val="1"/>
          <c:order val="1"/>
          <c:tx>
            <c:strRef>
              <c:f>'Pivot Table'!$D$43:$D$44</c:f>
              <c:strCache>
                <c:ptCount val="1"/>
                <c:pt idx="0">
                  <c:v>Yes</c:v>
                </c:pt>
              </c:strCache>
            </c:strRef>
          </c:tx>
          <c:spPr>
            <a:solidFill>
              <a:schemeClr val="accent2"/>
            </a:solidFill>
            <a:ln>
              <a:noFill/>
            </a:ln>
            <a:effectLst/>
            <a:sp3d/>
          </c:spPr>
          <c:invertIfNegative val="0"/>
          <c:cat>
            <c:strRef>
              <c:f>'Pivot Table'!$B$45:$B$48</c:f>
              <c:strCache>
                <c:ptCount val="3"/>
                <c:pt idx="0">
                  <c:v>Adloscent</c:v>
                </c:pt>
                <c:pt idx="1">
                  <c:v>Middle Age</c:v>
                </c:pt>
                <c:pt idx="2">
                  <c:v>Old</c:v>
                </c:pt>
              </c:strCache>
            </c:strRef>
          </c:cat>
          <c:val>
            <c:numRef>
              <c:f>'Pivot Table'!$D$45:$D$48</c:f>
              <c:numCache>
                <c:formatCode>General</c:formatCode>
                <c:ptCount val="3"/>
                <c:pt idx="0">
                  <c:v>7</c:v>
                </c:pt>
                <c:pt idx="1">
                  <c:v>37</c:v>
                </c:pt>
                <c:pt idx="2">
                  <c:v>6</c:v>
                </c:pt>
              </c:numCache>
            </c:numRef>
          </c:val>
          <c:extLst>
            <c:ext xmlns:c16="http://schemas.microsoft.com/office/drawing/2014/chart" uri="{C3380CC4-5D6E-409C-BE32-E72D297353CC}">
              <c16:uniqueId val="{00000001-3633-461E-BB78-DCE224A8425D}"/>
            </c:ext>
          </c:extLst>
        </c:ser>
        <c:dLbls>
          <c:showLegendKey val="0"/>
          <c:showVal val="0"/>
          <c:showCatName val="0"/>
          <c:showSerName val="0"/>
          <c:showPercent val="0"/>
          <c:showBubbleSize val="0"/>
        </c:dLbls>
        <c:gapWidth val="150"/>
        <c:shape val="box"/>
        <c:axId val="2011507440"/>
        <c:axId val="2011494000"/>
        <c:axId val="1982168544"/>
      </c:bar3DChart>
      <c:catAx>
        <c:axId val="2011507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494000"/>
        <c:crosses val="autoZero"/>
        <c:auto val="1"/>
        <c:lblAlgn val="ctr"/>
        <c:lblOffset val="100"/>
        <c:noMultiLvlLbl val="0"/>
      </c:catAx>
      <c:valAx>
        <c:axId val="201149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507440"/>
        <c:crosses val="autoZero"/>
        <c:crossBetween val="between"/>
      </c:valAx>
      <c:serAx>
        <c:axId val="198216854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49400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322972064277986E-2"/>
          <c:y val="0.15834677857062671"/>
          <c:w val="0.81288200297539737"/>
          <c:h val="0.69148607988836819"/>
        </c:manualLayout>
      </c:layout>
      <c:bar3DChart>
        <c:barDir val="col"/>
        <c:grouping val="standard"/>
        <c:varyColors val="0"/>
        <c:ser>
          <c:idx val="0"/>
          <c:order val="0"/>
          <c:tx>
            <c:strRef>
              <c:f>'Pivot Table'!$C$43:$C$44</c:f>
              <c:strCache>
                <c:ptCount val="1"/>
                <c:pt idx="0">
                  <c:v>No</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 Table'!$B$45:$B$48</c:f>
              <c:strCache>
                <c:ptCount val="3"/>
                <c:pt idx="0">
                  <c:v>Adloscent</c:v>
                </c:pt>
                <c:pt idx="1">
                  <c:v>Middle Age</c:v>
                </c:pt>
                <c:pt idx="2">
                  <c:v>Old</c:v>
                </c:pt>
              </c:strCache>
            </c:strRef>
          </c:cat>
          <c:val>
            <c:numRef>
              <c:f>'Pivot Table'!$C$45:$C$48</c:f>
              <c:numCache>
                <c:formatCode>General</c:formatCode>
                <c:ptCount val="3"/>
                <c:pt idx="0">
                  <c:v>1</c:v>
                </c:pt>
                <c:pt idx="1">
                  <c:v>32</c:v>
                </c:pt>
                <c:pt idx="2">
                  <c:v>2</c:v>
                </c:pt>
              </c:numCache>
            </c:numRef>
          </c:val>
          <c:extLst>
            <c:ext xmlns:c16="http://schemas.microsoft.com/office/drawing/2014/chart" uri="{C3380CC4-5D6E-409C-BE32-E72D297353CC}">
              <c16:uniqueId val="{00000000-5C0A-4C7D-BAA9-15F3EDED20A2}"/>
            </c:ext>
          </c:extLst>
        </c:ser>
        <c:ser>
          <c:idx val="1"/>
          <c:order val="1"/>
          <c:tx>
            <c:strRef>
              <c:f>'Pivot Table'!$D$43:$D$44</c:f>
              <c:strCache>
                <c:ptCount val="1"/>
                <c:pt idx="0">
                  <c:v>Yes</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'Pivot Table'!$B$45:$B$48</c:f>
              <c:strCache>
                <c:ptCount val="3"/>
                <c:pt idx="0">
                  <c:v>Adloscent</c:v>
                </c:pt>
                <c:pt idx="1">
                  <c:v>Middle Age</c:v>
                </c:pt>
                <c:pt idx="2">
                  <c:v>Old</c:v>
                </c:pt>
              </c:strCache>
            </c:strRef>
          </c:cat>
          <c:val>
            <c:numRef>
              <c:f>'Pivot Table'!$D$45:$D$48</c:f>
              <c:numCache>
                <c:formatCode>General</c:formatCode>
                <c:ptCount val="3"/>
                <c:pt idx="0">
                  <c:v>7</c:v>
                </c:pt>
                <c:pt idx="1">
                  <c:v>37</c:v>
                </c:pt>
                <c:pt idx="2">
                  <c:v>6</c:v>
                </c:pt>
              </c:numCache>
            </c:numRef>
          </c:val>
          <c:extLst>
            <c:ext xmlns:c16="http://schemas.microsoft.com/office/drawing/2014/chart" uri="{C3380CC4-5D6E-409C-BE32-E72D297353CC}">
              <c16:uniqueId val="{00000001-5C0A-4C7D-BAA9-15F3EDED20A2}"/>
            </c:ext>
          </c:extLst>
        </c:ser>
        <c:dLbls>
          <c:showLegendKey val="0"/>
          <c:showVal val="0"/>
          <c:showCatName val="0"/>
          <c:showSerName val="0"/>
          <c:showPercent val="0"/>
          <c:showBubbleSize val="0"/>
        </c:dLbls>
        <c:gapWidth val="160"/>
        <c:gapDepth val="0"/>
        <c:shape val="box"/>
        <c:axId val="2011507440"/>
        <c:axId val="2011494000"/>
        <c:axId val="1982168544"/>
      </c:bar3DChart>
      <c:catAx>
        <c:axId val="2011507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494000"/>
        <c:crosses val="autoZero"/>
        <c:auto val="1"/>
        <c:lblAlgn val="ctr"/>
        <c:lblOffset val="100"/>
        <c:noMultiLvlLbl val="0"/>
      </c:catAx>
      <c:valAx>
        <c:axId val="2011494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507440"/>
        <c:crosses val="autoZero"/>
        <c:crossBetween val="between"/>
      </c:valAx>
      <c:serAx>
        <c:axId val="198216854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49400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Customer Commute</a:t>
            </a:r>
          </a:p>
        </c:rich>
      </c:tx>
      <c:layout>
        <c:manualLayout>
          <c:xMode val="edge"/>
          <c:yMode val="edge"/>
          <c:x val="0.41227077865266848"/>
          <c:y val="6.3794109069699623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6981627296591"/>
          <c:y val="0.17027559055118111"/>
          <c:w val="0.6735301837270341"/>
          <c:h val="0.6076742490522018"/>
        </c:manualLayout>
      </c:layout>
      <c:lineChart>
        <c:grouping val="standard"/>
        <c:varyColors val="0"/>
        <c:ser>
          <c:idx val="0"/>
          <c:order val="0"/>
          <c:tx>
            <c:strRef>
              <c:f>'Pivot Table'!$C$24:$C$25</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Table'!$B$26:$B$31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3</c:v>
                </c:pt>
                <c:pt idx="1">
                  <c:v>3</c:v>
                </c:pt>
                <c:pt idx="2">
                  <c:v>7</c:v>
                </c:pt>
                <c:pt idx="3">
                  <c:v>8</c:v>
                </c:pt>
                <c:pt idx="4">
                  <c:v>14</c:v>
                </c:pt>
              </c:numCache>
            </c:numRef>
          </c:val>
          <c:smooth val="0"/>
          <c:extLst>
            <c:ext xmlns:c16="http://schemas.microsoft.com/office/drawing/2014/chart" uri="{C3380CC4-5D6E-409C-BE32-E72D297353CC}">
              <c16:uniqueId val="{00000000-D63E-4702-BC38-319BC98BCA91}"/>
            </c:ext>
          </c:extLst>
        </c:ser>
        <c:ser>
          <c:idx val="1"/>
          <c:order val="1"/>
          <c:tx>
            <c:strRef>
              <c:f>'Pivot Table'!$D$24:$D$25</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Table'!$B$26:$B$31</c:f>
              <c:strCache>
                <c:ptCount val="5"/>
                <c:pt idx="0">
                  <c:v>0-1 Miles</c:v>
                </c:pt>
                <c:pt idx="1">
                  <c:v>1-2 Miles</c:v>
                </c:pt>
                <c:pt idx="2">
                  <c:v>2-5 Miles</c:v>
                </c:pt>
                <c:pt idx="3">
                  <c:v>5-10 Miles</c:v>
                </c:pt>
                <c:pt idx="4">
                  <c:v>More Than 10 Miles</c:v>
                </c:pt>
              </c:strCache>
            </c:strRef>
          </c:cat>
          <c:val>
            <c:numRef>
              <c:f>'Pivot Table'!$D$26:$D$31</c:f>
              <c:numCache>
                <c:formatCode>General</c:formatCode>
                <c:ptCount val="5"/>
                <c:pt idx="0">
                  <c:v>19</c:v>
                </c:pt>
                <c:pt idx="1">
                  <c:v>3</c:v>
                </c:pt>
                <c:pt idx="2">
                  <c:v>6</c:v>
                </c:pt>
                <c:pt idx="3">
                  <c:v>15</c:v>
                </c:pt>
                <c:pt idx="4">
                  <c:v>7</c:v>
                </c:pt>
              </c:numCache>
            </c:numRef>
          </c:val>
          <c:smooth val="0"/>
          <c:extLst>
            <c:ext xmlns:c16="http://schemas.microsoft.com/office/drawing/2014/chart" uri="{C3380CC4-5D6E-409C-BE32-E72D297353CC}">
              <c16:uniqueId val="{00000001-D63E-4702-BC38-319BC98BCA91}"/>
            </c:ext>
          </c:extLst>
        </c:ser>
        <c:dLbls>
          <c:showLegendKey val="0"/>
          <c:showVal val="0"/>
          <c:showCatName val="0"/>
          <c:showSerName val="0"/>
          <c:showPercent val="0"/>
          <c:showBubbleSize val="0"/>
        </c:dLbls>
        <c:marker val="1"/>
        <c:smooth val="0"/>
        <c:axId val="1180520800"/>
        <c:axId val="1180537600"/>
      </c:lineChart>
      <c:catAx>
        <c:axId val="118052080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80537600"/>
        <c:crosses val="autoZero"/>
        <c:auto val="1"/>
        <c:lblAlgn val="ctr"/>
        <c:lblOffset val="100"/>
        <c:noMultiLvlLbl val="0"/>
      </c:catAx>
      <c:valAx>
        <c:axId val="118053760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8052080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Age Income Per Purchased a Bike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15048118985124"/>
          <c:y val="0.25360892388451445"/>
          <c:w val="0.58929396325459316"/>
          <c:h val="0.56035943423738699"/>
        </c:manualLayout>
      </c:layout>
      <c:barChart>
        <c:barDir val="col"/>
        <c:grouping val="clustered"/>
        <c:varyColors val="0"/>
        <c:ser>
          <c:idx val="0"/>
          <c:order val="0"/>
          <c:tx>
            <c:strRef>
              <c:f>'Pivot Table'!$C$7:$C$8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Table'!$B$9:$B$11</c:f>
              <c:strCache>
                <c:ptCount val="2"/>
                <c:pt idx="0">
                  <c:v>Female</c:v>
                </c:pt>
                <c:pt idx="1">
                  <c:v>Male</c:v>
                </c:pt>
              </c:strCache>
            </c:strRef>
          </c:cat>
          <c:val>
            <c:numRef>
              <c:f>'Pivot Table'!$C$9:$C$11</c:f>
              <c:numCache>
                <c:formatCode>0</c:formatCode>
                <c:ptCount val="2"/>
                <c:pt idx="0">
                  <c:v>80833.333333333328</c:v>
                </c:pt>
                <c:pt idx="1">
                  <c:v>72500</c:v>
                </c:pt>
              </c:numCache>
            </c:numRef>
          </c:val>
          <c:extLst>
            <c:ext xmlns:c16="http://schemas.microsoft.com/office/drawing/2014/chart" uri="{C3380CC4-5D6E-409C-BE32-E72D297353CC}">
              <c16:uniqueId val="{00000000-E3DA-47A3-BBCF-B7EF51FF305A}"/>
            </c:ext>
          </c:extLst>
        </c:ser>
        <c:ser>
          <c:idx val="1"/>
          <c:order val="1"/>
          <c:tx>
            <c:strRef>
              <c:f>'Pivot Table'!$D$7:$D$8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Table'!$B$9:$B$11</c:f>
              <c:strCache>
                <c:ptCount val="2"/>
                <c:pt idx="0">
                  <c:v>Female</c:v>
                </c:pt>
                <c:pt idx="1">
                  <c:v>Male</c:v>
                </c:pt>
              </c:strCache>
            </c:strRef>
          </c:cat>
          <c:val>
            <c:numRef>
              <c:f>'Pivot Table'!$D$9:$D$11</c:f>
              <c:numCache>
                <c:formatCode>0</c:formatCode>
                <c:ptCount val="2"/>
                <c:pt idx="0">
                  <c:v>60000</c:v>
                </c:pt>
                <c:pt idx="1">
                  <c:v>66500</c:v>
                </c:pt>
              </c:numCache>
            </c:numRef>
          </c:val>
          <c:extLst>
            <c:ext xmlns:c16="http://schemas.microsoft.com/office/drawing/2014/chart" uri="{C3380CC4-5D6E-409C-BE32-E72D297353CC}">
              <c16:uniqueId val="{00000001-E3DA-47A3-BBCF-B7EF51FF305A}"/>
            </c:ext>
          </c:extLst>
        </c:ser>
        <c:dLbls>
          <c:dLblPos val="inEnd"/>
          <c:showLegendKey val="0"/>
          <c:showVal val="1"/>
          <c:showCatName val="0"/>
          <c:showSerName val="0"/>
          <c:showPercent val="0"/>
          <c:showBubbleSize val="0"/>
        </c:dLbls>
        <c:gapWidth val="267"/>
        <c:overlap val="-43"/>
        <c:axId val="1524838368"/>
        <c:axId val="1524835488"/>
      </c:barChart>
      <c:catAx>
        <c:axId val="152483836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24835488"/>
        <c:crosses val="autoZero"/>
        <c:auto val="1"/>
        <c:lblAlgn val="ctr"/>
        <c:lblOffset val="100"/>
        <c:noMultiLvlLbl val="0"/>
      </c:catAx>
      <c:valAx>
        <c:axId val="1524835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2483836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449580</xdr:colOff>
      <xdr:row>3</xdr:row>
      <xdr:rowOff>125730</xdr:rowOff>
    </xdr:from>
    <xdr:to>
      <xdr:col>13</xdr:col>
      <xdr:colOff>144780</xdr:colOff>
      <xdr:row>18</xdr:row>
      <xdr:rowOff>125730</xdr:rowOff>
    </xdr:to>
    <xdr:graphicFrame macro="">
      <xdr:nvGraphicFramePr>
        <xdr:cNvPr id="2" name="Chart 1">
          <a:extLst>
            <a:ext uri="{FF2B5EF4-FFF2-40B4-BE49-F238E27FC236}">
              <a16:creationId xmlns:a16="http://schemas.microsoft.com/office/drawing/2014/main" id="{162BB619-EFB5-29B7-6F8C-42550308E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20</xdr:row>
      <xdr:rowOff>140970</xdr:rowOff>
    </xdr:from>
    <xdr:to>
      <xdr:col>13</xdr:col>
      <xdr:colOff>114300</xdr:colOff>
      <xdr:row>35</xdr:row>
      <xdr:rowOff>140970</xdr:rowOff>
    </xdr:to>
    <xdr:graphicFrame macro="">
      <xdr:nvGraphicFramePr>
        <xdr:cNvPr id="3" name="Chart 2">
          <a:extLst>
            <a:ext uri="{FF2B5EF4-FFF2-40B4-BE49-F238E27FC236}">
              <a16:creationId xmlns:a16="http://schemas.microsoft.com/office/drawing/2014/main" id="{30F2A4F4-FBFE-E2D6-18A9-4C7DC5555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586740</xdr:colOff>
      <xdr:row>37</xdr:row>
      <xdr:rowOff>179070</xdr:rowOff>
    </xdr:from>
    <xdr:to>
      <xdr:col>13</xdr:col>
      <xdr:colOff>281940</xdr:colOff>
      <xdr:row>52</xdr:row>
      <xdr:rowOff>179070</xdr:rowOff>
    </xdr:to>
    <xdr:graphicFrame macro="">
      <xdr:nvGraphicFramePr>
        <xdr:cNvPr id="4" name="Chart 3">
          <a:extLst>
            <a:ext uri="{FF2B5EF4-FFF2-40B4-BE49-F238E27FC236}">
              <a16:creationId xmlns:a16="http://schemas.microsoft.com/office/drawing/2014/main" id="{BDAC386E-9B18-F6B2-84FC-F0012EB3D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50132</xdr:colOff>
      <xdr:row>22</xdr:row>
      <xdr:rowOff>140368</xdr:rowOff>
    </xdr:from>
    <xdr:to>
      <xdr:col>19</xdr:col>
      <xdr:colOff>320842</xdr:colOff>
      <xdr:row>46</xdr:row>
      <xdr:rowOff>120316</xdr:rowOff>
    </xdr:to>
    <xdr:graphicFrame macro="">
      <xdr:nvGraphicFramePr>
        <xdr:cNvPr id="3" name="Chart 2">
          <a:extLst>
            <a:ext uri="{FF2B5EF4-FFF2-40B4-BE49-F238E27FC236}">
              <a16:creationId xmlns:a16="http://schemas.microsoft.com/office/drawing/2014/main" id="{97764EE7-B09C-41E2-A3E3-D84FFC6FD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491290</xdr:colOff>
      <xdr:row>6</xdr:row>
      <xdr:rowOff>170447</xdr:rowOff>
    </xdr:from>
    <xdr:to>
      <xdr:col>19</xdr:col>
      <xdr:colOff>170448</xdr:colOff>
      <xdr:row>22</xdr:row>
      <xdr:rowOff>26068</xdr:rowOff>
    </xdr:to>
    <xdr:graphicFrame macro="">
      <xdr:nvGraphicFramePr>
        <xdr:cNvPr id="4" name="Chart 3">
          <a:extLst>
            <a:ext uri="{FF2B5EF4-FFF2-40B4-BE49-F238E27FC236}">
              <a16:creationId xmlns:a16="http://schemas.microsoft.com/office/drawing/2014/main" id="{D9220BBF-04DD-47F2-9843-40E66CB9A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120316</xdr:colOff>
      <xdr:row>6</xdr:row>
      <xdr:rowOff>170446</xdr:rowOff>
    </xdr:from>
    <xdr:to>
      <xdr:col>11</xdr:col>
      <xdr:colOff>411079</xdr:colOff>
      <xdr:row>22</xdr:row>
      <xdr:rowOff>26067</xdr:rowOff>
    </xdr:to>
    <xdr:graphicFrame macro="">
      <xdr:nvGraphicFramePr>
        <xdr:cNvPr id="5" name="Chart 4">
          <a:extLst>
            <a:ext uri="{FF2B5EF4-FFF2-40B4-BE49-F238E27FC236}">
              <a16:creationId xmlns:a16="http://schemas.microsoft.com/office/drawing/2014/main" id="{E3D50C3F-9A7F-4137-87ED-44F9794FE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280737</xdr:colOff>
      <xdr:row>7</xdr:row>
      <xdr:rowOff>42110</xdr:rowOff>
    </xdr:from>
    <xdr:to>
      <xdr:col>3</xdr:col>
      <xdr:colOff>274721</xdr:colOff>
      <xdr:row>12</xdr:row>
      <xdr:rowOff>120316</xdr:rowOff>
    </xdr:to>
    <mc:AlternateContent xmlns:mc="http://schemas.openxmlformats.org/markup-compatibility/2006" xmlns:a14="http://schemas.microsoft.com/office/drawing/2010/main">
      <mc:Choice Requires="a14">
        <xdr:graphicFrame macro="">
          <xdr:nvGraphicFramePr>
            <xdr:cNvPr id="6" name="Married Status">
              <a:extLst>
                <a:ext uri="{FF2B5EF4-FFF2-40B4-BE49-F238E27FC236}">
                  <a16:creationId xmlns:a16="http://schemas.microsoft.com/office/drawing/2014/main" id="{7B9A66B5-D25B-5DC6-F2FE-5C1542860275}"/>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280737" y="1711253"/>
              <a:ext cx="1844555" cy="9853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285148</xdr:colOff>
      <xdr:row>20</xdr:row>
      <xdr:rowOff>149191</xdr:rowOff>
    </xdr:from>
    <xdr:to>
      <xdr:col>3</xdr:col>
      <xdr:colOff>279132</xdr:colOff>
      <xdr:row>30</xdr:row>
      <xdr:rowOff>100264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3189E3C-6A7B-E55E-7FCC-6B3777D7D4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148" y="4176905"/>
              <a:ext cx="1844555" cy="17653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293972</xdr:colOff>
      <xdr:row>13</xdr:row>
      <xdr:rowOff>67777</xdr:rowOff>
    </xdr:from>
    <xdr:to>
      <xdr:col>3</xdr:col>
      <xdr:colOff>287956</xdr:colOff>
      <xdr:row>20</xdr:row>
      <xdr:rowOff>70184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2228DD2-196D-FD9B-E2D5-D2B10558D2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93972" y="2825491"/>
              <a:ext cx="1844555" cy="12724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80.596159606481" createdVersion="8" refreshedVersion="8" minRefreshableVersion="3" recordCount="1000" xr:uid="{52D5A809-58AC-41BD-9AE2-EF094F9C986D}">
  <cacheSource type="worksheet">
    <worksheetSource ref="A1:N1001" sheet="bike_buyers"/>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 numFmtId="0">
      <sharedItems count="3">
        <s v="Middle Age"/>
        <s v="Old"/>
        <s v="Ad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7115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661979-D370-4DD3-8E3A-59E7EF7B72A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3:E48" firstHeaderRow="1" firstDataRow="2" firstDataCol="1"/>
  <pivotFields count="14">
    <pivotField showAll="0"/>
    <pivotField showAll="0"/>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8D12E0-AC73-4E7B-B038-32F0EE5D6C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4:E31" firstHeaderRow="1" firstDataRow="2" firstDataCol="1"/>
  <pivotFields count="14">
    <pivotField showAll="0"/>
    <pivotField showAll="0"/>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B12F66-9D41-49F0-A547-BA4F12CAD6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7:E11"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DCE87A86-E114-45D0-B5FE-C1DFD09C205D}" sourceName="Married Status">
  <pivotTables>
    <pivotTable tabId="2" name="PivotTable1"/>
  </pivotTables>
  <data>
    <tabular pivotCacheId="165711516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DDD03D-B749-456D-BB16-7C9A98ADEC74}" sourceName="Education">
  <pivotTables>
    <pivotTable tabId="2" name="PivotTable1"/>
    <pivotTable tabId="2" name="PivotTable2"/>
    <pivotTable tabId="2" name="PivotTable3"/>
  </pivotTables>
  <data>
    <tabular pivotCacheId="165711516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B52A6B-505D-4BC3-A001-312788031D1C}" sourceName="Region">
  <pivotTables>
    <pivotTable tabId="2" name="PivotTable1"/>
    <pivotTable tabId="2" name="PivotTable2"/>
    <pivotTable tabId="2" name="PivotTable3"/>
  </pivotTables>
  <data>
    <tabular pivotCacheId="165711516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480BD0EC-9672-4906-95AA-0B80FE410CF0}" cache="Slicer_Married_Status" caption="Married Status" rowHeight="234950"/>
  <slicer name="Education" xr10:uid="{16FE19E4-02B5-476B-A406-B5AE8169D61B}" cache="Slicer_Education" caption="Education" rowHeight="234950"/>
  <slicer name="Region" xr10:uid="{7F697D76-6540-4402-8A42-0890B765D0A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M6" sqref="M6"/>
    </sheetView>
  </sheetViews>
  <sheetFormatPr defaultColWidth="11.88671875" defaultRowHeight="14.4" x14ac:dyDescent="0.3"/>
  <cols>
    <col min="2" max="2" width="14" customWidth="1"/>
    <col min="4" max="4" width="13.88671875" style="2" bestFit="1" customWidth="1"/>
    <col min="6" max="6" width="18.77734375" customWidth="1"/>
    <col min="7" max="7" width="16.5546875" customWidth="1"/>
    <col min="10" max="10" width="18.88671875" customWidth="1"/>
    <col min="11" max="11" width="16" customWidth="1"/>
    <col min="13" max="13" width="16.109375" customWidth="1"/>
    <col min="14" max="14" width="15.44140625" customWidth="1"/>
  </cols>
  <sheetData>
    <row r="1" spans="1:14" x14ac:dyDescent="0.3">
      <c r="A1" t="s">
        <v>0</v>
      </c>
      <c r="B1" t="s">
        <v>33</v>
      </c>
      <c r="C1" t="s">
        <v>1</v>
      </c>
      <c r="D1" s="2" t="s">
        <v>2</v>
      </c>
      <c r="E1" t="s">
        <v>3</v>
      </c>
      <c r="F1" t="s">
        <v>4</v>
      </c>
      <c r="G1" t="s">
        <v>5</v>
      </c>
      <c r="H1" t="s">
        <v>6</v>
      </c>
      <c r="I1" t="s">
        <v>7</v>
      </c>
      <c r="J1" t="s">
        <v>8</v>
      </c>
      <c r="K1" t="s">
        <v>9</v>
      </c>
      <c r="L1" t="s">
        <v>10</v>
      </c>
      <c r="M1" t="s">
        <v>37</v>
      </c>
      <c r="N1" t="s">
        <v>11</v>
      </c>
    </row>
    <row r="2" spans="1:14" x14ac:dyDescent="0.3">
      <c r="A2">
        <v>12496</v>
      </c>
      <c r="B2" t="s">
        <v>31</v>
      </c>
      <c r="C2" t="s">
        <v>34</v>
      </c>
      <c r="D2" s="2">
        <v>40000</v>
      </c>
      <c r="E2">
        <v>1</v>
      </c>
      <c r="F2" t="s">
        <v>12</v>
      </c>
      <c r="G2" t="s">
        <v>13</v>
      </c>
      <c r="H2" t="s">
        <v>14</v>
      </c>
      <c r="I2">
        <v>0</v>
      </c>
      <c r="J2" t="s">
        <v>15</v>
      </c>
      <c r="K2" t="s">
        <v>16</v>
      </c>
      <c r="L2">
        <v>42</v>
      </c>
      <c r="M2" t="str">
        <f>IF(L2 &gt; 54,"Old",IF(L2&gt;=31,"Middle Age",IF(L2&lt;31,"Adloscent")))</f>
        <v>Middle Age</v>
      </c>
      <c r="N2" t="s">
        <v>17</v>
      </c>
    </row>
    <row r="3" spans="1:14" x14ac:dyDescent="0.3">
      <c r="A3">
        <v>24107</v>
      </c>
      <c r="B3" t="s">
        <v>31</v>
      </c>
      <c r="C3" t="s">
        <v>35</v>
      </c>
      <c r="D3" s="2">
        <v>30000</v>
      </c>
      <c r="E3">
        <v>3</v>
      </c>
      <c r="F3" t="s">
        <v>18</v>
      </c>
      <c r="G3" t="s">
        <v>19</v>
      </c>
      <c r="H3" t="s">
        <v>14</v>
      </c>
      <c r="I3">
        <v>1</v>
      </c>
      <c r="J3" t="s">
        <v>15</v>
      </c>
      <c r="K3" t="s">
        <v>16</v>
      </c>
      <c r="L3">
        <v>43</v>
      </c>
      <c r="M3" t="str">
        <f t="shared" ref="M3:M66" si="0">IF(L3 &gt; 54,"Old",IF(L3&gt;=31,"Middle Age",IF(L3&lt;31,"Adloscent")))</f>
        <v>Middle Age</v>
      </c>
      <c r="N3" t="s">
        <v>17</v>
      </c>
    </row>
    <row r="4" spans="1:14" x14ac:dyDescent="0.3">
      <c r="A4">
        <v>14177</v>
      </c>
      <c r="B4" t="s">
        <v>31</v>
      </c>
      <c r="C4" t="s">
        <v>35</v>
      </c>
      <c r="D4" s="2">
        <v>80000</v>
      </c>
      <c r="E4">
        <v>5</v>
      </c>
      <c r="F4" t="s">
        <v>18</v>
      </c>
      <c r="G4" t="s">
        <v>20</v>
      </c>
      <c r="H4" t="s">
        <v>17</v>
      </c>
      <c r="I4">
        <v>2</v>
      </c>
      <c r="J4" t="s">
        <v>21</v>
      </c>
      <c r="K4" t="s">
        <v>16</v>
      </c>
      <c r="L4">
        <v>60</v>
      </c>
      <c r="M4" t="str">
        <f t="shared" si="0"/>
        <v>Old</v>
      </c>
      <c r="N4" t="s">
        <v>17</v>
      </c>
    </row>
    <row r="5" spans="1:14" x14ac:dyDescent="0.3">
      <c r="A5">
        <v>24381</v>
      </c>
      <c r="B5" t="s">
        <v>32</v>
      </c>
      <c r="C5" t="s">
        <v>35</v>
      </c>
      <c r="D5" s="2">
        <v>70000</v>
      </c>
      <c r="E5">
        <v>0</v>
      </c>
      <c r="F5" t="s">
        <v>12</v>
      </c>
      <c r="G5" t="s">
        <v>20</v>
      </c>
      <c r="H5" t="s">
        <v>14</v>
      </c>
      <c r="I5">
        <v>1</v>
      </c>
      <c r="J5" t="s">
        <v>22</v>
      </c>
      <c r="K5" t="s">
        <v>23</v>
      </c>
      <c r="L5">
        <v>41</v>
      </c>
      <c r="M5" t="str">
        <f t="shared" si="0"/>
        <v>Middle Age</v>
      </c>
      <c r="N5" t="s">
        <v>14</v>
      </c>
    </row>
    <row r="6" spans="1:14" x14ac:dyDescent="0.3">
      <c r="A6">
        <v>25597</v>
      </c>
      <c r="B6" t="s">
        <v>32</v>
      </c>
      <c r="C6" t="s">
        <v>35</v>
      </c>
      <c r="D6" s="2">
        <v>30000</v>
      </c>
      <c r="E6">
        <v>0</v>
      </c>
      <c r="F6" t="s">
        <v>12</v>
      </c>
      <c r="G6" t="s">
        <v>19</v>
      </c>
      <c r="H6" t="s">
        <v>17</v>
      </c>
      <c r="I6">
        <v>0</v>
      </c>
      <c r="J6" t="s">
        <v>15</v>
      </c>
      <c r="K6" t="s">
        <v>16</v>
      </c>
      <c r="L6">
        <v>36</v>
      </c>
      <c r="M6" t="str">
        <f t="shared" si="0"/>
        <v>Middle Age</v>
      </c>
      <c r="N6" t="s">
        <v>14</v>
      </c>
    </row>
    <row r="7" spans="1:14" x14ac:dyDescent="0.3">
      <c r="A7">
        <v>13507</v>
      </c>
      <c r="B7" t="s">
        <v>31</v>
      </c>
      <c r="C7" t="s">
        <v>34</v>
      </c>
      <c r="D7" s="2">
        <v>10000</v>
      </c>
      <c r="E7">
        <v>2</v>
      </c>
      <c r="F7" t="s">
        <v>18</v>
      </c>
      <c r="G7" t="s">
        <v>24</v>
      </c>
      <c r="H7" t="s">
        <v>14</v>
      </c>
      <c r="I7">
        <v>0</v>
      </c>
      <c r="J7" t="s">
        <v>25</v>
      </c>
      <c r="K7" t="s">
        <v>16</v>
      </c>
      <c r="L7">
        <v>50</v>
      </c>
      <c r="M7" t="str">
        <f t="shared" si="0"/>
        <v>Middle Age</v>
      </c>
      <c r="N7" t="s">
        <v>17</v>
      </c>
    </row>
    <row r="8" spans="1:14" x14ac:dyDescent="0.3">
      <c r="A8">
        <v>27974</v>
      </c>
      <c r="B8" t="s">
        <v>32</v>
      </c>
      <c r="C8" t="s">
        <v>35</v>
      </c>
      <c r="D8" s="2">
        <v>160000</v>
      </c>
      <c r="E8">
        <v>2</v>
      </c>
      <c r="F8" t="s">
        <v>26</v>
      </c>
      <c r="G8" t="s">
        <v>27</v>
      </c>
      <c r="H8" t="s">
        <v>14</v>
      </c>
      <c r="I8">
        <v>4</v>
      </c>
      <c r="J8" t="s">
        <v>15</v>
      </c>
      <c r="K8" t="s">
        <v>23</v>
      </c>
      <c r="L8">
        <v>33</v>
      </c>
      <c r="M8" t="str">
        <f t="shared" si="0"/>
        <v>Middle Age</v>
      </c>
      <c r="N8" t="s">
        <v>14</v>
      </c>
    </row>
    <row r="9" spans="1:14" x14ac:dyDescent="0.3">
      <c r="A9">
        <v>19364</v>
      </c>
      <c r="B9" t="s">
        <v>31</v>
      </c>
      <c r="C9" t="s">
        <v>35</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35</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35</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34</v>
      </c>
      <c r="D13" s="2">
        <v>90000</v>
      </c>
      <c r="E13">
        <v>0</v>
      </c>
      <c r="F13" t="s">
        <v>12</v>
      </c>
      <c r="G13" t="s">
        <v>20</v>
      </c>
      <c r="H13" t="s">
        <v>17</v>
      </c>
      <c r="I13">
        <v>4</v>
      </c>
      <c r="J13" t="s">
        <v>36</v>
      </c>
      <c r="K13" t="s">
        <v>23</v>
      </c>
      <c r="L13">
        <v>36</v>
      </c>
      <c r="M13" t="str">
        <f t="shared" si="0"/>
        <v>Middle Age</v>
      </c>
      <c r="N13" t="s">
        <v>17</v>
      </c>
    </row>
    <row r="14" spans="1:14" x14ac:dyDescent="0.3">
      <c r="A14">
        <v>11434</v>
      </c>
      <c r="B14" t="s">
        <v>31</v>
      </c>
      <c r="C14" t="s">
        <v>35</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35</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35</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35</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35</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35</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2">
        <v>80000</v>
      </c>
      <c r="E23">
        <v>0</v>
      </c>
      <c r="F23" t="s">
        <v>12</v>
      </c>
      <c r="G23" t="s">
        <v>20</v>
      </c>
      <c r="H23" t="s">
        <v>14</v>
      </c>
      <c r="I23">
        <v>4</v>
      </c>
      <c r="J23" t="s">
        <v>36</v>
      </c>
      <c r="K23" t="s">
        <v>23</v>
      </c>
      <c r="L23">
        <v>35</v>
      </c>
      <c r="M23" t="str">
        <f t="shared" si="0"/>
        <v>Middle Age</v>
      </c>
      <c r="N23" t="s">
        <v>17</v>
      </c>
    </row>
    <row r="24" spans="1:14" x14ac:dyDescent="0.3">
      <c r="A24">
        <v>19193</v>
      </c>
      <c r="B24" t="s">
        <v>32</v>
      </c>
      <c r="C24" t="s">
        <v>35</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35</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35</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35</v>
      </c>
      <c r="D28" s="2">
        <v>30000</v>
      </c>
      <c r="E28">
        <v>0</v>
      </c>
      <c r="F28" t="s">
        <v>18</v>
      </c>
      <c r="G28" t="s">
        <v>19</v>
      </c>
      <c r="H28" t="s">
        <v>17</v>
      </c>
      <c r="I28">
        <v>1</v>
      </c>
      <c r="J28" t="s">
        <v>15</v>
      </c>
      <c r="K28" t="s">
        <v>16</v>
      </c>
      <c r="L28">
        <v>29</v>
      </c>
      <c r="M28" t="str">
        <f t="shared" si="0"/>
        <v>Adloscent</v>
      </c>
      <c r="N28" t="s">
        <v>14</v>
      </c>
    </row>
    <row r="29" spans="1:14" x14ac:dyDescent="0.3">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35</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35</v>
      </c>
      <c r="D33" s="2">
        <v>10000</v>
      </c>
      <c r="E33">
        <v>0</v>
      </c>
      <c r="F33" t="s">
        <v>18</v>
      </c>
      <c r="G33" t="s">
        <v>24</v>
      </c>
      <c r="H33" t="s">
        <v>17</v>
      </c>
      <c r="I33">
        <v>1</v>
      </c>
      <c r="J33" t="s">
        <v>15</v>
      </c>
      <c r="K33" t="s">
        <v>23</v>
      </c>
      <c r="L33">
        <v>26</v>
      </c>
      <c r="M33" t="str">
        <f t="shared" si="0"/>
        <v>Adloscent</v>
      </c>
      <c r="N33" t="s">
        <v>14</v>
      </c>
    </row>
    <row r="34" spans="1:14" x14ac:dyDescent="0.3">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35</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35</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34</v>
      </c>
      <c r="D39" s="2">
        <v>30000</v>
      </c>
      <c r="E39">
        <v>0</v>
      </c>
      <c r="F39" t="s">
        <v>18</v>
      </c>
      <c r="G39" t="s">
        <v>19</v>
      </c>
      <c r="H39" t="s">
        <v>17</v>
      </c>
      <c r="I39">
        <v>1</v>
      </c>
      <c r="J39" t="s">
        <v>21</v>
      </c>
      <c r="K39" t="s">
        <v>16</v>
      </c>
      <c r="L39">
        <v>30</v>
      </c>
      <c r="M39" t="str">
        <f t="shared" si="0"/>
        <v>Adloscent</v>
      </c>
      <c r="N39" t="s">
        <v>17</v>
      </c>
    </row>
    <row r="40" spans="1:14" x14ac:dyDescent="0.3">
      <c r="A40">
        <v>26863</v>
      </c>
      <c r="B40" t="s">
        <v>32</v>
      </c>
      <c r="C40" t="s">
        <v>35</v>
      </c>
      <c r="D40" s="2">
        <v>20000</v>
      </c>
      <c r="E40">
        <v>0</v>
      </c>
      <c r="F40" t="s">
        <v>26</v>
      </c>
      <c r="G40" t="s">
        <v>24</v>
      </c>
      <c r="H40" t="s">
        <v>17</v>
      </c>
      <c r="I40">
        <v>1</v>
      </c>
      <c r="J40" t="s">
        <v>21</v>
      </c>
      <c r="K40" t="s">
        <v>16</v>
      </c>
      <c r="L40">
        <v>28</v>
      </c>
      <c r="M40" t="str">
        <f t="shared" si="0"/>
        <v>Adloscent</v>
      </c>
      <c r="N40" t="s">
        <v>17</v>
      </c>
    </row>
    <row r="41" spans="1:14" x14ac:dyDescent="0.3">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35</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35</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34</v>
      </c>
      <c r="D52" s="2">
        <v>30000</v>
      </c>
      <c r="E52">
        <v>0</v>
      </c>
      <c r="F52" t="s">
        <v>18</v>
      </c>
      <c r="G52" t="s">
        <v>19</v>
      </c>
      <c r="H52" t="s">
        <v>17</v>
      </c>
      <c r="I52">
        <v>1</v>
      </c>
      <c r="J52" t="s">
        <v>15</v>
      </c>
      <c r="K52" t="s">
        <v>16</v>
      </c>
      <c r="L52">
        <v>28</v>
      </c>
      <c r="M52" t="str">
        <f t="shared" si="0"/>
        <v>Adloscent</v>
      </c>
      <c r="N52" t="s">
        <v>17</v>
      </c>
    </row>
    <row r="53" spans="1:14" x14ac:dyDescent="0.3">
      <c r="A53">
        <v>20619</v>
      </c>
      <c r="B53" t="s">
        <v>32</v>
      </c>
      <c r="C53" t="s">
        <v>35</v>
      </c>
      <c r="D53" s="2">
        <v>80000</v>
      </c>
      <c r="E53">
        <v>0</v>
      </c>
      <c r="F53" t="s">
        <v>12</v>
      </c>
      <c r="G53" t="s">
        <v>20</v>
      </c>
      <c r="H53" t="s">
        <v>17</v>
      </c>
      <c r="I53">
        <v>4</v>
      </c>
      <c r="J53" t="s">
        <v>36</v>
      </c>
      <c r="K53" t="s">
        <v>23</v>
      </c>
      <c r="L53">
        <v>35</v>
      </c>
      <c r="M53" t="str">
        <f t="shared" si="0"/>
        <v>Middle Age</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35</v>
      </c>
      <c r="D57" s="2">
        <v>80000</v>
      </c>
      <c r="E57">
        <v>4</v>
      </c>
      <c r="F57" t="s">
        <v>26</v>
      </c>
      <c r="G57" t="s">
        <v>20</v>
      </c>
      <c r="H57" t="s">
        <v>14</v>
      </c>
      <c r="I57">
        <v>2</v>
      </c>
      <c r="J57" t="s">
        <v>36</v>
      </c>
      <c r="K57" t="s">
        <v>16</v>
      </c>
      <c r="L57">
        <v>54</v>
      </c>
      <c r="M57" t="str">
        <f t="shared" si="0"/>
        <v>Middle Age</v>
      </c>
      <c r="N57" t="s">
        <v>17</v>
      </c>
    </row>
    <row r="58" spans="1:14" x14ac:dyDescent="0.3">
      <c r="A58">
        <v>12808</v>
      </c>
      <c r="B58" t="s">
        <v>31</v>
      </c>
      <c r="C58" t="s">
        <v>35</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35</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35</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35</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35</v>
      </c>
      <c r="D65" s="2">
        <v>60000</v>
      </c>
      <c r="E65">
        <v>4</v>
      </c>
      <c r="F65" t="s">
        <v>12</v>
      </c>
      <c r="G65" t="s">
        <v>20</v>
      </c>
      <c r="H65" t="s">
        <v>14</v>
      </c>
      <c r="I65">
        <v>3</v>
      </c>
      <c r="J65" t="s">
        <v>36</v>
      </c>
      <c r="K65" t="s">
        <v>23</v>
      </c>
      <c r="L65">
        <v>41</v>
      </c>
      <c r="M65" t="str">
        <f t="shared" si="0"/>
        <v>Middle Age</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35</v>
      </c>
      <c r="D67" s="2">
        <v>30000</v>
      </c>
      <c r="E67">
        <v>2</v>
      </c>
      <c r="F67" t="s">
        <v>18</v>
      </c>
      <c r="G67" t="s">
        <v>19</v>
      </c>
      <c r="H67" t="s">
        <v>14</v>
      </c>
      <c r="I67">
        <v>2</v>
      </c>
      <c r="J67" t="s">
        <v>22</v>
      </c>
      <c r="K67" t="s">
        <v>23</v>
      </c>
      <c r="L67">
        <v>68</v>
      </c>
      <c r="M67" t="str">
        <f t="shared" ref="M67:M130" si="1">IF(L67 &gt; 54,"Old",IF(L67&gt;=31,"Middle Age",IF(L67&lt;31,"Adloscent")))</f>
        <v>Old</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35</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Adloscent</v>
      </c>
      <c r="N71" t="s">
        <v>17</v>
      </c>
    </row>
    <row r="72" spans="1:14" x14ac:dyDescent="0.3">
      <c r="A72">
        <v>14238</v>
      </c>
      <c r="B72" t="s">
        <v>31</v>
      </c>
      <c r="C72" t="s">
        <v>35</v>
      </c>
      <c r="D72" s="2">
        <v>120000</v>
      </c>
      <c r="E72">
        <v>0</v>
      </c>
      <c r="F72" t="s">
        <v>28</v>
      </c>
      <c r="G72" t="s">
        <v>20</v>
      </c>
      <c r="H72" t="s">
        <v>14</v>
      </c>
      <c r="I72">
        <v>4</v>
      </c>
      <c r="J72" t="s">
        <v>36</v>
      </c>
      <c r="K72" t="s">
        <v>23</v>
      </c>
      <c r="L72">
        <v>36</v>
      </c>
      <c r="M72" t="str">
        <f t="shared" si="1"/>
        <v>Middle Age</v>
      </c>
      <c r="N72" t="s">
        <v>14</v>
      </c>
    </row>
    <row r="73" spans="1:14" x14ac:dyDescent="0.3">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34</v>
      </c>
      <c r="D78" s="2">
        <v>20000</v>
      </c>
      <c r="E78">
        <v>0</v>
      </c>
      <c r="F78" t="s">
        <v>28</v>
      </c>
      <c r="G78" t="s">
        <v>24</v>
      </c>
      <c r="H78" t="s">
        <v>17</v>
      </c>
      <c r="I78">
        <v>2</v>
      </c>
      <c r="J78" t="s">
        <v>25</v>
      </c>
      <c r="K78" t="s">
        <v>16</v>
      </c>
      <c r="L78">
        <v>26</v>
      </c>
      <c r="M78" t="str">
        <f t="shared" si="1"/>
        <v>Adloscent</v>
      </c>
      <c r="N78" t="s">
        <v>17</v>
      </c>
    </row>
    <row r="79" spans="1:14" x14ac:dyDescent="0.3">
      <c r="A79">
        <v>27969</v>
      </c>
      <c r="B79" t="s">
        <v>31</v>
      </c>
      <c r="C79" t="s">
        <v>35</v>
      </c>
      <c r="D79" s="2">
        <v>80000</v>
      </c>
      <c r="E79">
        <v>0</v>
      </c>
      <c r="F79" t="s">
        <v>12</v>
      </c>
      <c r="G79" t="s">
        <v>20</v>
      </c>
      <c r="H79" t="s">
        <v>14</v>
      </c>
      <c r="I79">
        <v>2</v>
      </c>
      <c r="J79" t="s">
        <v>36</v>
      </c>
      <c r="K79" t="s">
        <v>23</v>
      </c>
      <c r="L79">
        <v>29</v>
      </c>
      <c r="M79" t="str">
        <f t="shared" si="1"/>
        <v>Adloscent</v>
      </c>
      <c r="N79" t="s">
        <v>14</v>
      </c>
    </row>
    <row r="80" spans="1:14" x14ac:dyDescent="0.3">
      <c r="A80">
        <v>15752</v>
      </c>
      <c r="B80" t="s">
        <v>31</v>
      </c>
      <c r="C80" t="s">
        <v>35</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35</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35</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35</v>
      </c>
      <c r="D85" s="2">
        <v>20000</v>
      </c>
      <c r="E85">
        <v>0</v>
      </c>
      <c r="F85" t="s">
        <v>26</v>
      </c>
      <c r="G85" t="s">
        <v>24</v>
      </c>
      <c r="H85" t="s">
        <v>17</v>
      </c>
      <c r="I85">
        <v>1</v>
      </c>
      <c r="J85" t="s">
        <v>21</v>
      </c>
      <c r="K85" t="s">
        <v>16</v>
      </c>
      <c r="L85">
        <v>29</v>
      </c>
      <c r="M85" t="str">
        <f t="shared" si="1"/>
        <v>Adloscent</v>
      </c>
      <c r="N85" t="s">
        <v>17</v>
      </c>
    </row>
    <row r="86" spans="1:14" x14ac:dyDescent="0.3">
      <c r="A86">
        <v>24485</v>
      </c>
      <c r="B86" t="s">
        <v>32</v>
      </c>
      <c r="C86" t="s">
        <v>35</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35</v>
      </c>
      <c r="D87" s="2">
        <v>10000</v>
      </c>
      <c r="E87">
        <v>0</v>
      </c>
      <c r="F87" t="s">
        <v>18</v>
      </c>
      <c r="G87" t="s">
        <v>24</v>
      </c>
      <c r="H87" t="s">
        <v>14</v>
      </c>
      <c r="I87">
        <v>1</v>
      </c>
      <c r="J87" t="s">
        <v>25</v>
      </c>
      <c r="K87" t="s">
        <v>23</v>
      </c>
      <c r="L87">
        <v>26</v>
      </c>
      <c r="M87" t="str">
        <f t="shared" si="1"/>
        <v>Adloscent</v>
      </c>
      <c r="N87" t="s">
        <v>14</v>
      </c>
    </row>
    <row r="88" spans="1:14" x14ac:dyDescent="0.3">
      <c r="A88">
        <v>17191</v>
      </c>
      <c r="B88" t="s">
        <v>32</v>
      </c>
      <c r="C88" t="s">
        <v>35</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35</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35</v>
      </c>
      <c r="D90" s="2">
        <v>30000</v>
      </c>
      <c r="E90">
        <v>0</v>
      </c>
      <c r="F90" t="s">
        <v>18</v>
      </c>
      <c r="G90" t="s">
        <v>19</v>
      </c>
      <c r="H90" t="s">
        <v>17</v>
      </c>
      <c r="I90">
        <v>1</v>
      </c>
      <c r="J90" t="s">
        <v>21</v>
      </c>
      <c r="K90" t="s">
        <v>16</v>
      </c>
      <c r="L90">
        <v>29</v>
      </c>
      <c r="M90" t="str">
        <f t="shared" si="1"/>
        <v>Adloscent</v>
      </c>
      <c r="N90" t="s">
        <v>17</v>
      </c>
    </row>
    <row r="91" spans="1:14" x14ac:dyDescent="0.3">
      <c r="A91">
        <v>25458</v>
      </c>
      <c r="B91" t="s">
        <v>31</v>
      </c>
      <c r="C91" t="s">
        <v>35</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34</v>
      </c>
      <c r="D92" s="2">
        <v>30000</v>
      </c>
      <c r="E92">
        <v>0</v>
      </c>
      <c r="F92" t="s">
        <v>18</v>
      </c>
      <c r="G92" t="s">
        <v>19</v>
      </c>
      <c r="H92" t="s">
        <v>17</v>
      </c>
      <c r="I92">
        <v>1</v>
      </c>
      <c r="J92" t="s">
        <v>15</v>
      </c>
      <c r="K92" t="s">
        <v>16</v>
      </c>
      <c r="L92">
        <v>29</v>
      </c>
      <c r="M92" t="str">
        <f t="shared" si="1"/>
        <v>Adloscent</v>
      </c>
      <c r="N92" t="s">
        <v>14</v>
      </c>
    </row>
    <row r="93" spans="1:14" x14ac:dyDescent="0.3">
      <c r="A93">
        <v>28436</v>
      </c>
      <c r="B93" t="s">
        <v>32</v>
      </c>
      <c r="C93" t="s">
        <v>35</v>
      </c>
      <c r="D93" s="2">
        <v>30000</v>
      </c>
      <c r="E93">
        <v>0</v>
      </c>
      <c r="F93" t="s">
        <v>18</v>
      </c>
      <c r="G93" t="s">
        <v>19</v>
      </c>
      <c r="H93" t="s">
        <v>17</v>
      </c>
      <c r="I93">
        <v>1</v>
      </c>
      <c r="J93" t="s">
        <v>15</v>
      </c>
      <c r="K93" t="s">
        <v>16</v>
      </c>
      <c r="L93">
        <v>30</v>
      </c>
      <c r="M93" t="str">
        <f t="shared" si="1"/>
        <v>Adloscent</v>
      </c>
      <c r="N93" t="s">
        <v>14</v>
      </c>
    </row>
    <row r="94" spans="1:14" x14ac:dyDescent="0.3">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34</v>
      </c>
      <c r="D97" s="2">
        <v>90000</v>
      </c>
      <c r="E97">
        <v>5</v>
      </c>
      <c r="F97" t="s">
        <v>18</v>
      </c>
      <c r="G97" t="s">
        <v>20</v>
      </c>
      <c r="H97" t="s">
        <v>14</v>
      </c>
      <c r="I97">
        <v>2</v>
      </c>
      <c r="J97" t="s">
        <v>36</v>
      </c>
      <c r="K97" t="s">
        <v>16</v>
      </c>
      <c r="L97">
        <v>62</v>
      </c>
      <c r="M97" t="str">
        <f t="shared" si="1"/>
        <v>Old</v>
      </c>
      <c r="N97" t="s">
        <v>17</v>
      </c>
    </row>
    <row r="98" spans="1:14" x14ac:dyDescent="0.3">
      <c r="A98">
        <v>12507</v>
      </c>
      <c r="B98" t="s">
        <v>31</v>
      </c>
      <c r="C98" t="s">
        <v>35</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35</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35</v>
      </c>
      <c r="D100" s="2">
        <v>40000</v>
      </c>
      <c r="E100">
        <v>0</v>
      </c>
      <c r="F100" t="s">
        <v>29</v>
      </c>
      <c r="G100" t="s">
        <v>19</v>
      </c>
      <c r="H100" t="s">
        <v>14</v>
      </c>
      <c r="I100">
        <v>0</v>
      </c>
      <c r="J100" t="s">
        <v>15</v>
      </c>
      <c r="K100" t="s">
        <v>16</v>
      </c>
      <c r="L100">
        <v>25</v>
      </c>
      <c r="M100" t="str">
        <f t="shared" si="1"/>
        <v>Adloscent</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35</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35</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35</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35</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 t="shared" si="1"/>
        <v>Adloscent</v>
      </c>
      <c r="N107" t="s">
        <v>17</v>
      </c>
    </row>
    <row r="108" spans="1:14" x14ac:dyDescent="0.3">
      <c r="A108">
        <v>20430</v>
      </c>
      <c r="B108" t="s">
        <v>31</v>
      </c>
      <c r="C108" t="s">
        <v>35</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35</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35</v>
      </c>
      <c r="D116" s="2">
        <v>20000</v>
      </c>
      <c r="E116">
        <v>0</v>
      </c>
      <c r="F116" t="s">
        <v>12</v>
      </c>
      <c r="G116" t="s">
        <v>19</v>
      </c>
      <c r="H116" t="s">
        <v>14</v>
      </c>
      <c r="I116">
        <v>0</v>
      </c>
      <c r="J116" t="s">
        <v>15</v>
      </c>
      <c r="K116" t="s">
        <v>23</v>
      </c>
      <c r="L116">
        <v>26</v>
      </c>
      <c r="M116" t="str">
        <f t="shared" si="1"/>
        <v>Adloscent</v>
      </c>
      <c r="N116" t="s">
        <v>14</v>
      </c>
    </row>
    <row r="117" spans="1:14" x14ac:dyDescent="0.3">
      <c r="A117">
        <v>24140</v>
      </c>
      <c r="B117" t="s">
        <v>32</v>
      </c>
      <c r="C117" t="s">
        <v>35</v>
      </c>
      <c r="D117" s="2">
        <v>10000</v>
      </c>
      <c r="E117">
        <v>0</v>
      </c>
      <c r="F117" t="s">
        <v>29</v>
      </c>
      <c r="G117" t="s">
        <v>24</v>
      </c>
      <c r="H117" t="s">
        <v>17</v>
      </c>
      <c r="I117">
        <v>0</v>
      </c>
      <c r="J117" t="s">
        <v>15</v>
      </c>
      <c r="K117" t="s">
        <v>16</v>
      </c>
      <c r="L117">
        <v>30</v>
      </c>
      <c r="M117" t="str">
        <f t="shared" si="1"/>
        <v>Adloscent</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35</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 t="shared" si="1"/>
        <v>Adloscent</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35</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34</v>
      </c>
      <c r="D124" s="2">
        <v>80000</v>
      </c>
      <c r="E124">
        <v>0</v>
      </c>
      <c r="F124" t="s">
        <v>12</v>
      </c>
      <c r="G124" t="s">
        <v>20</v>
      </c>
      <c r="H124" t="s">
        <v>17</v>
      </c>
      <c r="I124">
        <v>3</v>
      </c>
      <c r="J124" t="s">
        <v>36</v>
      </c>
      <c r="K124" t="s">
        <v>23</v>
      </c>
      <c r="L124">
        <v>31</v>
      </c>
      <c r="M124" t="str">
        <f t="shared" si="1"/>
        <v>Middle Age</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35</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35</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35</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35</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35</v>
      </c>
      <c r="D131" s="2">
        <v>10000</v>
      </c>
      <c r="E131">
        <v>3</v>
      </c>
      <c r="F131" t="s">
        <v>26</v>
      </c>
      <c r="G131" t="s">
        <v>24</v>
      </c>
      <c r="H131" t="s">
        <v>14</v>
      </c>
      <c r="I131">
        <v>1</v>
      </c>
      <c r="J131" t="s">
        <v>15</v>
      </c>
      <c r="K131" t="s">
        <v>16</v>
      </c>
      <c r="L131">
        <v>39</v>
      </c>
      <c r="M131" t="str">
        <f t="shared" ref="M131:M194" si="2">IF(L131 &gt; 54,"Old",IF(L131&gt;=31,"Middle Age",IF(L131&lt;31,"Adloscent")))</f>
        <v>Middle Age</v>
      </c>
      <c r="N131" t="s">
        <v>14</v>
      </c>
    </row>
    <row r="132" spans="1:14" x14ac:dyDescent="0.3">
      <c r="A132">
        <v>12993</v>
      </c>
      <c r="B132" t="s">
        <v>31</v>
      </c>
      <c r="C132" t="s">
        <v>35</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35</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35</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35</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35</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35</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35</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 t="shared" si="2"/>
        <v>Adloscent</v>
      </c>
      <c r="N143" t="s">
        <v>14</v>
      </c>
    </row>
    <row r="144" spans="1:14" x14ac:dyDescent="0.3">
      <c r="A144">
        <v>14832</v>
      </c>
      <c r="B144" t="s">
        <v>31</v>
      </c>
      <c r="C144" t="s">
        <v>35</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2">
        <v>80000</v>
      </c>
      <c r="E145">
        <v>0</v>
      </c>
      <c r="F145" t="s">
        <v>12</v>
      </c>
      <c r="G145" t="s">
        <v>20</v>
      </c>
      <c r="H145" t="s">
        <v>14</v>
      </c>
      <c r="I145">
        <v>3</v>
      </c>
      <c r="J145" t="s">
        <v>36</v>
      </c>
      <c r="K145" t="s">
        <v>23</v>
      </c>
      <c r="L145">
        <v>32</v>
      </c>
      <c r="M145" t="str">
        <f t="shared" si="2"/>
        <v>Middle Age</v>
      </c>
      <c r="N145" t="s">
        <v>17</v>
      </c>
    </row>
    <row r="146" spans="1:14" x14ac:dyDescent="0.3">
      <c r="A146">
        <v>20877</v>
      </c>
      <c r="B146" t="s">
        <v>32</v>
      </c>
      <c r="C146" t="s">
        <v>35</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35</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35</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35</v>
      </c>
      <c r="D151" s="2">
        <v>30000</v>
      </c>
      <c r="E151">
        <v>0</v>
      </c>
      <c r="F151" t="s">
        <v>18</v>
      </c>
      <c r="G151" t="s">
        <v>19</v>
      </c>
      <c r="H151" t="s">
        <v>17</v>
      </c>
      <c r="I151">
        <v>1</v>
      </c>
      <c r="J151" t="s">
        <v>25</v>
      </c>
      <c r="K151" t="s">
        <v>16</v>
      </c>
      <c r="L151">
        <v>27</v>
      </c>
      <c r="M151" t="str">
        <f t="shared" si="2"/>
        <v>Adloscent</v>
      </c>
      <c r="N151" t="s">
        <v>17</v>
      </c>
    </row>
    <row r="152" spans="1:14" x14ac:dyDescent="0.3">
      <c r="A152">
        <v>26154</v>
      </c>
      <c r="B152" t="s">
        <v>31</v>
      </c>
      <c r="C152" t="s">
        <v>35</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35</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35</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35</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35</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35</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35</v>
      </c>
      <c r="D166" s="2">
        <v>10000</v>
      </c>
      <c r="E166">
        <v>0</v>
      </c>
      <c r="F166" t="s">
        <v>18</v>
      </c>
      <c r="G166" t="s">
        <v>24</v>
      </c>
      <c r="H166" t="s">
        <v>14</v>
      </c>
      <c r="I166">
        <v>1</v>
      </c>
      <c r="J166" t="s">
        <v>21</v>
      </c>
      <c r="K166" t="s">
        <v>23</v>
      </c>
      <c r="L166">
        <v>25</v>
      </c>
      <c r="M166" t="str">
        <f t="shared" si="2"/>
        <v>Adloscent</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Adloscent</v>
      </c>
      <c r="N167" t="s">
        <v>17</v>
      </c>
    </row>
    <row r="168" spans="1:14" x14ac:dyDescent="0.3">
      <c r="A168">
        <v>26757</v>
      </c>
      <c r="B168" t="s">
        <v>32</v>
      </c>
      <c r="C168" t="s">
        <v>35</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35</v>
      </c>
      <c r="D169" s="2">
        <v>100000</v>
      </c>
      <c r="E169">
        <v>0</v>
      </c>
      <c r="F169" t="s">
        <v>26</v>
      </c>
      <c r="G169" t="s">
        <v>27</v>
      </c>
      <c r="H169" t="s">
        <v>14</v>
      </c>
      <c r="I169">
        <v>3</v>
      </c>
      <c r="J169" t="s">
        <v>36</v>
      </c>
      <c r="K169" t="s">
        <v>23</v>
      </c>
      <c r="L169">
        <v>35</v>
      </c>
      <c r="M169" t="str">
        <f t="shared" si="2"/>
        <v>Middle Age</v>
      </c>
      <c r="N169" t="s">
        <v>17</v>
      </c>
    </row>
    <row r="170" spans="1:14" x14ac:dyDescent="0.3">
      <c r="A170">
        <v>14058</v>
      </c>
      <c r="B170" t="s">
        <v>32</v>
      </c>
      <c r="C170" t="s">
        <v>35</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35</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35</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Adloscent</v>
      </c>
      <c r="N175" t="s">
        <v>17</v>
      </c>
    </row>
    <row r="176" spans="1:14" x14ac:dyDescent="0.3">
      <c r="A176">
        <v>19442</v>
      </c>
      <c r="B176" t="s">
        <v>32</v>
      </c>
      <c r="C176" t="s">
        <v>35</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 t="shared" si="2"/>
        <v>Adloscent</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35</v>
      </c>
      <c r="D180" s="2">
        <v>160000</v>
      </c>
      <c r="E180">
        <v>4</v>
      </c>
      <c r="F180" t="s">
        <v>18</v>
      </c>
      <c r="G180" t="s">
        <v>20</v>
      </c>
      <c r="H180" t="s">
        <v>17</v>
      </c>
      <c r="I180">
        <v>2</v>
      </c>
      <c r="J180" t="s">
        <v>36</v>
      </c>
      <c r="K180" t="s">
        <v>16</v>
      </c>
      <c r="L180">
        <v>55</v>
      </c>
      <c r="M180" t="str">
        <f t="shared" si="2"/>
        <v>Old</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35</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35</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2">
        <v>130000</v>
      </c>
      <c r="E186">
        <v>4</v>
      </c>
      <c r="F186" t="s">
        <v>26</v>
      </c>
      <c r="G186" t="s">
        <v>27</v>
      </c>
      <c r="H186" t="s">
        <v>17</v>
      </c>
      <c r="I186">
        <v>4</v>
      </c>
      <c r="J186" t="s">
        <v>36</v>
      </c>
      <c r="K186" t="s">
        <v>16</v>
      </c>
      <c r="L186">
        <v>58</v>
      </c>
      <c r="M186" t="str">
        <f t="shared" si="2"/>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35</v>
      </c>
      <c r="D189" s="2">
        <v>80000</v>
      </c>
      <c r="E189">
        <v>5</v>
      </c>
      <c r="F189" t="s">
        <v>18</v>
      </c>
      <c r="G189" t="s">
        <v>20</v>
      </c>
      <c r="H189" t="s">
        <v>17</v>
      </c>
      <c r="I189">
        <v>2</v>
      </c>
      <c r="J189" t="s">
        <v>36</v>
      </c>
      <c r="K189" t="s">
        <v>16</v>
      </c>
      <c r="L189">
        <v>59</v>
      </c>
      <c r="M189" t="str">
        <f t="shared" si="2"/>
        <v>Old</v>
      </c>
      <c r="N189" t="s">
        <v>17</v>
      </c>
    </row>
    <row r="190" spans="1:14" x14ac:dyDescent="0.3">
      <c r="A190">
        <v>20606</v>
      </c>
      <c r="B190" t="s">
        <v>31</v>
      </c>
      <c r="C190" t="s">
        <v>34</v>
      </c>
      <c r="D190" s="2">
        <v>70000</v>
      </c>
      <c r="E190">
        <v>0</v>
      </c>
      <c r="F190" t="s">
        <v>12</v>
      </c>
      <c r="G190" t="s">
        <v>20</v>
      </c>
      <c r="H190" t="s">
        <v>14</v>
      </c>
      <c r="I190">
        <v>4</v>
      </c>
      <c r="J190" t="s">
        <v>36</v>
      </c>
      <c r="K190" t="s">
        <v>23</v>
      </c>
      <c r="L190">
        <v>32</v>
      </c>
      <c r="M190" t="str">
        <f t="shared" si="2"/>
        <v>Middle Age</v>
      </c>
      <c r="N190" t="s">
        <v>14</v>
      </c>
    </row>
    <row r="191" spans="1:14" x14ac:dyDescent="0.3">
      <c r="A191">
        <v>19482</v>
      </c>
      <c r="B191" t="s">
        <v>31</v>
      </c>
      <c r="C191" t="s">
        <v>35</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35</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35</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34</v>
      </c>
      <c r="D194" s="2">
        <v>80000</v>
      </c>
      <c r="E194">
        <v>5</v>
      </c>
      <c r="F194" t="s">
        <v>12</v>
      </c>
      <c r="G194" t="s">
        <v>27</v>
      </c>
      <c r="H194" t="s">
        <v>14</v>
      </c>
      <c r="I194">
        <v>2</v>
      </c>
      <c r="J194" t="s">
        <v>36</v>
      </c>
      <c r="K194" t="s">
        <v>16</v>
      </c>
      <c r="L194">
        <v>62</v>
      </c>
      <c r="M194" t="str">
        <f t="shared" si="2"/>
        <v>Old</v>
      </c>
      <c r="N194" t="s">
        <v>17</v>
      </c>
    </row>
    <row r="195" spans="1:14" x14ac:dyDescent="0.3">
      <c r="A195">
        <v>26032</v>
      </c>
      <c r="B195" t="s">
        <v>31</v>
      </c>
      <c r="C195" t="s">
        <v>34</v>
      </c>
      <c r="D195" s="2">
        <v>70000</v>
      </c>
      <c r="E195">
        <v>5</v>
      </c>
      <c r="F195" t="s">
        <v>12</v>
      </c>
      <c r="G195" t="s">
        <v>20</v>
      </c>
      <c r="H195" t="s">
        <v>14</v>
      </c>
      <c r="I195">
        <v>4</v>
      </c>
      <c r="J195" t="s">
        <v>36</v>
      </c>
      <c r="K195" t="s">
        <v>23</v>
      </c>
      <c r="L195">
        <v>41</v>
      </c>
      <c r="M195" t="str">
        <f t="shared" ref="M195:M258" si="3">IF(L195 &gt; 54,"Old",IF(L195&gt;=31,"Middle Age",IF(L195&lt;31,"Adloscent")))</f>
        <v>Middle Age</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35</v>
      </c>
      <c r="D197" s="2">
        <v>20000</v>
      </c>
      <c r="E197">
        <v>0</v>
      </c>
      <c r="F197" t="s">
        <v>12</v>
      </c>
      <c r="G197" t="s">
        <v>19</v>
      </c>
      <c r="H197" t="s">
        <v>14</v>
      </c>
      <c r="I197">
        <v>0</v>
      </c>
      <c r="J197" t="s">
        <v>15</v>
      </c>
      <c r="K197" t="s">
        <v>23</v>
      </c>
      <c r="L197">
        <v>25</v>
      </c>
      <c r="M197" t="str">
        <f t="shared" si="3"/>
        <v>Adloscent</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35</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35</v>
      </c>
      <c r="D201" s="2">
        <v>80000</v>
      </c>
      <c r="E201">
        <v>0</v>
      </c>
      <c r="F201" t="s">
        <v>12</v>
      </c>
      <c r="G201" t="s">
        <v>20</v>
      </c>
      <c r="H201" t="s">
        <v>17</v>
      </c>
      <c r="I201">
        <v>3</v>
      </c>
      <c r="J201" t="s">
        <v>36</v>
      </c>
      <c r="K201" t="s">
        <v>23</v>
      </c>
      <c r="L201">
        <v>33</v>
      </c>
      <c r="M201" t="str">
        <f t="shared" si="3"/>
        <v>Middle Age</v>
      </c>
      <c r="N201" t="s">
        <v>14</v>
      </c>
    </row>
    <row r="202" spans="1:14" x14ac:dyDescent="0.3">
      <c r="A202">
        <v>24584</v>
      </c>
      <c r="B202" t="s">
        <v>32</v>
      </c>
      <c r="C202" t="s">
        <v>35</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35</v>
      </c>
      <c r="D203" s="2">
        <v>10000</v>
      </c>
      <c r="E203">
        <v>1</v>
      </c>
      <c r="F203" t="s">
        <v>26</v>
      </c>
      <c r="G203" t="s">
        <v>24</v>
      </c>
      <c r="H203" t="s">
        <v>14</v>
      </c>
      <c r="I203">
        <v>0</v>
      </c>
      <c r="J203" t="s">
        <v>21</v>
      </c>
      <c r="K203" t="s">
        <v>23</v>
      </c>
      <c r="L203">
        <v>27</v>
      </c>
      <c r="M203" t="str">
        <f t="shared" si="3"/>
        <v>Adloscent</v>
      </c>
      <c r="N203" t="s">
        <v>14</v>
      </c>
    </row>
    <row r="204" spans="1:14" x14ac:dyDescent="0.3">
      <c r="A204">
        <v>18626</v>
      </c>
      <c r="B204" t="s">
        <v>32</v>
      </c>
      <c r="C204" t="s">
        <v>35</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35</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35</v>
      </c>
      <c r="D208" s="2">
        <v>90000</v>
      </c>
      <c r="E208">
        <v>5</v>
      </c>
      <c r="F208" t="s">
        <v>18</v>
      </c>
      <c r="G208" t="s">
        <v>20</v>
      </c>
      <c r="H208" t="s">
        <v>17</v>
      </c>
      <c r="I208">
        <v>2</v>
      </c>
      <c r="J208" t="s">
        <v>36</v>
      </c>
      <c r="K208" t="s">
        <v>16</v>
      </c>
      <c r="L208">
        <v>62</v>
      </c>
      <c r="M208" t="str">
        <f t="shared" si="3"/>
        <v>Old</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 t="shared" si="3"/>
        <v>Adloscent</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 t="shared" si="3"/>
        <v>Adloscent</v>
      </c>
      <c r="N214" t="s">
        <v>17</v>
      </c>
    </row>
    <row r="215" spans="1:14" x14ac:dyDescent="0.3">
      <c r="A215">
        <v>11451</v>
      </c>
      <c r="B215" t="s">
        <v>32</v>
      </c>
      <c r="C215" t="s">
        <v>35</v>
      </c>
      <c r="D215" s="2">
        <v>70000</v>
      </c>
      <c r="E215">
        <v>0</v>
      </c>
      <c r="F215" t="s">
        <v>12</v>
      </c>
      <c r="G215" t="s">
        <v>20</v>
      </c>
      <c r="H215" t="s">
        <v>17</v>
      </c>
      <c r="I215">
        <v>4</v>
      </c>
      <c r="J215" t="s">
        <v>36</v>
      </c>
      <c r="K215" t="s">
        <v>23</v>
      </c>
      <c r="L215">
        <v>31</v>
      </c>
      <c r="M215" t="str">
        <f t="shared" si="3"/>
        <v>Middle Age</v>
      </c>
      <c r="N215" t="s">
        <v>14</v>
      </c>
    </row>
    <row r="216" spans="1:14" x14ac:dyDescent="0.3">
      <c r="A216">
        <v>25553</v>
      </c>
      <c r="B216" t="s">
        <v>31</v>
      </c>
      <c r="C216" t="s">
        <v>35</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35</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35</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 t="shared" si="3"/>
        <v>Adloscent</v>
      </c>
      <c r="N219" t="s">
        <v>17</v>
      </c>
    </row>
    <row r="220" spans="1:14" x14ac:dyDescent="0.3">
      <c r="A220">
        <v>16043</v>
      </c>
      <c r="B220" t="s">
        <v>32</v>
      </c>
      <c r="C220" t="s">
        <v>35</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35</v>
      </c>
      <c r="D221" s="2">
        <v>10000</v>
      </c>
      <c r="E221">
        <v>0</v>
      </c>
      <c r="F221" t="s">
        <v>18</v>
      </c>
      <c r="G221" t="s">
        <v>24</v>
      </c>
      <c r="H221" t="s">
        <v>14</v>
      </c>
      <c r="I221">
        <v>1</v>
      </c>
      <c r="J221" t="s">
        <v>25</v>
      </c>
      <c r="K221" t="s">
        <v>23</v>
      </c>
      <c r="L221">
        <v>26</v>
      </c>
      <c r="M221" t="str">
        <f t="shared" si="3"/>
        <v>Adloscent</v>
      </c>
      <c r="N221" t="s">
        <v>14</v>
      </c>
    </row>
    <row r="222" spans="1:14" x14ac:dyDescent="0.3">
      <c r="A222">
        <v>27696</v>
      </c>
      <c r="B222" t="s">
        <v>31</v>
      </c>
      <c r="C222" t="s">
        <v>35</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35</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34</v>
      </c>
      <c r="D225" s="2">
        <v>70000</v>
      </c>
      <c r="E225">
        <v>5</v>
      </c>
      <c r="F225" t="s">
        <v>12</v>
      </c>
      <c r="G225" t="s">
        <v>20</v>
      </c>
      <c r="H225" t="s">
        <v>14</v>
      </c>
      <c r="I225">
        <v>4</v>
      </c>
      <c r="J225" t="s">
        <v>36</v>
      </c>
      <c r="K225" t="s">
        <v>23</v>
      </c>
      <c r="L225">
        <v>39</v>
      </c>
      <c r="M225" t="str">
        <f t="shared" si="3"/>
        <v>Middle 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35</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35</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35</v>
      </c>
      <c r="D231" s="2">
        <v>80000</v>
      </c>
      <c r="E231">
        <v>5</v>
      </c>
      <c r="F231" t="s">
        <v>26</v>
      </c>
      <c r="G231" t="s">
        <v>27</v>
      </c>
      <c r="H231" t="s">
        <v>14</v>
      </c>
      <c r="I231">
        <v>3</v>
      </c>
      <c r="J231" t="s">
        <v>36</v>
      </c>
      <c r="K231" t="s">
        <v>16</v>
      </c>
      <c r="L231">
        <v>57</v>
      </c>
      <c r="M231" t="str">
        <f t="shared" si="3"/>
        <v>Old</v>
      </c>
      <c r="N231" t="s">
        <v>17</v>
      </c>
    </row>
    <row r="232" spans="1:14" x14ac:dyDescent="0.3">
      <c r="A232">
        <v>22830</v>
      </c>
      <c r="B232" t="s">
        <v>31</v>
      </c>
      <c r="C232" t="s">
        <v>35</v>
      </c>
      <c r="D232" s="2">
        <v>120000</v>
      </c>
      <c r="E232">
        <v>4</v>
      </c>
      <c r="F232" t="s">
        <v>18</v>
      </c>
      <c r="G232" t="s">
        <v>27</v>
      </c>
      <c r="H232" t="s">
        <v>14</v>
      </c>
      <c r="I232">
        <v>3</v>
      </c>
      <c r="J232" t="s">
        <v>36</v>
      </c>
      <c r="K232" t="s">
        <v>16</v>
      </c>
      <c r="L232">
        <v>56</v>
      </c>
      <c r="M232" t="str">
        <f t="shared" si="3"/>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35</v>
      </c>
      <c r="D235" s="2">
        <v>20000</v>
      </c>
      <c r="E235">
        <v>0</v>
      </c>
      <c r="F235" t="s">
        <v>12</v>
      </c>
      <c r="G235" t="s">
        <v>19</v>
      </c>
      <c r="H235" t="s">
        <v>14</v>
      </c>
      <c r="I235">
        <v>0</v>
      </c>
      <c r="J235" t="s">
        <v>15</v>
      </c>
      <c r="K235" t="s">
        <v>23</v>
      </c>
      <c r="L235">
        <v>27</v>
      </c>
      <c r="M235" t="str">
        <f t="shared" si="3"/>
        <v>Adloscent</v>
      </c>
      <c r="N235" t="s">
        <v>14</v>
      </c>
    </row>
    <row r="236" spans="1:14" x14ac:dyDescent="0.3">
      <c r="A236">
        <v>24611</v>
      </c>
      <c r="B236" t="s">
        <v>32</v>
      </c>
      <c r="C236" t="s">
        <v>35</v>
      </c>
      <c r="D236" s="2">
        <v>90000</v>
      </c>
      <c r="E236">
        <v>0</v>
      </c>
      <c r="F236" t="s">
        <v>12</v>
      </c>
      <c r="G236" t="s">
        <v>20</v>
      </c>
      <c r="H236" t="s">
        <v>17</v>
      </c>
      <c r="I236">
        <v>4</v>
      </c>
      <c r="J236" t="s">
        <v>36</v>
      </c>
      <c r="K236" t="s">
        <v>23</v>
      </c>
      <c r="L236">
        <v>35</v>
      </c>
      <c r="M236" t="str">
        <f t="shared" si="3"/>
        <v>Middle 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Adloscent</v>
      </c>
      <c r="N239" t="s">
        <v>14</v>
      </c>
    </row>
    <row r="240" spans="1:14" x14ac:dyDescent="0.3">
      <c r="A240">
        <v>22006</v>
      </c>
      <c r="B240" t="s">
        <v>31</v>
      </c>
      <c r="C240" t="s">
        <v>35</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35</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 t="shared" si="3"/>
        <v>Adloscent</v>
      </c>
      <c r="N243" t="s">
        <v>17</v>
      </c>
    </row>
    <row r="244" spans="1:14" x14ac:dyDescent="0.3">
      <c r="A244">
        <v>23908</v>
      </c>
      <c r="B244" t="s">
        <v>32</v>
      </c>
      <c r="C244" t="s">
        <v>35</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 t="shared" si="3"/>
        <v>Adloscent</v>
      </c>
      <c r="N245" t="s">
        <v>17</v>
      </c>
    </row>
    <row r="246" spans="1:14" x14ac:dyDescent="0.3">
      <c r="A246">
        <v>19057</v>
      </c>
      <c r="B246" t="s">
        <v>31</v>
      </c>
      <c r="C246" t="s">
        <v>34</v>
      </c>
      <c r="D246" s="2">
        <v>120000</v>
      </c>
      <c r="E246">
        <v>3</v>
      </c>
      <c r="F246" t="s">
        <v>12</v>
      </c>
      <c r="G246" t="s">
        <v>27</v>
      </c>
      <c r="H246" t="s">
        <v>17</v>
      </c>
      <c r="I246">
        <v>2</v>
      </c>
      <c r="J246" t="s">
        <v>36</v>
      </c>
      <c r="K246" t="s">
        <v>16</v>
      </c>
      <c r="L246">
        <v>52</v>
      </c>
      <c r="M246" t="str">
        <f t="shared" si="3"/>
        <v>Middle Age</v>
      </c>
      <c r="N246" t="s">
        <v>14</v>
      </c>
    </row>
    <row r="247" spans="1:14" x14ac:dyDescent="0.3">
      <c r="A247">
        <v>18494</v>
      </c>
      <c r="B247" t="s">
        <v>31</v>
      </c>
      <c r="C247" t="s">
        <v>35</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2">
        <v>100000</v>
      </c>
      <c r="E249">
        <v>0</v>
      </c>
      <c r="F249" t="s">
        <v>26</v>
      </c>
      <c r="G249" t="s">
        <v>27</v>
      </c>
      <c r="H249" t="s">
        <v>14</v>
      </c>
      <c r="I249">
        <v>4</v>
      </c>
      <c r="J249" t="s">
        <v>36</v>
      </c>
      <c r="K249" t="s">
        <v>23</v>
      </c>
      <c r="L249">
        <v>34</v>
      </c>
      <c r="M249" t="str">
        <f t="shared" si="3"/>
        <v>Middle 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35</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35</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35</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35</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35</v>
      </c>
      <c r="D255" s="2">
        <v>100000</v>
      </c>
      <c r="E255">
        <v>3</v>
      </c>
      <c r="F255" t="s">
        <v>28</v>
      </c>
      <c r="G255" t="s">
        <v>20</v>
      </c>
      <c r="H255" t="s">
        <v>14</v>
      </c>
      <c r="I255">
        <v>0</v>
      </c>
      <c r="J255" t="s">
        <v>36</v>
      </c>
      <c r="K255" t="s">
        <v>16</v>
      </c>
      <c r="L255">
        <v>59</v>
      </c>
      <c r="M255" t="str">
        <f t="shared" si="3"/>
        <v>Old</v>
      </c>
      <c r="N255" t="s">
        <v>14</v>
      </c>
    </row>
    <row r="256" spans="1:14" x14ac:dyDescent="0.3">
      <c r="A256">
        <v>21375</v>
      </c>
      <c r="B256" t="s">
        <v>32</v>
      </c>
      <c r="C256" t="s">
        <v>35</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35</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 t="shared" ref="M259:M322" si="4">IF(L259 &gt; 54,"Old",IF(L259&gt;=31,"Middle Age",IF(L259&lt;31,"Adloscent")))</f>
        <v>Middle Age</v>
      </c>
      <c r="N259" t="s">
        <v>14</v>
      </c>
    </row>
    <row r="260" spans="1:14" x14ac:dyDescent="0.3">
      <c r="A260">
        <v>14193</v>
      </c>
      <c r="B260" t="s">
        <v>32</v>
      </c>
      <c r="C260" t="s">
        <v>34</v>
      </c>
      <c r="D260" s="2">
        <v>100000</v>
      </c>
      <c r="E260">
        <v>3</v>
      </c>
      <c r="F260" t="s">
        <v>18</v>
      </c>
      <c r="G260" t="s">
        <v>27</v>
      </c>
      <c r="H260" t="s">
        <v>14</v>
      </c>
      <c r="I260">
        <v>4</v>
      </c>
      <c r="J260" t="s">
        <v>36</v>
      </c>
      <c r="K260" t="s">
        <v>16</v>
      </c>
      <c r="L260">
        <v>56</v>
      </c>
      <c r="M260" t="str">
        <f t="shared" si="4"/>
        <v>Old</v>
      </c>
      <c r="N260" t="s">
        <v>17</v>
      </c>
    </row>
    <row r="261" spans="1:14" x14ac:dyDescent="0.3">
      <c r="A261">
        <v>12705</v>
      </c>
      <c r="B261" t="s">
        <v>31</v>
      </c>
      <c r="C261" t="s">
        <v>35</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2">
        <v>70000</v>
      </c>
      <c r="E265">
        <v>5</v>
      </c>
      <c r="F265" t="s">
        <v>12</v>
      </c>
      <c r="G265" t="s">
        <v>20</v>
      </c>
      <c r="H265" t="s">
        <v>14</v>
      </c>
      <c r="I265">
        <v>3</v>
      </c>
      <c r="J265" t="s">
        <v>36</v>
      </c>
      <c r="K265" t="s">
        <v>23</v>
      </c>
      <c r="L265">
        <v>39</v>
      </c>
      <c r="M265" t="str">
        <f t="shared" si="4"/>
        <v>Middle Age</v>
      </c>
      <c r="N265" t="s">
        <v>17</v>
      </c>
    </row>
    <row r="266" spans="1:14" x14ac:dyDescent="0.3">
      <c r="A266">
        <v>17964</v>
      </c>
      <c r="B266" t="s">
        <v>31</v>
      </c>
      <c r="C266" t="s">
        <v>35</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 t="shared" si="4"/>
        <v>Adloscent</v>
      </c>
      <c r="N268" t="s">
        <v>17</v>
      </c>
    </row>
    <row r="269" spans="1:14" x14ac:dyDescent="0.3">
      <c r="A269">
        <v>13133</v>
      </c>
      <c r="B269" t="s">
        <v>32</v>
      </c>
      <c r="C269" t="s">
        <v>35</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35</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 t="shared" si="4"/>
        <v>Adloscent</v>
      </c>
      <c r="N273" t="s">
        <v>17</v>
      </c>
    </row>
    <row r="274" spans="1:14" x14ac:dyDescent="0.3">
      <c r="A274">
        <v>24061</v>
      </c>
      <c r="B274" t="s">
        <v>31</v>
      </c>
      <c r="C274" t="s">
        <v>35</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 t="shared" si="4"/>
        <v>Adloscent</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35</v>
      </c>
      <c r="D280" s="2">
        <v>100000</v>
      </c>
      <c r="E280">
        <v>0</v>
      </c>
      <c r="F280" t="s">
        <v>26</v>
      </c>
      <c r="G280" t="s">
        <v>27</v>
      </c>
      <c r="H280" t="s">
        <v>14</v>
      </c>
      <c r="I280">
        <v>3</v>
      </c>
      <c r="J280" t="s">
        <v>36</v>
      </c>
      <c r="K280" t="s">
        <v>23</v>
      </c>
      <c r="L280">
        <v>35</v>
      </c>
      <c r="M280" t="str">
        <f t="shared" si="4"/>
        <v>Middle Age</v>
      </c>
      <c r="N280" t="s">
        <v>14</v>
      </c>
    </row>
    <row r="281" spans="1:14" x14ac:dyDescent="0.3">
      <c r="A281">
        <v>16390</v>
      </c>
      <c r="B281" t="s">
        <v>32</v>
      </c>
      <c r="C281" t="s">
        <v>35</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35</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35</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35</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35</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35</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35</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35</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34</v>
      </c>
      <c r="D297" s="2">
        <v>110000</v>
      </c>
      <c r="E297">
        <v>0</v>
      </c>
      <c r="F297" t="s">
        <v>18</v>
      </c>
      <c r="G297" t="s">
        <v>27</v>
      </c>
      <c r="H297" t="s">
        <v>14</v>
      </c>
      <c r="I297">
        <v>3</v>
      </c>
      <c r="J297" t="s">
        <v>36</v>
      </c>
      <c r="K297" t="s">
        <v>23</v>
      </c>
      <c r="L297">
        <v>32</v>
      </c>
      <c r="M297" t="str">
        <f t="shared" si="4"/>
        <v>Middle Age</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35</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 t="shared" si="4"/>
        <v>Adloscent</v>
      </c>
      <c r="N303" t="s">
        <v>14</v>
      </c>
    </row>
    <row r="304" spans="1:14" x14ac:dyDescent="0.3">
      <c r="A304">
        <v>26928</v>
      </c>
      <c r="B304" t="s">
        <v>32</v>
      </c>
      <c r="C304" t="s">
        <v>35</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35</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35</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35</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35</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35</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35</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35</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35</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35</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35</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35</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35</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35</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35</v>
      </c>
      <c r="D320" s="2">
        <v>130000</v>
      </c>
      <c r="E320">
        <v>4</v>
      </c>
      <c r="F320" t="s">
        <v>18</v>
      </c>
      <c r="G320" t="s">
        <v>20</v>
      </c>
      <c r="H320" t="s">
        <v>17</v>
      </c>
      <c r="I320">
        <v>3</v>
      </c>
      <c r="J320" t="s">
        <v>36</v>
      </c>
      <c r="K320" t="s">
        <v>16</v>
      </c>
      <c r="L320">
        <v>54</v>
      </c>
      <c r="M320" t="str">
        <f t="shared" si="4"/>
        <v>Middle 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35</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 t="shared" ref="M323:M386" si="5">IF(L323 &gt; 54,"Old",IF(L323&gt;=31,"Middle Age",IF(L323&lt;31,"Adloscent")))</f>
        <v>Middle Age</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35</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35</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Adloscent</v>
      </c>
      <c r="N328" t="s">
        <v>14</v>
      </c>
    </row>
    <row r="329" spans="1:14" x14ac:dyDescent="0.3">
      <c r="A329">
        <v>28379</v>
      </c>
      <c r="B329" t="s">
        <v>31</v>
      </c>
      <c r="C329" t="s">
        <v>35</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35</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2">
        <v>90000</v>
      </c>
      <c r="E331">
        <v>5</v>
      </c>
      <c r="F331" t="s">
        <v>28</v>
      </c>
      <c r="G331" t="s">
        <v>13</v>
      </c>
      <c r="H331" t="s">
        <v>14</v>
      </c>
      <c r="I331">
        <v>2</v>
      </c>
      <c r="J331" t="s">
        <v>36</v>
      </c>
      <c r="K331" t="s">
        <v>16</v>
      </c>
      <c r="L331">
        <v>59</v>
      </c>
      <c r="M331" t="str">
        <f t="shared" si="5"/>
        <v>Old</v>
      </c>
      <c r="N331" t="s">
        <v>17</v>
      </c>
    </row>
    <row r="332" spans="1:14" x14ac:dyDescent="0.3">
      <c r="A332">
        <v>24898</v>
      </c>
      <c r="B332" t="s">
        <v>32</v>
      </c>
      <c r="C332" t="s">
        <v>34</v>
      </c>
      <c r="D332" s="2">
        <v>80000</v>
      </c>
      <c r="E332">
        <v>0</v>
      </c>
      <c r="F332" t="s">
        <v>12</v>
      </c>
      <c r="G332" t="s">
        <v>20</v>
      </c>
      <c r="H332" t="s">
        <v>14</v>
      </c>
      <c r="I332">
        <v>3</v>
      </c>
      <c r="J332" t="s">
        <v>36</v>
      </c>
      <c r="K332" t="s">
        <v>23</v>
      </c>
      <c r="L332">
        <v>32</v>
      </c>
      <c r="M332" t="str">
        <f t="shared" si="5"/>
        <v>Middle Age</v>
      </c>
      <c r="N332" t="s">
        <v>17</v>
      </c>
    </row>
    <row r="333" spans="1:14" x14ac:dyDescent="0.3">
      <c r="A333">
        <v>19508</v>
      </c>
      <c r="B333" t="s">
        <v>31</v>
      </c>
      <c r="C333" t="s">
        <v>35</v>
      </c>
      <c r="D333" s="2">
        <v>10000</v>
      </c>
      <c r="E333">
        <v>0</v>
      </c>
      <c r="F333" t="s">
        <v>28</v>
      </c>
      <c r="G333" t="s">
        <v>24</v>
      </c>
      <c r="H333" t="s">
        <v>17</v>
      </c>
      <c r="I333">
        <v>2</v>
      </c>
      <c r="J333" t="s">
        <v>15</v>
      </c>
      <c r="K333" t="s">
        <v>16</v>
      </c>
      <c r="L333">
        <v>30</v>
      </c>
      <c r="M333" t="str">
        <f t="shared" si="5"/>
        <v>Adloscent</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35</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35</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35</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35</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35</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35</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35</v>
      </c>
      <c r="D342" s="2">
        <v>30000</v>
      </c>
      <c r="E342">
        <v>0</v>
      </c>
      <c r="F342" t="s">
        <v>18</v>
      </c>
      <c r="G342" t="s">
        <v>19</v>
      </c>
      <c r="H342" t="s">
        <v>14</v>
      </c>
      <c r="I342">
        <v>1</v>
      </c>
      <c r="J342" t="s">
        <v>21</v>
      </c>
      <c r="K342" t="s">
        <v>16</v>
      </c>
      <c r="L342">
        <v>30</v>
      </c>
      <c r="M342" t="str">
        <f t="shared" si="5"/>
        <v>Adloscent</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35</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35</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35</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35</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 t="shared" si="5"/>
        <v>Adloscent</v>
      </c>
      <c r="N351" t="s">
        <v>14</v>
      </c>
    </row>
    <row r="352" spans="1:14" x14ac:dyDescent="0.3">
      <c r="A352">
        <v>27878</v>
      </c>
      <c r="B352" t="s">
        <v>32</v>
      </c>
      <c r="C352" t="s">
        <v>35</v>
      </c>
      <c r="D352" s="2">
        <v>20000</v>
      </c>
      <c r="E352">
        <v>0</v>
      </c>
      <c r="F352" t="s">
        <v>18</v>
      </c>
      <c r="G352" t="s">
        <v>24</v>
      </c>
      <c r="H352" t="s">
        <v>17</v>
      </c>
      <c r="I352">
        <v>0</v>
      </c>
      <c r="J352" t="s">
        <v>15</v>
      </c>
      <c r="K352" t="s">
        <v>23</v>
      </c>
      <c r="L352">
        <v>28</v>
      </c>
      <c r="M352" t="str">
        <f t="shared" si="5"/>
        <v>Adloscent</v>
      </c>
      <c r="N352" t="s">
        <v>14</v>
      </c>
    </row>
    <row r="353" spans="1:14" x14ac:dyDescent="0.3">
      <c r="A353">
        <v>13572</v>
      </c>
      <c r="B353" t="s">
        <v>32</v>
      </c>
      <c r="C353" t="s">
        <v>35</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35</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35</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35</v>
      </c>
      <c r="D357" s="2">
        <v>80000</v>
      </c>
      <c r="E357">
        <v>0</v>
      </c>
      <c r="F357" t="s">
        <v>12</v>
      </c>
      <c r="G357" t="s">
        <v>20</v>
      </c>
      <c r="H357" t="s">
        <v>14</v>
      </c>
      <c r="I357">
        <v>3</v>
      </c>
      <c r="J357" t="s">
        <v>36</v>
      </c>
      <c r="K357" t="s">
        <v>23</v>
      </c>
      <c r="L357">
        <v>32</v>
      </c>
      <c r="M357" t="str">
        <f t="shared" si="5"/>
        <v>Middle 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35</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35</v>
      </c>
      <c r="D361" s="2">
        <v>80000</v>
      </c>
      <c r="E361">
        <v>0</v>
      </c>
      <c r="F361" t="s">
        <v>12</v>
      </c>
      <c r="G361" t="s">
        <v>20</v>
      </c>
      <c r="H361" t="s">
        <v>14</v>
      </c>
      <c r="I361">
        <v>3</v>
      </c>
      <c r="J361" t="s">
        <v>36</v>
      </c>
      <c r="K361" t="s">
        <v>23</v>
      </c>
      <c r="L361">
        <v>30</v>
      </c>
      <c r="M361" t="str">
        <f t="shared" si="5"/>
        <v>Adloscent</v>
      </c>
      <c r="N361" t="s">
        <v>17</v>
      </c>
    </row>
    <row r="362" spans="1:14" x14ac:dyDescent="0.3">
      <c r="A362">
        <v>13082</v>
      </c>
      <c r="B362" t="s">
        <v>32</v>
      </c>
      <c r="C362" t="s">
        <v>35</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 t="shared" si="5"/>
        <v>Adloscent</v>
      </c>
      <c r="N363" t="s">
        <v>14</v>
      </c>
    </row>
    <row r="364" spans="1:14" x14ac:dyDescent="0.3">
      <c r="A364">
        <v>13687</v>
      </c>
      <c r="B364" t="s">
        <v>31</v>
      </c>
      <c r="C364" t="s">
        <v>35</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35</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2">
        <v>100000</v>
      </c>
      <c r="E372">
        <v>4</v>
      </c>
      <c r="F372" t="s">
        <v>12</v>
      </c>
      <c r="G372" t="s">
        <v>20</v>
      </c>
      <c r="H372" t="s">
        <v>14</v>
      </c>
      <c r="I372">
        <v>1</v>
      </c>
      <c r="J372" t="s">
        <v>36</v>
      </c>
      <c r="K372" t="s">
        <v>23</v>
      </c>
      <c r="L372">
        <v>46</v>
      </c>
      <c r="M372" t="str">
        <f t="shared" si="5"/>
        <v>Middle Age</v>
      </c>
      <c r="N372" t="s">
        <v>17</v>
      </c>
    </row>
    <row r="373" spans="1:14" x14ac:dyDescent="0.3">
      <c r="A373">
        <v>22918</v>
      </c>
      <c r="B373" t="s">
        <v>32</v>
      </c>
      <c r="C373" t="s">
        <v>35</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35</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35</v>
      </c>
      <c r="D375" s="2">
        <v>20000</v>
      </c>
      <c r="E375">
        <v>0</v>
      </c>
      <c r="F375" t="s">
        <v>26</v>
      </c>
      <c r="G375" t="s">
        <v>24</v>
      </c>
      <c r="H375" t="s">
        <v>17</v>
      </c>
      <c r="I375">
        <v>1</v>
      </c>
      <c r="J375" t="s">
        <v>21</v>
      </c>
      <c r="K375" t="s">
        <v>16</v>
      </c>
      <c r="L375">
        <v>30</v>
      </c>
      <c r="M375" t="str">
        <f t="shared" si="5"/>
        <v>Adloscent</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35</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35</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35</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35</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35</v>
      </c>
      <c r="D382" s="2">
        <v>70000</v>
      </c>
      <c r="E382">
        <v>0</v>
      </c>
      <c r="F382" t="s">
        <v>12</v>
      </c>
      <c r="G382" t="s">
        <v>20</v>
      </c>
      <c r="H382" t="s">
        <v>17</v>
      </c>
      <c r="I382">
        <v>3</v>
      </c>
      <c r="J382" t="s">
        <v>36</v>
      </c>
      <c r="K382" t="s">
        <v>23</v>
      </c>
      <c r="L382">
        <v>30</v>
      </c>
      <c r="M382" t="str">
        <f t="shared" si="5"/>
        <v>Adloscent</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35</v>
      </c>
      <c r="D384" s="2">
        <v>80000</v>
      </c>
      <c r="E384">
        <v>4</v>
      </c>
      <c r="F384" t="s">
        <v>18</v>
      </c>
      <c r="G384" t="s">
        <v>20</v>
      </c>
      <c r="H384" t="s">
        <v>14</v>
      </c>
      <c r="I384">
        <v>2</v>
      </c>
      <c r="J384" t="s">
        <v>36</v>
      </c>
      <c r="K384" t="s">
        <v>16</v>
      </c>
      <c r="L384">
        <v>53</v>
      </c>
      <c r="M384" t="str">
        <f t="shared" si="5"/>
        <v>Middle Age</v>
      </c>
      <c r="N384" t="s">
        <v>17</v>
      </c>
    </row>
    <row r="385" spans="1:14" x14ac:dyDescent="0.3">
      <c r="A385">
        <v>17978</v>
      </c>
      <c r="B385" t="s">
        <v>31</v>
      </c>
      <c r="C385" t="s">
        <v>35</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 t="shared" si="5"/>
        <v>Adloscent</v>
      </c>
      <c r="N386" t="s">
        <v>14</v>
      </c>
    </row>
    <row r="387" spans="1:14" x14ac:dyDescent="0.3">
      <c r="A387">
        <v>18018</v>
      </c>
      <c r="B387" t="s">
        <v>32</v>
      </c>
      <c r="C387" t="s">
        <v>35</v>
      </c>
      <c r="D387" s="2">
        <v>30000</v>
      </c>
      <c r="E387">
        <v>3</v>
      </c>
      <c r="F387" t="s">
        <v>18</v>
      </c>
      <c r="G387" t="s">
        <v>19</v>
      </c>
      <c r="H387" t="s">
        <v>14</v>
      </c>
      <c r="I387">
        <v>0</v>
      </c>
      <c r="J387" t="s">
        <v>15</v>
      </c>
      <c r="K387" t="s">
        <v>16</v>
      </c>
      <c r="L387">
        <v>43</v>
      </c>
      <c r="M387" t="str">
        <f t="shared" ref="M387:M450" si="6">IF(L387 &gt; 54,"Old",IF(L387&gt;=31,"Middle Age",IF(L387&lt;31,"Adloscent")))</f>
        <v>Middle Age</v>
      </c>
      <c r="N387" t="s">
        <v>17</v>
      </c>
    </row>
    <row r="388" spans="1:14" x14ac:dyDescent="0.3">
      <c r="A388">
        <v>28957</v>
      </c>
      <c r="B388" t="s">
        <v>32</v>
      </c>
      <c r="C388" t="s">
        <v>34</v>
      </c>
      <c r="D388" s="2">
        <v>120000</v>
      </c>
      <c r="E388">
        <v>0</v>
      </c>
      <c r="F388" t="s">
        <v>28</v>
      </c>
      <c r="G388" t="s">
        <v>20</v>
      </c>
      <c r="H388" t="s">
        <v>14</v>
      </c>
      <c r="I388">
        <v>4</v>
      </c>
      <c r="J388" t="s">
        <v>36</v>
      </c>
      <c r="K388" t="s">
        <v>23</v>
      </c>
      <c r="L388">
        <v>34</v>
      </c>
      <c r="M388" t="str">
        <f t="shared" si="6"/>
        <v>Middle Age</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35</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35</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35</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35</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35</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2">
        <v>110000</v>
      </c>
      <c r="E402">
        <v>3</v>
      </c>
      <c r="F402" t="s">
        <v>12</v>
      </c>
      <c r="G402" t="s">
        <v>27</v>
      </c>
      <c r="H402" t="s">
        <v>14</v>
      </c>
      <c r="I402">
        <v>4</v>
      </c>
      <c r="J402" t="s">
        <v>36</v>
      </c>
      <c r="K402" t="s">
        <v>16</v>
      </c>
      <c r="L402">
        <v>53</v>
      </c>
      <c r="M402" t="str">
        <f t="shared" si="6"/>
        <v>Middle 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35</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35</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35</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35</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35</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35</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35</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35</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2">
        <v>100000</v>
      </c>
      <c r="E422">
        <v>2</v>
      </c>
      <c r="F422" t="s">
        <v>12</v>
      </c>
      <c r="G422" t="s">
        <v>27</v>
      </c>
      <c r="H422" t="s">
        <v>14</v>
      </c>
      <c r="I422">
        <v>4</v>
      </c>
      <c r="J422" t="s">
        <v>36</v>
      </c>
      <c r="K422" t="s">
        <v>16</v>
      </c>
      <c r="L422">
        <v>59</v>
      </c>
      <c r="M422" t="str">
        <f t="shared" si="6"/>
        <v>Old</v>
      </c>
      <c r="N422" t="s">
        <v>17</v>
      </c>
    </row>
    <row r="423" spans="1:14" x14ac:dyDescent="0.3">
      <c r="A423">
        <v>14547</v>
      </c>
      <c r="B423" t="s">
        <v>31</v>
      </c>
      <c r="C423" t="s">
        <v>35</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35</v>
      </c>
      <c r="D424" s="2">
        <v>110000</v>
      </c>
      <c r="E424">
        <v>0</v>
      </c>
      <c r="F424" t="s">
        <v>18</v>
      </c>
      <c r="G424" t="s">
        <v>27</v>
      </c>
      <c r="H424" t="s">
        <v>17</v>
      </c>
      <c r="I424">
        <v>3</v>
      </c>
      <c r="J424" t="s">
        <v>36</v>
      </c>
      <c r="K424" t="s">
        <v>23</v>
      </c>
      <c r="L424">
        <v>32</v>
      </c>
      <c r="M424" t="str">
        <f t="shared" si="6"/>
        <v>Middle Age</v>
      </c>
      <c r="N424" t="s">
        <v>14</v>
      </c>
    </row>
    <row r="425" spans="1:14" x14ac:dyDescent="0.3">
      <c r="A425">
        <v>27169</v>
      </c>
      <c r="B425" t="s">
        <v>32</v>
      </c>
      <c r="C425" t="s">
        <v>35</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35</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35</v>
      </c>
      <c r="D428" s="2">
        <v>30000</v>
      </c>
      <c r="E428">
        <v>0</v>
      </c>
      <c r="F428" t="s">
        <v>18</v>
      </c>
      <c r="G428" t="s">
        <v>19</v>
      </c>
      <c r="H428" t="s">
        <v>17</v>
      </c>
      <c r="I428">
        <v>1</v>
      </c>
      <c r="J428" t="s">
        <v>21</v>
      </c>
      <c r="K428" t="s">
        <v>16</v>
      </c>
      <c r="L428">
        <v>28</v>
      </c>
      <c r="M428" t="str">
        <f t="shared" si="6"/>
        <v>Adloscent</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35</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35</v>
      </c>
      <c r="D433" s="2">
        <v>20000</v>
      </c>
      <c r="E433">
        <v>0</v>
      </c>
      <c r="F433" t="s">
        <v>18</v>
      </c>
      <c r="G433" t="s">
        <v>24</v>
      </c>
      <c r="H433" t="s">
        <v>14</v>
      </c>
      <c r="I433">
        <v>0</v>
      </c>
      <c r="J433" t="s">
        <v>15</v>
      </c>
      <c r="K433" t="s">
        <v>23</v>
      </c>
      <c r="L433">
        <v>28</v>
      </c>
      <c r="M433" t="str">
        <f t="shared" si="6"/>
        <v>Adloscent</v>
      </c>
      <c r="N433" t="s">
        <v>14</v>
      </c>
    </row>
    <row r="434" spans="1:14" x14ac:dyDescent="0.3">
      <c r="A434">
        <v>21891</v>
      </c>
      <c r="B434" t="s">
        <v>31</v>
      </c>
      <c r="C434" t="s">
        <v>34</v>
      </c>
      <c r="D434" s="2">
        <v>110000</v>
      </c>
      <c r="E434">
        <v>0</v>
      </c>
      <c r="F434" t="s">
        <v>26</v>
      </c>
      <c r="G434" t="s">
        <v>27</v>
      </c>
      <c r="H434" t="s">
        <v>14</v>
      </c>
      <c r="I434">
        <v>3</v>
      </c>
      <c r="J434" t="s">
        <v>36</v>
      </c>
      <c r="K434" t="s">
        <v>23</v>
      </c>
      <c r="L434">
        <v>34</v>
      </c>
      <c r="M434" t="str">
        <f t="shared" si="6"/>
        <v>Middle Age</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 t="shared" si="6"/>
        <v>Adloscent</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 t="shared" si="6"/>
        <v>Adloscent</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35</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35</v>
      </c>
      <c r="D442" s="2">
        <v>90000</v>
      </c>
      <c r="E442">
        <v>0</v>
      </c>
      <c r="F442" t="s">
        <v>12</v>
      </c>
      <c r="G442" t="s">
        <v>20</v>
      </c>
      <c r="H442" t="s">
        <v>17</v>
      </c>
      <c r="I442">
        <v>3</v>
      </c>
      <c r="J442" t="s">
        <v>36</v>
      </c>
      <c r="K442" t="s">
        <v>23</v>
      </c>
      <c r="L442">
        <v>34</v>
      </c>
      <c r="M442" t="str">
        <f t="shared" si="6"/>
        <v>Middle Age</v>
      </c>
      <c r="N442" t="s">
        <v>14</v>
      </c>
    </row>
    <row r="443" spans="1:14" x14ac:dyDescent="0.3">
      <c r="A443">
        <v>11061</v>
      </c>
      <c r="B443" t="s">
        <v>31</v>
      </c>
      <c r="C443" t="s">
        <v>35</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35</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35</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2">
        <v>130000</v>
      </c>
      <c r="E448">
        <v>0</v>
      </c>
      <c r="F448" t="s">
        <v>29</v>
      </c>
      <c r="G448" t="s">
        <v>27</v>
      </c>
      <c r="H448" t="s">
        <v>14</v>
      </c>
      <c r="I448">
        <v>1</v>
      </c>
      <c r="J448" t="s">
        <v>36</v>
      </c>
      <c r="K448" t="s">
        <v>23</v>
      </c>
      <c r="L448">
        <v>48</v>
      </c>
      <c r="M448" t="str">
        <f t="shared" si="6"/>
        <v>Middle 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 &gt; 54,"Old",IF(L451&gt;=31,"Middle Age",IF(L451&lt;31,"Adloscent")))</f>
        <v>Middle Age</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35</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35</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35</v>
      </c>
      <c r="D460" s="2">
        <v>120000</v>
      </c>
      <c r="E460">
        <v>0</v>
      </c>
      <c r="F460" t="s">
        <v>28</v>
      </c>
      <c r="G460" t="s">
        <v>20</v>
      </c>
      <c r="H460" t="s">
        <v>14</v>
      </c>
      <c r="I460">
        <v>4</v>
      </c>
      <c r="J460" t="s">
        <v>36</v>
      </c>
      <c r="K460" t="s">
        <v>23</v>
      </c>
      <c r="L460">
        <v>32</v>
      </c>
      <c r="M460" t="str">
        <f t="shared" si="7"/>
        <v>Middle Age</v>
      </c>
      <c r="N460" t="s">
        <v>14</v>
      </c>
    </row>
    <row r="461" spans="1:14" x14ac:dyDescent="0.3">
      <c r="A461">
        <v>21554</v>
      </c>
      <c r="B461" t="s">
        <v>32</v>
      </c>
      <c r="C461" t="s">
        <v>34</v>
      </c>
      <c r="D461" s="2">
        <v>80000</v>
      </c>
      <c r="E461">
        <v>0</v>
      </c>
      <c r="F461" t="s">
        <v>12</v>
      </c>
      <c r="G461" t="s">
        <v>20</v>
      </c>
      <c r="H461" t="s">
        <v>17</v>
      </c>
      <c r="I461">
        <v>3</v>
      </c>
      <c r="J461" t="s">
        <v>36</v>
      </c>
      <c r="K461" t="s">
        <v>23</v>
      </c>
      <c r="L461">
        <v>33</v>
      </c>
      <c r="M461" t="str">
        <f t="shared" si="7"/>
        <v>Middle Age</v>
      </c>
      <c r="N461" t="s">
        <v>17</v>
      </c>
    </row>
    <row r="462" spans="1:14" x14ac:dyDescent="0.3">
      <c r="A462">
        <v>13662</v>
      </c>
      <c r="B462" t="s">
        <v>32</v>
      </c>
      <c r="C462" t="s">
        <v>35</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35</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35</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35</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35</v>
      </c>
      <c r="D472" s="2">
        <v>30000</v>
      </c>
      <c r="E472">
        <v>0</v>
      </c>
      <c r="F472" t="s">
        <v>26</v>
      </c>
      <c r="G472" t="s">
        <v>24</v>
      </c>
      <c r="H472" t="s">
        <v>17</v>
      </c>
      <c r="I472">
        <v>1</v>
      </c>
      <c r="J472" t="s">
        <v>25</v>
      </c>
      <c r="K472" t="s">
        <v>16</v>
      </c>
      <c r="L472">
        <v>28</v>
      </c>
      <c r="M472" t="str">
        <f t="shared" si="7"/>
        <v>Adloscent</v>
      </c>
      <c r="N472" t="s">
        <v>17</v>
      </c>
    </row>
    <row r="473" spans="1:14" x14ac:dyDescent="0.3">
      <c r="A473">
        <v>28323</v>
      </c>
      <c r="B473" t="s">
        <v>32</v>
      </c>
      <c r="C473" t="s">
        <v>35</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35</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35</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35</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35</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35</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35</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35</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2">
        <v>90000</v>
      </c>
      <c r="E488">
        <v>4</v>
      </c>
      <c r="F488" t="s">
        <v>28</v>
      </c>
      <c r="G488" t="s">
        <v>13</v>
      </c>
      <c r="H488" t="s">
        <v>14</v>
      </c>
      <c r="I488">
        <v>4</v>
      </c>
      <c r="J488" t="s">
        <v>36</v>
      </c>
      <c r="K488" t="s">
        <v>16</v>
      </c>
      <c r="L488">
        <v>58</v>
      </c>
      <c r="M488" t="str">
        <f t="shared" si="7"/>
        <v>Old</v>
      </c>
      <c r="N488" t="s">
        <v>17</v>
      </c>
    </row>
    <row r="489" spans="1:14" x14ac:dyDescent="0.3">
      <c r="A489">
        <v>12821</v>
      </c>
      <c r="B489" t="s">
        <v>31</v>
      </c>
      <c r="C489" t="s">
        <v>35</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35</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35</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35</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35</v>
      </c>
      <c r="D495" s="2">
        <v>70000</v>
      </c>
      <c r="E495">
        <v>5</v>
      </c>
      <c r="F495" t="s">
        <v>12</v>
      </c>
      <c r="G495" t="s">
        <v>27</v>
      </c>
      <c r="H495" t="s">
        <v>14</v>
      </c>
      <c r="I495">
        <v>3</v>
      </c>
      <c r="J495" t="s">
        <v>36</v>
      </c>
      <c r="K495" t="s">
        <v>30</v>
      </c>
      <c r="L495">
        <v>60</v>
      </c>
      <c r="M495" t="str">
        <f t="shared" si="7"/>
        <v>Old</v>
      </c>
      <c r="N495" t="s">
        <v>14</v>
      </c>
    </row>
    <row r="496" spans="1:14" x14ac:dyDescent="0.3">
      <c r="A496">
        <v>27650</v>
      </c>
      <c r="B496" t="s">
        <v>31</v>
      </c>
      <c r="C496" t="s">
        <v>35</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35</v>
      </c>
      <c r="D497" s="2">
        <v>60000</v>
      </c>
      <c r="E497">
        <v>2</v>
      </c>
      <c r="F497" t="s">
        <v>18</v>
      </c>
      <c r="G497" t="s">
        <v>20</v>
      </c>
      <c r="H497" t="s">
        <v>14</v>
      </c>
      <c r="I497">
        <v>2</v>
      </c>
      <c r="J497" t="s">
        <v>36</v>
      </c>
      <c r="K497" t="s">
        <v>30</v>
      </c>
      <c r="L497">
        <v>56</v>
      </c>
      <c r="M497" t="str">
        <f t="shared" si="7"/>
        <v>Old</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35</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35</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35</v>
      </c>
      <c r="D504" s="2">
        <v>40000</v>
      </c>
      <c r="E504">
        <v>0</v>
      </c>
      <c r="F504" t="s">
        <v>18</v>
      </c>
      <c r="G504" t="s">
        <v>13</v>
      </c>
      <c r="H504" t="s">
        <v>14</v>
      </c>
      <c r="I504">
        <v>1</v>
      </c>
      <c r="J504" t="s">
        <v>22</v>
      </c>
      <c r="K504" t="s">
        <v>30</v>
      </c>
      <c r="L504">
        <v>29</v>
      </c>
      <c r="M504" t="str">
        <f t="shared" si="7"/>
        <v>Adloscent</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35</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35</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35</v>
      </c>
      <c r="D510" s="2">
        <v>60000</v>
      </c>
      <c r="E510">
        <v>0</v>
      </c>
      <c r="F510" t="s">
        <v>18</v>
      </c>
      <c r="G510" t="s">
        <v>13</v>
      </c>
      <c r="H510" t="s">
        <v>17</v>
      </c>
      <c r="I510">
        <v>2</v>
      </c>
      <c r="J510" t="s">
        <v>25</v>
      </c>
      <c r="K510" t="s">
        <v>30</v>
      </c>
      <c r="L510">
        <v>29</v>
      </c>
      <c r="M510" t="str">
        <f t="shared" si="7"/>
        <v>Adloscent</v>
      </c>
      <c r="N510" t="s">
        <v>17</v>
      </c>
    </row>
    <row r="511" spans="1:14" x14ac:dyDescent="0.3">
      <c r="A511">
        <v>24357</v>
      </c>
      <c r="B511" t="s">
        <v>31</v>
      </c>
      <c r="C511" t="s">
        <v>35</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35</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35</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34</v>
      </c>
      <c r="D515" s="2">
        <v>60000</v>
      </c>
      <c r="E515">
        <v>4</v>
      </c>
      <c r="F515" t="s">
        <v>29</v>
      </c>
      <c r="G515" t="s">
        <v>27</v>
      </c>
      <c r="H515" t="s">
        <v>14</v>
      </c>
      <c r="I515">
        <v>2</v>
      </c>
      <c r="J515" t="s">
        <v>36</v>
      </c>
      <c r="K515" t="s">
        <v>30</v>
      </c>
      <c r="L515">
        <v>61</v>
      </c>
      <c r="M515" t="str">
        <f t="shared" ref="M515:M578" si="8">IF(L515 &gt; 54,"Old",IF(L515&gt;=31,"Middle Age",IF(L515&lt;31,"Adloscent")))</f>
        <v>Old</v>
      </c>
      <c r="N515" t="s">
        <v>14</v>
      </c>
    </row>
    <row r="516" spans="1:14" x14ac:dyDescent="0.3">
      <c r="A516">
        <v>19399</v>
      </c>
      <c r="B516" t="s">
        <v>32</v>
      </c>
      <c r="C516" t="s">
        <v>35</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35</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35</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35</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35</v>
      </c>
      <c r="D523" s="2">
        <v>40000</v>
      </c>
      <c r="E523">
        <v>4</v>
      </c>
      <c r="F523" t="s">
        <v>26</v>
      </c>
      <c r="G523" t="s">
        <v>20</v>
      </c>
      <c r="H523" t="s">
        <v>14</v>
      </c>
      <c r="I523">
        <v>2</v>
      </c>
      <c r="J523" t="s">
        <v>36</v>
      </c>
      <c r="K523" t="s">
        <v>30</v>
      </c>
      <c r="L523">
        <v>62</v>
      </c>
      <c r="M523" t="str">
        <f t="shared" si="8"/>
        <v>Old</v>
      </c>
      <c r="N523" t="s">
        <v>14</v>
      </c>
    </row>
    <row r="524" spans="1:14" x14ac:dyDescent="0.3">
      <c r="A524">
        <v>19413</v>
      </c>
      <c r="B524" t="s">
        <v>32</v>
      </c>
      <c r="C524" t="s">
        <v>35</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35</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35</v>
      </c>
      <c r="D527" s="2">
        <v>60000</v>
      </c>
      <c r="E527">
        <v>5</v>
      </c>
      <c r="F527" t="s">
        <v>12</v>
      </c>
      <c r="G527" t="s">
        <v>27</v>
      </c>
      <c r="H527" t="s">
        <v>14</v>
      </c>
      <c r="I527">
        <v>3</v>
      </c>
      <c r="J527" t="s">
        <v>36</v>
      </c>
      <c r="K527" t="s">
        <v>30</v>
      </c>
      <c r="L527">
        <v>59</v>
      </c>
      <c r="M527" t="str">
        <f t="shared" si="8"/>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35</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 t="shared" si="8"/>
        <v>Adloscent</v>
      </c>
      <c r="N530" t="s">
        <v>17</v>
      </c>
    </row>
    <row r="531" spans="1:14" x14ac:dyDescent="0.3">
      <c r="A531">
        <v>13233</v>
      </c>
      <c r="B531" t="s">
        <v>31</v>
      </c>
      <c r="C531" t="s">
        <v>35</v>
      </c>
      <c r="D531" s="2">
        <v>60000</v>
      </c>
      <c r="E531">
        <v>2</v>
      </c>
      <c r="F531" t="s">
        <v>18</v>
      </c>
      <c r="G531" t="s">
        <v>20</v>
      </c>
      <c r="H531" t="s">
        <v>14</v>
      </c>
      <c r="I531">
        <v>1</v>
      </c>
      <c r="J531" t="s">
        <v>36</v>
      </c>
      <c r="K531" t="s">
        <v>30</v>
      </c>
      <c r="L531">
        <v>57</v>
      </c>
      <c r="M531" t="str">
        <f t="shared" si="8"/>
        <v>Old</v>
      </c>
      <c r="N531" t="s">
        <v>14</v>
      </c>
    </row>
    <row r="532" spans="1:14" x14ac:dyDescent="0.3">
      <c r="A532">
        <v>25909</v>
      </c>
      <c r="B532" t="s">
        <v>31</v>
      </c>
      <c r="C532" t="s">
        <v>35</v>
      </c>
      <c r="D532" s="2">
        <v>60000</v>
      </c>
      <c r="E532">
        <v>0</v>
      </c>
      <c r="F532" t="s">
        <v>18</v>
      </c>
      <c r="G532" t="s">
        <v>13</v>
      </c>
      <c r="H532" t="s">
        <v>14</v>
      </c>
      <c r="I532">
        <v>1</v>
      </c>
      <c r="J532" t="s">
        <v>22</v>
      </c>
      <c r="K532" t="s">
        <v>30</v>
      </c>
      <c r="L532">
        <v>27</v>
      </c>
      <c r="M532" t="str">
        <f t="shared" si="8"/>
        <v>Adloscent</v>
      </c>
      <c r="N532" t="s">
        <v>14</v>
      </c>
    </row>
    <row r="533" spans="1:14" x14ac:dyDescent="0.3">
      <c r="A533">
        <v>14092</v>
      </c>
      <c r="B533" t="s">
        <v>32</v>
      </c>
      <c r="C533" t="s">
        <v>35</v>
      </c>
      <c r="D533" s="2">
        <v>30000</v>
      </c>
      <c r="E533">
        <v>0</v>
      </c>
      <c r="F533" t="s">
        <v>28</v>
      </c>
      <c r="G533" t="s">
        <v>19</v>
      </c>
      <c r="H533" t="s">
        <v>14</v>
      </c>
      <c r="I533">
        <v>2</v>
      </c>
      <c r="J533" t="s">
        <v>22</v>
      </c>
      <c r="K533" t="s">
        <v>30</v>
      </c>
      <c r="L533">
        <v>28</v>
      </c>
      <c r="M533" t="str">
        <f t="shared" si="8"/>
        <v>Adloscent</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35</v>
      </c>
      <c r="D535" s="2">
        <v>60000</v>
      </c>
      <c r="E535">
        <v>3</v>
      </c>
      <c r="F535" t="s">
        <v>12</v>
      </c>
      <c r="G535" t="s">
        <v>27</v>
      </c>
      <c r="H535" t="s">
        <v>14</v>
      </c>
      <c r="I535">
        <v>2</v>
      </c>
      <c r="J535" t="s">
        <v>36</v>
      </c>
      <c r="K535" t="s">
        <v>30</v>
      </c>
      <c r="L535">
        <v>66</v>
      </c>
      <c r="M535" t="str">
        <f t="shared" si="8"/>
        <v>Old</v>
      </c>
      <c r="N535" t="s">
        <v>17</v>
      </c>
    </row>
    <row r="536" spans="1:14" x14ac:dyDescent="0.3">
      <c r="A536">
        <v>24637</v>
      </c>
      <c r="B536" t="s">
        <v>31</v>
      </c>
      <c r="C536" t="s">
        <v>35</v>
      </c>
      <c r="D536" s="2">
        <v>40000</v>
      </c>
      <c r="E536">
        <v>4</v>
      </c>
      <c r="F536" t="s">
        <v>26</v>
      </c>
      <c r="G536" t="s">
        <v>20</v>
      </c>
      <c r="H536" t="s">
        <v>14</v>
      </c>
      <c r="I536">
        <v>2</v>
      </c>
      <c r="J536" t="s">
        <v>36</v>
      </c>
      <c r="K536" t="s">
        <v>30</v>
      </c>
      <c r="L536">
        <v>64</v>
      </c>
      <c r="M536" t="str">
        <f t="shared" si="8"/>
        <v>Old</v>
      </c>
      <c r="N536" t="s">
        <v>17</v>
      </c>
    </row>
    <row r="537" spans="1:14" x14ac:dyDescent="0.3">
      <c r="A537">
        <v>23893</v>
      </c>
      <c r="B537" t="s">
        <v>31</v>
      </c>
      <c r="C537" t="s">
        <v>35</v>
      </c>
      <c r="D537" s="2">
        <v>50000</v>
      </c>
      <c r="E537">
        <v>3</v>
      </c>
      <c r="F537" t="s">
        <v>12</v>
      </c>
      <c r="G537" t="s">
        <v>13</v>
      </c>
      <c r="H537" t="s">
        <v>14</v>
      </c>
      <c r="I537">
        <v>3</v>
      </c>
      <c r="J537" t="s">
        <v>36</v>
      </c>
      <c r="K537" t="s">
        <v>30</v>
      </c>
      <c r="L537">
        <v>41</v>
      </c>
      <c r="M537" t="str">
        <f t="shared" si="8"/>
        <v>Middle Age</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35</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35</v>
      </c>
      <c r="D544" s="2">
        <v>40000</v>
      </c>
      <c r="E544">
        <v>0</v>
      </c>
      <c r="F544" t="s">
        <v>26</v>
      </c>
      <c r="G544" t="s">
        <v>13</v>
      </c>
      <c r="H544" t="s">
        <v>14</v>
      </c>
      <c r="I544">
        <v>2</v>
      </c>
      <c r="J544" t="s">
        <v>22</v>
      </c>
      <c r="K544" t="s">
        <v>30</v>
      </c>
      <c r="L544">
        <v>29</v>
      </c>
      <c r="M544" t="str">
        <f t="shared" si="8"/>
        <v>Adloscent</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35</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35</v>
      </c>
      <c r="D547" s="2">
        <v>60000</v>
      </c>
      <c r="E547">
        <v>0</v>
      </c>
      <c r="F547" t="s">
        <v>18</v>
      </c>
      <c r="G547" t="s">
        <v>13</v>
      </c>
      <c r="H547" t="s">
        <v>17</v>
      </c>
      <c r="I547">
        <v>2</v>
      </c>
      <c r="J547" t="s">
        <v>25</v>
      </c>
      <c r="K547" t="s">
        <v>30</v>
      </c>
      <c r="L547">
        <v>29</v>
      </c>
      <c r="M547" t="str">
        <f t="shared" si="8"/>
        <v>Adloscent</v>
      </c>
      <c r="N547" t="s">
        <v>17</v>
      </c>
    </row>
    <row r="548" spans="1:14" x14ac:dyDescent="0.3">
      <c r="A548">
        <v>15529</v>
      </c>
      <c r="B548" t="s">
        <v>31</v>
      </c>
      <c r="C548" t="s">
        <v>35</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35</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2">
        <v>50000</v>
      </c>
      <c r="E553">
        <v>4</v>
      </c>
      <c r="F553" t="s">
        <v>12</v>
      </c>
      <c r="G553" t="s">
        <v>27</v>
      </c>
      <c r="H553" t="s">
        <v>14</v>
      </c>
      <c r="I553">
        <v>2</v>
      </c>
      <c r="J553" t="s">
        <v>36</v>
      </c>
      <c r="K553" t="s">
        <v>30</v>
      </c>
      <c r="L553">
        <v>63</v>
      </c>
      <c r="M553" t="str">
        <f t="shared" si="8"/>
        <v>Old</v>
      </c>
      <c r="N553" t="s">
        <v>17</v>
      </c>
    </row>
    <row r="554" spans="1:14" x14ac:dyDescent="0.3">
      <c r="A554">
        <v>14417</v>
      </c>
      <c r="B554" t="s">
        <v>32</v>
      </c>
      <c r="C554" t="s">
        <v>35</v>
      </c>
      <c r="D554" s="2">
        <v>60000</v>
      </c>
      <c r="E554">
        <v>3</v>
      </c>
      <c r="F554" t="s">
        <v>26</v>
      </c>
      <c r="G554" t="s">
        <v>20</v>
      </c>
      <c r="H554" t="s">
        <v>14</v>
      </c>
      <c r="I554">
        <v>2</v>
      </c>
      <c r="J554" t="s">
        <v>36</v>
      </c>
      <c r="K554" t="s">
        <v>30</v>
      </c>
      <c r="L554">
        <v>54</v>
      </c>
      <c r="M554" t="str">
        <f t="shared" si="8"/>
        <v>Middle Age</v>
      </c>
      <c r="N554" t="s">
        <v>14</v>
      </c>
    </row>
    <row r="555" spans="1:14" x14ac:dyDescent="0.3">
      <c r="A555">
        <v>17533</v>
      </c>
      <c r="B555" t="s">
        <v>31</v>
      </c>
      <c r="C555" t="s">
        <v>35</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35</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35</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34</v>
      </c>
      <c r="D561" s="2">
        <v>60000</v>
      </c>
      <c r="E561">
        <v>2</v>
      </c>
      <c r="F561" t="s">
        <v>12</v>
      </c>
      <c r="G561" t="s">
        <v>27</v>
      </c>
      <c r="H561" t="s">
        <v>14</v>
      </c>
      <c r="I561">
        <v>0</v>
      </c>
      <c r="J561" t="s">
        <v>36</v>
      </c>
      <c r="K561" t="s">
        <v>30</v>
      </c>
      <c r="L561">
        <v>58</v>
      </c>
      <c r="M561" t="str">
        <f t="shared" si="8"/>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 t="shared" si="8"/>
        <v>Adloscent</v>
      </c>
      <c r="N565" t="s">
        <v>17</v>
      </c>
    </row>
    <row r="566" spans="1:14" x14ac:dyDescent="0.3">
      <c r="A566">
        <v>17369</v>
      </c>
      <c r="B566" t="s">
        <v>32</v>
      </c>
      <c r="C566" t="s">
        <v>35</v>
      </c>
      <c r="D566" s="2">
        <v>30000</v>
      </c>
      <c r="E566">
        <v>0</v>
      </c>
      <c r="F566" t="s">
        <v>18</v>
      </c>
      <c r="G566" t="s">
        <v>13</v>
      </c>
      <c r="H566" t="s">
        <v>14</v>
      </c>
      <c r="I566">
        <v>1</v>
      </c>
      <c r="J566" t="s">
        <v>22</v>
      </c>
      <c r="K566" t="s">
        <v>30</v>
      </c>
      <c r="L566">
        <v>27</v>
      </c>
      <c r="M566" t="str">
        <f t="shared" si="8"/>
        <v>Adloscent</v>
      </c>
      <c r="N566" t="s">
        <v>17</v>
      </c>
    </row>
    <row r="567" spans="1:14" x14ac:dyDescent="0.3">
      <c r="A567">
        <v>14495</v>
      </c>
      <c r="B567" t="s">
        <v>31</v>
      </c>
      <c r="C567" t="s">
        <v>35</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35</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35</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35</v>
      </c>
      <c r="D571" s="2">
        <v>50000</v>
      </c>
      <c r="E571">
        <v>3</v>
      </c>
      <c r="F571" t="s">
        <v>29</v>
      </c>
      <c r="G571" t="s">
        <v>27</v>
      </c>
      <c r="H571" t="s">
        <v>14</v>
      </c>
      <c r="I571">
        <v>2</v>
      </c>
      <c r="J571" t="s">
        <v>36</v>
      </c>
      <c r="K571" t="s">
        <v>30</v>
      </c>
      <c r="L571">
        <v>69</v>
      </c>
      <c r="M571" t="str">
        <f t="shared" si="8"/>
        <v>Old</v>
      </c>
      <c r="N571" t="s">
        <v>17</v>
      </c>
    </row>
    <row r="572" spans="1:14" x14ac:dyDescent="0.3">
      <c r="A572">
        <v>20370</v>
      </c>
      <c r="B572" t="s">
        <v>31</v>
      </c>
      <c r="C572" t="s">
        <v>35</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35</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35</v>
      </c>
      <c r="D574" s="2">
        <v>30000</v>
      </c>
      <c r="E574">
        <v>0</v>
      </c>
      <c r="F574" t="s">
        <v>26</v>
      </c>
      <c r="G574" t="s">
        <v>13</v>
      </c>
      <c r="H574" t="s">
        <v>14</v>
      </c>
      <c r="I574">
        <v>2</v>
      </c>
      <c r="J574" t="s">
        <v>22</v>
      </c>
      <c r="K574" t="s">
        <v>30</v>
      </c>
      <c r="L574">
        <v>30</v>
      </c>
      <c r="M574" t="str">
        <f t="shared" si="8"/>
        <v>Adloscent</v>
      </c>
      <c r="N574" t="s">
        <v>17</v>
      </c>
    </row>
    <row r="575" spans="1:14" x14ac:dyDescent="0.3">
      <c r="A575">
        <v>21751</v>
      </c>
      <c r="B575" t="s">
        <v>31</v>
      </c>
      <c r="C575" t="s">
        <v>35</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35</v>
      </c>
      <c r="D577" s="2">
        <v>60000</v>
      </c>
      <c r="E577">
        <v>2</v>
      </c>
      <c r="F577" t="s">
        <v>18</v>
      </c>
      <c r="G577" t="s">
        <v>20</v>
      </c>
      <c r="H577" t="s">
        <v>14</v>
      </c>
      <c r="I577">
        <v>1</v>
      </c>
      <c r="J577" t="s">
        <v>36</v>
      </c>
      <c r="K577" t="s">
        <v>30</v>
      </c>
      <c r="L577">
        <v>56</v>
      </c>
      <c r="M577" t="str">
        <f t="shared" si="8"/>
        <v>Old</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35</v>
      </c>
      <c r="D579" s="2">
        <v>120000</v>
      </c>
      <c r="E579">
        <v>1</v>
      </c>
      <c r="F579" t="s">
        <v>12</v>
      </c>
      <c r="G579" t="s">
        <v>27</v>
      </c>
      <c r="H579" t="s">
        <v>14</v>
      </c>
      <c r="I579">
        <v>4</v>
      </c>
      <c r="J579" t="s">
        <v>15</v>
      </c>
      <c r="K579" t="s">
        <v>30</v>
      </c>
      <c r="L579">
        <v>38</v>
      </c>
      <c r="M579" t="str">
        <f t="shared" ref="M579:M642" si="9">IF(L579 &gt; 54,"Old",IF(L579&gt;=31,"Middle Age",IF(L579&lt;31,"Adloscent")))</f>
        <v>Middle Age</v>
      </c>
      <c r="N579" t="s">
        <v>17</v>
      </c>
    </row>
    <row r="580" spans="1:14" x14ac:dyDescent="0.3">
      <c r="A580">
        <v>15313</v>
      </c>
      <c r="B580" t="s">
        <v>31</v>
      </c>
      <c r="C580" t="s">
        <v>35</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2">
        <v>60000</v>
      </c>
      <c r="E582">
        <v>3</v>
      </c>
      <c r="F582" t="s">
        <v>29</v>
      </c>
      <c r="G582" t="s">
        <v>27</v>
      </c>
      <c r="H582" t="s">
        <v>14</v>
      </c>
      <c r="I582">
        <v>2</v>
      </c>
      <c r="J582" t="s">
        <v>36</v>
      </c>
      <c r="K582" t="s">
        <v>30</v>
      </c>
      <c r="L582">
        <v>69</v>
      </c>
      <c r="M582" t="str">
        <f t="shared" si="9"/>
        <v>Old</v>
      </c>
      <c r="N582" t="s">
        <v>17</v>
      </c>
    </row>
    <row r="583" spans="1:14" x14ac:dyDescent="0.3">
      <c r="A583">
        <v>23089</v>
      </c>
      <c r="B583" t="s">
        <v>31</v>
      </c>
      <c r="C583" t="s">
        <v>35</v>
      </c>
      <c r="D583" s="2">
        <v>40000</v>
      </c>
      <c r="E583">
        <v>0</v>
      </c>
      <c r="F583" t="s">
        <v>18</v>
      </c>
      <c r="G583" t="s">
        <v>13</v>
      </c>
      <c r="H583" t="s">
        <v>14</v>
      </c>
      <c r="I583">
        <v>1</v>
      </c>
      <c r="J583" t="s">
        <v>22</v>
      </c>
      <c r="K583" t="s">
        <v>30</v>
      </c>
      <c r="L583">
        <v>28</v>
      </c>
      <c r="M583" t="str">
        <f t="shared" si="9"/>
        <v>Adloscent</v>
      </c>
      <c r="N583" t="s">
        <v>17</v>
      </c>
    </row>
    <row r="584" spans="1:14" x14ac:dyDescent="0.3">
      <c r="A584">
        <v>13749</v>
      </c>
      <c r="B584" t="s">
        <v>31</v>
      </c>
      <c r="C584" t="s">
        <v>35</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35</v>
      </c>
      <c r="D585" s="2">
        <v>60000</v>
      </c>
      <c r="E585">
        <v>3</v>
      </c>
      <c r="F585" t="s">
        <v>12</v>
      </c>
      <c r="G585" t="s">
        <v>27</v>
      </c>
      <c r="H585" t="s">
        <v>14</v>
      </c>
      <c r="I585">
        <v>2</v>
      </c>
      <c r="J585" t="s">
        <v>36</v>
      </c>
      <c r="K585" t="s">
        <v>30</v>
      </c>
      <c r="L585">
        <v>66</v>
      </c>
      <c r="M585" t="str">
        <f t="shared" si="9"/>
        <v>Old</v>
      </c>
      <c r="N585" t="s">
        <v>17</v>
      </c>
    </row>
    <row r="586" spans="1:14" x14ac:dyDescent="0.3">
      <c r="A586">
        <v>28667</v>
      </c>
      <c r="B586" t="s">
        <v>32</v>
      </c>
      <c r="C586" t="s">
        <v>35</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35</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35</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2">
        <v>90000</v>
      </c>
      <c r="E590">
        <v>2</v>
      </c>
      <c r="F590" t="s">
        <v>26</v>
      </c>
      <c r="G590" t="s">
        <v>20</v>
      </c>
      <c r="H590" t="s">
        <v>14</v>
      </c>
      <c r="I590">
        <v>1</v>
      </c>
      <c r="J590" t="s">
        <v>36</v>
      </c>
      <c r="K590" t="s">
        <v>30</v>
      </c>
      <c r="L590">
        <v>51</v>
      </c>
      <c r="M590" t="str">
        <f t="shared" si="9"/>
        <v>Middle Age</v>
      </c>
      <c r="N590" t="s">
        <v>14</v>
      </c>
    </row>
    <row r="591" spans="1:14" x14ac:dyDescent="0.3">
      <c r="A591">
        <v>12100</v>
      </c>
      <c r="B591" t="s">
        <v>32</v>
      </c>
      <c r="C591" t="s">
        <v>35</v>
      </c>
      <c r="D591" s="2">
        <v>60000</v>
      </c>
      <c r="E591">
        <v>2</v>
      </c>
      <c r="F591" t="s">
        <v>12</v>
      </c>
      <c r="G591" t="s">
        <v>27</v>
      </c>
      <c r="H591" t="s">
        <v>14</v>
      </c>
      <c r="I591">
        <v>0</v>
      </c>
      <c r="J591" t="s">
        <v>36</v>
      </c>
      <c r="K591" t="s">
        <v>30</v>
      </c>
      <c r="L591">
        <v>57</v>
      </c>
      <c r="M591" t="str">
        <f t="shared" si="9"/>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35</v>
      </c>
      <c r="D593" s="2">
        <v>40000</v>
      </c>
      <c r="E593">
        <v>4</v>
      </c>
      <c r="F593" t="s">
        <v>26</v>
      </c>
      <c r="G593" t="s">
        <v>20</v>
      </c>
      <c r="H593" t="s">
        <v>17</v>
      </c>
      <c r="I593">
        <v>2</v>
      </c>
      <c r="J593" t="s">
        <v>36</v>
      </c>
      <c r="K593" t="s">
        <v>30</v>
      </c>
      <c r="L593">
        <v>61</v>
      </c>
      <c r="M593" t="str">
        <f t="shared" si="9"/>
        <v>Old</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35</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35</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35</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35</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35</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35</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35</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35</v>
      </c>
      <c r="D606" s="2">
        <v>40000</v>
      </c>
      <c r="E606">
        <v>0</v>
      </c>
      <c r="F606" t="s">
        <v>26</v>
      </c>
      <c r="G606" t="s">
        <v>13</v>
      </c>
      <c r="H606" t="s">
        <v>14</v>
      </c>
      <c r="I606">
        <v>2</v>
      </c>
      <c r="J606" t="s">
        <v>22</v>
      </c>
      <c r="K606" t="s">
        <v>30</v>
      </c>
      <c r="L606">
        <v>27</v>
      </c>
      <c r="M606" t="str">
        <f t="shared" si="9"/>
        <v>Adloscent</v>
      </c>
      <c r="N606" t="s">
        <v>17</v>
      </c>
    </row>
    <row r="607" spans="1:14" x14ac:dyDescent="0.3">
      <c r="A607">
        <v>17458</v>
      </c>
      <c r="B607" t="s">
        <v>32</v>
      </c>
      <c r="C607" t="s">
        <v>35</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35</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34</v>
      </c>
      <c r="D609" s="2">
        <v>70000</v>
      </c>
      <c r="E609">
        <v>5</v>
      </c>
      <c r="F609" t="s">
        <v>29</v>
      </c>
      <c r="G609" t="s">
        <v>20</v>
      </c>
      <c r="H609" t="s">
        <v>14</v>
      </c>
      <c r="I609">
        <v>3</v>
      </c>
      <c r="J609" t="s">
        <v>36</v>
      </c>
      <c r="K609" t="s">
        <v>30</v>
      </c>
      <c r="L609">
        <v>46</v>
      </c>
      <c r="M609" t="str">
        <f t="shared" si="9"/>
        <v>Middle Age</v>
      </c>
      <c r="N609" t="s">
        <v>14</v>
      </c>
    </row>
    <row r="610" spans="1:14" x14ac:dyDescent="0.3">
      <c r="A610">
        <v>16890</v>
      </c>
      <c r="B610" t="s">
        <v>31</v>
      </c>
      <c r="C610" t="s">
        <v>35</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35</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35</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 t="shared" si="9"/>
        <v>Adloscent</v>
      </c>
      <c r="N614" t="s">
        <v>17</v>
      </c>
    </row>
    <row r="615" spans="1:14" x14ac:dyDescent="0.3">
      <c r="A615">
        <v>25184</v>
      </c>
      <c r="B615" t="s">
        <v>32</v>
      </c>
      <c r="C615" t="s">
        <v>35</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35</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 t="shared" si="9"/>
        <v>Adloscent</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35</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35</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 t="shared" si="9"/>
        <v>Adloscent</v>
      </c>
      <c r="N626" t="s">
        <v>14</v>
      </c>
    </row>
    <row r="627" spans="1:14" x14ac:dyDescent="0.3">
      <c r="A627">
        <v>22127</v>
      </c>
      <c r="B627" t="s">
        <v>31</v>
      </c>
      <c r="C627" t="s">
        <v>35</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Adloscent</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35</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35</v>
      </c>
      <c r="D632" s="2">
        <v>40000</v>
      </c>
      <c r="E632">
        <v>0</v>
      </c>
      <c r="F632" t="s">
        <v>26</v>
      </c>
      <c r="G632" t="s">
        <v>13</v>
      </c>
      <c r="H632" t="s">
        <v>17</v>
      </c>
      <c r="I632">
        <v>2</v>
      </c>
      <c r="J632" t="s">
        <v>25</v>
      </c>
      <c r="K632" t="s">
        <v>30</v>
      </c>
      <c r="L632">
        <v>30</v>
      </c>
      <c r="M632" t="str">
        <f t="shared" si="9"/>
        <v>Adloscent</v>
      </c>
      <c r="N632" t="s">
        <v>17</v>
      </c>
    </row>
    <row r="633" spans="1:14" x14ac:dyDescent="0.3">
      <c r="A633">
        <v>27643</v>
      </c>
      <c r="B633" t="s">
        <v>32</v>
      </c>
      <c r="C633" t="s">
        <v>35</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35</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35</v>
      </c>
      <c r="D639" s="2">
        <v>40000</v>
      </c>
      <c r="E639">
        <v>0</v>
      </c>
      <c r="F639" t="s">
        <v>26</v>
      </c>
      <c r="G639" t="s">
        <v>13</v>
      </c>
      <c r="H639" t="s">
        <v>17</v>
      </c>
      <c r="I639">
        <v>2</v>
      </c>
      <c r="J639" t="s">
        <v>25</v>
      </c>
      <c r="K639" t="s">
        <v>30</v>
      </c>
      <c r="L639">
        <v>30</v>
      </c>
      <c r="M639" t="str">
        <f t="shared" si="9"/>
        <v>Adloscent</v>
      </c>
      <c r="N639" t="s">
        <v>17</v>
      </c>
    </row>
    <row r="640" spans="1:14" x14ac:dyDescent="0.3">
      <c r="A640">
        <v>18949</v>
      </c>
      <c r="B640" t="s">
        <v>32</v>
      </c>
      <c r="C640" t="s">
        <v>35</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35</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35</v>
      </c>
      <c r="D643" s="2">
        <v>50000</v>
      </c>
      <c r="E643">
        <v>4</v>
      </c>
      <c r="F643" t="s">
        <v>12</v>
      </c>
      <c r="G643" t="s">
        <v>27</v>
      </c>
      <c r="H643" t="s">
        <v>14</v>
      </c>
      <c r="I643">
        <v>2</v>
      </c>
      <c r="J643" t="s">
        <v>36</v>
      </c>
      <c r="K643" t="s">
        <v>30</v>
      </c>
      <c r="L643">
        <v>64</v>
      </c>
      <c r="M643" t="str">
        <f t="shared" ref="M643:M706" si="10">IF(L643 &gt; 54,"Old",IF(L643&gt;=31,"Middle Age",IF(L643&lt;31,"Adloscent")))</f>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2">
        <v>60000</v>
      </c>
      <c r="E646">
        <v>5</v>
      </c>
      <c r="F646" t="s">
        <v>12</v>
      </c>
      <c r="G646" t="s">
        <v>13</v>
      </c>
      <c r="H646" t="s">
        <v>14</v>
      </c>
      <c r="I646">
        <v>3</v>
      </c>
      <c r="J646" t="s">
        <v>36</v>
      </c>
      <c r="K646" t="s">
        <v>30</v>
      </c>
      <c r="L646">
        <v>41</v>
      </c>
      <c r="M646" t="str">
        <f t="shared" si="10"/>
        <v>Middle Age</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35</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34</v>
      </c>
      <c r="D652" s="2">
        <v>70000</v>
      </c>
      <c r="E652">
        <v>5</v>
      </c>
      <c r="F652" t="s">
        <v>29</v>
      </c>
      <c r="G652" t="s">
        <v>27</v>
      </c>
      <c r="H652" t="s">
        <v>14</v>
      </c>
      <c r="I652">
        <v>2</v>
      </c>
      <c r="J652" t="s">
        <v>36</v>
      </c>
      <c r="K652" t="s">
        <v>30</v>
      </c>
      <c r="L652">
        <v>67</v>
      </c>
      <c r="M652" t="str">
        <f t="shared" si="10"/>
        <v>Old</v>
      </c>
      <c r="N652" t="s">
        <v>14</v>
      </c>
    </row>
    <row r="653" spans="1:14" x14ac:dyDescent="0.3">
      <c r="A653">
        <v>14284</v>
      </c>
      <c r="B653" t="s">
        <v>32</v>
      </c>
      <c r="C653" t="s">
        <v>35</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35</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35</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35</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35</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35</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35</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2">
        <v>60000</v>
      </c>
      <c r="E661">
        <v>4</v>
      </c>
      <c r="F661" t="s">
        <v>12</v>
      </c>
      <c r="G661" t="s">
        <v>27</v>
      </c>
      <c r="H661" t="s">
        <v>14</v>
      </c>
      <c r="I661">
        <v>2</v>
      </c>
      <c r="J661" t="s">
        <v>36</v>
      </c>
      <c r="K661" t="s">
        <v>30</v>
      </c>
      <c r="L661">
        <v>63</v>
      </c>
      <c r="M661" t="str">
        <f t="shared" si="10"/>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35</v>
      </c>
      <c r="D663" s="2">
        <v>40000</v>
      </c>
      <c r="E663">
        <v>0</v>
      </c>
      <c r="F663" t="s">
        <v>26</v>
      </c>
      <c r="G663" t="s">
        <v>13</v>
      </c>
      <c r="H663" t="s">
        <v>17</v>
      </c>
      <c r="I663">
        <v>2</v>
      </c>
      <c r="J663" t="s">
        <v>15</v>
      </c>
      <c r="K663" t="s">
        <v>30</v>
      </c>
      <c r="L663">
        <v>28</v>
      </c>
      <c r="M663" t="str">
        <f t="shared" si="10"/>
        <v>Adloscent</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35</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2">
        <v>40000</v>
      </c>
      <c r="E669">
        <v>5</v>
      </c>
      <c r="F669" t="s">
        <v>26</v>
      </c>
      <c r="G669" t="s">
        <v>20</v>
      </c>
      <c r="H669" t="s">
        <v>17</v>
      </c>
      <c r="I669">
        <v>2</v>
      </c>
      <c r="J669" t="s">
        <v>36</v>
      </c>
      <c r="K669" t="s">
        <v>30</v>
      </c>
      <c r="L669">
        <v>61</v>
      </c>
      <c r="M669" t="str">
        <f t="shared" si="10"/>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35</v>
      </c>
      <c r="D672" s="2">
        <v>70000</v>
      </c>
      <c r="E672">
        <v>2</v>
      </c>
      <c r="F672" t="s">
        <v>18</v>
      </c>
      <c r="G672" t="s">
        <v>20</v>
      </c>
      <c r="H672" t="s">
        <v>14</v>
      </c>
      <c r="I672">
        <v>1</v>
      </c>
      <c r="J672" t="s">
        <v>36</v>
      </c>
      <c r="K672" t="s">
        <v>30</v>
      </c>
      <c r="L672">
        <v>59</v>
      </c>
      <c r="M672" t="str">
        <f t="shared" si="10"/>
        <v>Old</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 t="shared" si="10"/>
        <v>Adloscent</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35</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35</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35</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35</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35</v>
      </c>
      <c r="D681" s="2">
        <v>60000</v>
      </c>
      <c r="E681">
        <v>4</v>
      </c>
      <c r="F681" t="s">
        <v>12</v>
      </c>
      <c r="G681" t="s">
        <v>27</v>
      </c>
      <c r="H681" t="s">
        <v>14</v>
      </c>
      <c r="I681">
        <v>2</v>
      </c>
      <c r="J681" t="s">
        <v>36</v>
      </c>
      <c r="K681" t="s">
        <v>30</v>
      </c>
      <c r="L681">
        <v>60</v>
      </c>
      <c r="M681" t="str">
        <f t="shared" si="10"/>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35</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35</v>
      </c>
      <c r="D689" s="2">
        <v>30000</v>
      </c>
      <c r="E689">
        <v>0</v>
      </c>
      <c r="F689" t="s">
        <v>18</v>
      </c>
      <c r="G689" t="s">
        <v>13</v>
      </c>
      <c r="H689" t="s">
        <v>14</v>
      </c>
      <c r="I689">
        <v>2</v>
      </c>
      <c r="J689" t="s">
        <v>22</v>
      </c>
      <c r="K689" t="s">
        <v>30</v>
      </c>
      <c r="L689">
        <v>30</v>
      </c>
      <c r="M689" t="str">
        <f t="shared" si="10"/>
        <v>Adloscent</v>
      </c>
      <c r="N689" t="s">
        <v>17</v>
      </c>
    </row>
    <row r="690" spans="1:14" x14ac:dyDescent="0.3">
      <c r="A690">
        <v>11699</v>
      </c>
      <c r="B690" t="s">
        <v>32</v>
      </c>
      <c r="C690" t="s">
        <v>35</v>
      </c>
      <c r="D690" s="2">
        <v>60000</v>
      </c>
      <c r="E690">
        <v>0</v>
      </c>
      <c r="F690" t="s">
        <v>12</v>
      </c>
      <c r="G690" t="s">
        <v>13</v>
      </c>
      <c r="H690" t="s">
        <v>17</v>
      </c>
      <c r="I690">
        <v>2</v>
      </c>
      <c r="J690" t="s">
        <v>15</v>
      </c>
      <c r="K690" t="s">
        <v>30</v>
      </c>
      <c r="L690">
        <v>30</v>
      </c>
      <c r="M690" t="str">
        <f t="shared" si="10"/>
        <v>Adloscent</v>
      </c>
      <c r="N690" t="s">
        <v>17</v>
      </c>
    </row>
    <row r="691" spans="1:14" x14ac:dyDescent="0.3">
      <c r="A691">
        <v>16725</v>
      </c>
      <c r="B691" t="s">
        <v>31</v>
      </c>
      <c r="C691" t="s">
        <v>35</v>
      </c>
      <c r="D691" s="2">
        <v>30000</v>
      </c>
      <c r="E691">
        <v>0</v>
      </c>
      <c r="F691" t="s">
        <v>26</v>
      </c>
      <c r="G691" t="s">
        <v>13</v>
      </c>
      <c r="H691" t="s">
        <v>14</v>
      </c>
      <c r="I691">
        <v>2</v>
      </c>
      <c r="J691" t="s">
        <v>22</v>
      </c>
      <c r="K691" t="s">
        <v>30</v>
      </c>
      <c r="L691">
        <v>26</v>
      </c>
      <c r="M691" t="str">
        <f t="shared" si="10"/>
        <v>Adloscent</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35</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35</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35</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35</v>
      </c>
      <c r="D698" s="2">
        <v>60000</v>
      </c>
      <c r="E698">
        <v>0</v>
      </c>
      <c r="F698" t="s">
        <v>18</v>
      </c>
      <c r="G698" t="s">
        <v>20</v>
      </c>
      <c r="H698" t="s">
        <v>17</v>
      </c>
      <c r="I698">
        <v>2</v>
      </c>
      <c r="J698" t="s">
        <v>25</v>
      </c>
      <c r="K698" t="s">
        <v>30</v>
      </c>
      <c r="L698">
        <v>30</v>
      </c>
      <c r="M698" t="str">
        <f t="shared" si="10"/>
        <v>Adloscent</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Adloscent</v>
      </c>
      <c r="N699" t="s">
        <v>17</v>
      </c>
    </row>
    <row r="700" spans="1:14" x14ac:dyDescent="0.3">
      <c r="A700">
        <v>27040</v>
      </c>
      <c r="B700" t="s">
        <v>31</v>
      </c>
      <c r="C700" t="s">
        <v>35</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35</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35</v>
      </c>
      <c r="D703" s="2">
        <v>30000</v>
      </c>
      <c r="E703">
        <v>0</v>
      </c>
      <c r="F703" t="s">
        <v>26</v>
      </c>
      <c r="G703" t="s">
        <v>13</v>
      </c>
      <c r="H703" t="s">
        <v>14</v>
      </c>
      <c r="I703">
        <v>2</v>
      </c>
      <c r="J703" t="s">
        <v>22</v>
      </c>
      <c r="K703" t="s">
        <v>30</v>
      </c>
      <c r="L703">
        <v>26</v>
      </c>
      <c r="M703" t="str">
        <f t="shared" si="10"/>
        <v>Adloscent</v>
      </c>
      <c r="N703" t="s">
        <v>17</v>
      </c>
    </row>
    <row r="704" spans="1:14" x14ac:dyDescent="0.3">
      <c r="A704">
        <v>13314</v>
      </c>
      <c r="B704" t="s">
        <v>31</v>
      </c>
      <c r="C704" t="s">
        <v>35</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2">
        <v>70000</v>
      </c>
      <c r="E707">
        <v>4</v>
      </c>
      <c r="F707" t="s">
        <v>12</v>
      </c>
      <c r="G707" t="s">
        <v>27</v>
      </c>
      <c r="H707" t="s">
        <v>14</v>
      </c>
      <c r="I707">
        <v>1</v>
      </c>
      <c r="J707" t="s">
        <v>36</v>
      </c>
      <c r="K707" t="s">
        <v>30</v>
      </c>
      <c r="L707">
        <v>59</v>
      </c>
      <c r="M707" t="str">
        <f t="shared" ref="M707:M770" si="11">IF(L707 &gt; 54,"Old",IF(L707&gt;=31,"Middle Age",IF(L707&lt;31,"Adloscent")))</f>
        <v>Old</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35</v>
      </c>
      <c r="D710" s="2">
        <v>70000</v>
      </c>
      <c r="E710">
        <v>5</v>
      </c>
      <c r="F710" t="s">
        <v>12</v>
      </c>
      <c r="G710" t="s">
        <v>27</v>
      </c>
      <c r="H710" t="s">
        <v>14</v>
      </c>
      <c r="I710">
        <v>4</v>
      </c>
      <c r="J710" t="s">
        <v>36</v>
      </c>
      <c r="K710" t="s">
        <v>30</v>
      </c>
      <c r="L710">
        <v>60</v>
      </c>
      <c r="M710" t="str">
        <f t="shared" si="11"/>
        <v>Old</v>
      </c>
      <c r="N710" t="s">
        <v>17</v>
      </c>
    </row>
    <row r="711" spans="1:14" x14ac:dyDescent="0.3">
      <c r="A711">
        <v>23712</v>
      </c>
      <c r="B711" t="s">
        <v>32</v>
      </c>
      <c r="C711" t="s">
        <v>34</v>
      </c>
      <c r="D711" s="2">
        <v>70000</v>
      </c>
      <c r="E711">
        <v>2</v>
      </c>
      <c r="F711" t="s">
        <v>12</v>
      </c>
      <c r="G711" t="s">
        <v>27</v>
      </c>
      <c r="H711" t="s">
        <v>14</v>
      </c>
      <c r="I711">
        <v>1</v>
      </c>
      <c r="J711" t="s">
        <v>36</v>
      </c>
      <c r="K711" t="s">
        <v>30</v>
      </c>
      <c r="L711">
        <v>59</v>
      </c>
      <c r="M711" t="str">
        <f t="shared" si="11"/>
        <v>Old</v>
      </c>
      <c r="N711" t="s">
        <v>17</v>
      </c>
    </row>
    <row r="712" spans="1:14" x14ac:dyDescent="0.3">
      <c r="A712">
        <v>23358</v>
      </c>
      <c r="B712" t="s">
        <v>31</v>
      </c>
      <c r="C712" t="s">
        <v>35</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2">
        <v>70000</v>
      </c>
      <c r="E713">
        <v>2</v>
      </c>
      <c r="F713" t="s">
        <v>18</v>
      </c>
      <c r="G713" t="s">
        <v>20</v>
      </c>
      <c r="H713" t="s">
        <v>14</v>
      </c>
      <c r="I713">
        <v>1</v>
      </c>
      <c r="J713" t="s">
        <v>36</v>
      </c>
      <c r="K713" t="s">
        <v>30</v>
      </c>
      <c r="L713">
        <v>58</v>
      </c>
      <c r="M713" t="str">
        <f t="shared" si="11"/>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35</v>
      </c>
      <c r="D716" s="2">
        <v>40000</v>
      </c>
      <c r="E716">
        <v>0</v>
      </c>
      <c r="F716" t="s">
        <v>26</v>
      </c>
      <c r="G716" t="s">
        <v>13</v>
      </c>
      <c r="H716" t="s">
        <v>14</v>
      </c>
      <c r="I716">
        <v>2</v>
      </c>
      <c r="J716" t="s">
        <v>22</v>
      </c>
      <c r="K716" t="s">
        <v>30</v>
      </c>
      <c r="L716">
        <v>28</v>
      </c>
      <c r="M716" t="str">
        <f t="shared" si="11"/>
        <v>Adloscent</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35</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35</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35</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35</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35</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35</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35</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35</v>
      </c>
      <c r="D730" s="2">
        <v>40000</v>
      </c>
      <c r="E730">
        <v>0</v>
      </c>
      <c r="F730" t="s">
        <v>26</v>
      </c>
      <c r="G730" t="s">
        <v>13</v>
      </c>
      <c r="H730" t="s">
        <v>14</v>
      </c>
      <c r="I730">
        <v>2</v>
      </c>
      <c r="J730" t="s">
        <v>22</v>
      </c>
      <c r="K730" t="s">
        <v>30</v>
      </c>
      <c r="L730">
        <v>27</v>
      </c>
      <c r="M730" t="str">
        <f t="shared" si="11"/>
        <v>Adloscent</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35</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35</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 t="shared" si="11"/>
        <v>Adloscent</v>
      </c>
      <c r="N737" t="s">
        <v>17</v>
      </c>
    </row>
    <row r="738" spans="1:14" x14ac:dyDescent="0.3">
      <c r="A738">
        <v>19634</v>
      </c>
      <c r="B738" t="s">
        <v>31</v>
      </c>
      <c r="C738" t="s">
        <v>35</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35</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2">
        <v>60000</v>
      </c>
      <c r="E741">
        <v>2</v>
      </c>
      <c r="F741" t="s">
        <v>18</v>
      </c>
      <c r="G741" t="s">
        <v>20</v>
      </c>
      <c r="H741" t="s">
        <v>14</v>
      </c>
      <c r="I741">
        <v>1</v>
      </c>
      <c r="J741" t="s">
        <v>36</v>
      </c>
      <c r="K741" t="s">
        <v>30</v>
      </c>
      <c r="L741">
        <v>55</v>
      </c>
      <c r="M741" t="str">
        <f t="shared" si="11"/>
        <v>Old</v>
      </c>
      <c r="N741" t="s">
        <v>17</v>
      </c>
    </row>
    <row r="742" spans="1:14" x14ac:dyDescent="0.3">
      <c r="A742">
        <v>17657</v>
      </c>
      <c r="B742" t="s">
        <v>31</v>
      </c>
      <c r="C742" t="s">
        <v>35</v>
      </c>
      <c r="D742" s="2">
        <v>40000</v>
      </c>
      <c r="E742">
        <v>4</v>
      </c>
      <c r="F742" t="s">
        <v>18</v>
      </c>
      <c r="G742" t="s">
        <v>19</v>
      </c>
      <c r="H742" t="s">
        <v>17</v>
      </c>
      <c r="I742">
        <v>0</v>
      </c>
      <c r="J742" t="s">
        <v>15</v>
      </c>
      <c r="K742" t="s">
        <v>30</v>
      </c>
      <c r="L742">
        <v>30</v>
      </c>
      <c r="M742" t="str">
        <f t="shared" si="11"/>
        <v>Adloscent</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35</v>
      </c>
      <c r="D744" s="2">
        <v>30000</v>
      </c>
      <c r="E744">
        <v>0</v>
      </c>
      <c r="F744" t="s">
        <v>26</v>
      </c>
      <c r="G744" t="s">
        <v>13</v>
      </c>
      <c r="H744" t="s">
        <v>14</v>
      </c>
      <c r="I744">
        <v>2</v>
      </c>
      <c r="J744" t="s">
        <v>22</v>
      </c>
      <c r="K744" t="s">
        <v>30</v>
      </c>
      <c r="L744">
        <v>30</v>
      </c>
      <c r="M744" t="str">
        <f t="shared" si="11"/>
        <v>Adloscent</v>
      </c>
      <c r="N744" t="s">
        <v>17</v>
      </c>
    </row>
    <row r="745" spans="1:14" x14ac:dyDescent="0.3">
      <c r="A745">
        <v>13296</v>
      </c>
      <c r="B745" t="s">
        <v>31</v>
      </c>
      <c r="C745" t="s">
        <v>35</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2">
        <v>70000</v>
      </c>
      <c r="E746">
        <v>4</v>
      </c>
      <c r="F746" t="s">
        <v>18</v>
      </c>
      <c r="G746" t="s">
        <v>20</v>
      </c>
      <c r="H746" t="s">
        <v>14</v>
      </c>
      <c r="I746">
        <v>1</v>
      </c>
      <c r="J746" t="s">
        <v>36</v>
      </c>
      <c r="K746" t="s">
        <v>30</v>
      </c>
      <c r="L746">
        <v>56</v>
      </c>
      <c r="M746" t="str">
        <f t="shared" si="11"/>
        <v>Old</v>
      </c>
      <c r="N746" t="s">
        <v>17</v>
      </c>
    </row>
    <row r="747" spans="1:14" x14ac:dyDescent="0.3">
      <c r="A747">
        <v>12452</v>
      </c>
      <c r="B747" t="s">
        <v>31</v>
      </c>
      <c r="C747" t="s">
        <v>35</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2">
        <v>60000</v>
      </c>
      <c r="E748">
        <v>2</v>
      </c>
      <c r="F748" t="s">
        <v>12</v>
      </c>
      <c r="G748" t="s">
        <v>27</v>
      </c>
      <c r="H748" t="s">
        <v>14</v>
      </c>
      <c r="I748">
        <v>0</v>
      </c>
      <c r="J748" t="s">
        <v>36</v>
      </c>
      <c r="K748" t="s">
        <v>30</v>
      </c>
      <c r="L748">
        <v>56</v>
      </c>
      <c r="M748" t="str">
        <f t="shared" si="11"/>
        <v>Old</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35</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35</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35</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35</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 t="shared" si="11"/>
        <v>Adloscent</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35</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35</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35</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35</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2">
        <v>60000</v>
      </c>
      <c r="E763">
        <v>5</v>
      </c>
      <c r="F763" t="s">
        <v>12</v>
      </c>
      <c r="G763" t="s">
        <v>27</v>
      </c>
      <c r="H763" t="s">
        <v>14</v>
      </c>
      <c r="I763">
        <v>3</v>
      </c>
      <c r="J763" t="s">
        <v>36</v>
      </c>
      <c r="K763" t="s">
        <v>30</v>
      </c>
      <c r="L763">
        <v>59</v>
      </c>
      <c r="M763" t="str">
        <f t="shared" si="11"/>
        <v>Old</v>
      </c>
      <c r="N763" t="s">
        <v>17</v>
      </c>
    </row>
    <row r="764" spans="1:14" x14ac:dyDescent="0.3">
      <c r="A764">
        <v>20657</v>
      </c>
      <c r="B764" t="s">
        <v>32</v>
      </c>
      <c r="C764" t="s">
        <v>35</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35</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Adloscent</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35</v>
      </c>
      <c r="D768" s="2">
        <v>50000</v>
      </c>
      <c r="E768">
        <v>4</v>
      </c>
      <c r="F768" t="s">
        <v>12</v>
      </c>
      <c r="G768" t="s">
        <v>13</v>
      </c>
      <c r="H768" t="s">
        <v>14</v>
      </c>
      <c r="I768">
        <v>3</v>
      </c>
      <c r="J768" t="s">
        <v>36</v>
      </c>
      <c r="K768" t="s">
        <v>30</v>
      </c>
      <c r="L768">
        <v>42</v>
      </c>
      <c r="M768" t="str">
        <f t="shared" si="11"/>
        <v>Middle 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 &gt; 54,"Old",IF(L771&gt;=31,"Middle Age",IF(L771&lt;31,"Adloscent")))</f>
        <v>Middle Age</v>
      </c>
      <c r="N771" t="s">
        <v>17</v>
      </c>
    </row>
    <row r="772" spans="1:14" x14ac:dyDescent="0.3">
      <c r="A772">
        <v>17699</v>
      </c>
      <c r="B772" t="s">
        <v>31</v>
      </c>
      <c r="C772" t="s">
        <v>35</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35</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35</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35</v>
      </c>
      <c r="D777" s="2">
        <v>70000</v>
      </c>
      <c r="E777">
        <v>2</v>
      </c>
      <c r="F777" t="s">
        <v>28</v>
      </c>
      <c r="G777" t="s">
        <v>13</v>
      </c>
      <c r="H777" t="s">
        <v>14</v>
      </c>
      <c r="I777">
        <v>2</v>
      </c>
      <c r="J777" t="s">
        <v>36</v>
      </c>
      <c r="K777" t="s">
        <v>30</v>
      </c>
      <c r="L777">
        <v>54</v>
      </c>
      <c r="M777" t="str">
        <f t="shared" si="12"/>
        <v>Middle Age</v>
      </c>
      <c r="N777" t="s">
        <v>17</v>
      </c>
    </row>
    <row r="778" spans="1:14" x14ac:dyDescent="0.3">
      <c r="A778">
        <v>26490</v>
      </c>
      <c r="B778" t="s">
        <v>32</v>
      </c>
      <c r="C778" t="s">
        <v>35</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35</v>
      </c>
      <c r="D779" s="2">
        <v>40000</v>
      </c>
      <c r="E779">
        <v>0</v>
      </c>
      <c r="F779" t="s">
        <v>26</v>
      </c>
      <c r="G779" t="s">
        <v>13</v>
      </c>
      <c r="H779" t="s">
        <v>14</v>
      </c>
      <c r="I779">
        <v>2</v>
      </c>
      <c r="J779" t="s">
        <v>22</v>
      </c>
      <c r="K779" t="s">
        <v>30</v>
      </c>
      <c r="L779">
        <v>27</v>
      </c>
      <c r="M779" t="str">
        <f t="shared" si="12"/>
        <v>Adloscent</v>
      </c>
      <c r="N779" t="s">
        <v>17</v>
      </c>
    </row>
    <row r="780" spans="1:14" x14ac:dyDescent="0.3">
      <c r="A780">
        <v>17260</v>
      </c>
      <c r="B780" t="s">
        <v>31</v>
      </c>
      <c r="C780" t="s">
        <v>35</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35</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2">
        <v>60000</v>
      </c>
      <c r="E782">
        <v>2</v>
      </c>
      <c r="F782" t="s">
        <v>18</v>
      </c>
      <c r="G782" t="s">
        <v>20</v>
      </c>
      <c r="H782" t="s">
        <v>14</v>
      </c>
      <c r="I782">
        <v>1</v>
      </c>
      <c r="J782" t="s">
        <v>36</v>
      </c>
      <c r="K782" t="s">
        <v>30</v>
      </c>
      <c r="L782">
        <v>55</v>
      </c>
      <c r="M782" t="str">
        <f t="shared" si="12"/>
        <v>Old</v>
      </c>
      <c r="N782" t="s">
        <v>17</v>
      </c>
    </row>
    <row r="783" spans="1:14" x14ac:dyDescent="0.3">
      <c r="A783">
        <v>19660</v>
      </c>
      <c r="B783" t="s">
        <v>31</v>
      </c>
      <c r="C783" t="s">
        <v>35</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35</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35</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 t="shared" si="12"/>
        <v>Adloscent</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35</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35</v>
      </c>
      <c r="D793" s="2">
        <v>40000</v>
      </c>
      <c r="E793">
        <v>0</v>
      </c>
      <c r="F793" t="s">
        <v>26</v>
      </c>
      <c r="G793" t="s">
        <v>13</v>
      </c>
      <c r="H793" t="s">
        <v>14</v>
      </c>
      <c r="I793">
        <v>2</v>
      </c>
      <c r="J793" t="s">
        <v>22</v>
      </c>
      <c r="K793" t="s">
        <v>30</v>
      </c>
      <c r="L793">
        <v>28</v>
      </c>
      <c r="M793" t="str">
        <f t="shared" si="12"/>
        <v>Adloscent</v>
      </c>
      <c r="N793" t="s">
        <v>14</v>
      </c>
    </row>
    <row r="794" spans="1:14" x14ac:dyDescent="0.3">
      <c r="A794">
        <v>23256</v>
      </c>
      <c r="B794" t="s">
        <v>32</v>
      </c>
      <c r="C794" t="s">
        <v>35</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35</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35</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35</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35</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35</v>
      </c>
      <c r="D799" s="2">
        <v>60000</v>
      </c>
      <c r="E799">
        <v>0</v>
      </c>
      <c r="F799" t="s">
        <v>18</v>
      </c>
      <c r="G799" t="s">
        <v>13</v>
      </c>
      <c r="H799" t="s">
        <v>14</v>
      </c>
      <c r="I799">
        <v>1</v>
      </c>
      <c r="J799" t="s">
        <v>22</v>
      </c>
      <c r="K799" t="s">
        <v>30</v>
      </c>
      <c r="L799">
        <v>27</v>
      </c>
      <c r="M799" t="str">
        <f t="shared" si="12"/>
        <v>Adloscent</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 t="shared" si="12"/>
        <v>Adloscent</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35</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35</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35</v>
      </c>
      <c r="D804" s="2">
        <v>40000</v>
      </c>
      <c r="E804">
        <v>0</v>
      </c>
      <c r="F804" t="s">
        <v>18</v>
      </c>
      <c r="G804" t="s">
        <v>13</v>
      </c>
      <c r="H804" t="s">
        <v>14</v>
      </c>
      <c r="I804">
        <v>1</v>
      </c>
      <c r="J804" t="s">
        <v>22</v>
      </c>
      <c r="K804" t="s">
        <v>30</v>
      </c>
      <c r="L804">
        <v>27</v>
      </c>
      <c r="M804" t="str">
        <f t="shared" si="12"/>
        <v>Adloscent</v>
      </c>
      <c r="N804" t="s">
        <v>17</v>
      </c>
    </row>
    <row r="805" spans="1:14" x14ac:dyDescent="0.3">
      <c r="A805">
        <v>15255</v>
      </c>
      <c r="B805" t="s">
        <v>31</v>
      </c>
      <c r="C805" t="s">
        <v>35</v>
      </c>
      <c r="D805" s="2">
        <v>40000</v>
      </c>
      <c r="E805">
        <v>0</v>
      </c>
      <c r="F805" t="s">
        <v>26</v>
      </c>
      <c r="G805" t="s">
        <v>13</v>
      </c>
      <c r="H805" t="s">
        <v>14</v>
      </c>
      <c r="I805">
        <v>2</v>
      </c>
      <c r="J805" t="s">
        <v>22</v>
      </c>
      <c r="K805" t="s">
        <v>30</v>
      </c>
      <c r="L805">
        <v>28</v>
      </c>
      <c r="M805" t="str">
        <f t="shared" si="12"/>
        <v>Adloscent</v>
      </c>
      <c r="N805" t="s">
        <v>14</v>
      </c>
    </row>
    <row r="806" spans="1:14" x14ac:dyDescent="0.3">
      <c r="A806">
        <v>13154</v>
      </c>
      <c r="B806" t="s">
        <v>31</v>
      </c>
      <c r="C806" t="s">
        <v>35</v>
      </c>
      <c r="D806" s="2">
        <v>40000</v>
      </c>
      <c r="E806">
        <v>0</v>
      </c>
      <c r="F806" t="s">
        <v>26</v>
      </c>
      <c r="G806" t="s">
        <v>13</v>
      </c>
      <c r="H806" t="s">
        <v>17</v>
      </c>
      <c r="I806">
        <v>2</v>
      </c>
      <c r="J806" t="s">
        <v>15</v>
      </c>
      <c r="K806" t="s">
        <v>30</v>
      </c>
      <c r="L806">
        <v>27</v>
      </c>
      <c r="M806" t="str">
        <f t="shared" si="12"/>
        <v>Adloscent</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35</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35</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34</v>
      </c>
      <c r="D814" s="2">
        <v>70000</v>
      </c>
      <c r="E814">
        <v>4</v>
      </c>
      <c r="F814" t="s">
        <v>12</v>
      </c>
      <c r="G814" t="s">
        <v>27</v>
      </c>
      <c r="H814" t="s">
        <v>14</v>
      </c>
      <c r="I814">
        <v>2</v>
      </c>
      <c r="J814" t="s">
        <v>36</v>
      </c>
      <c r="K814" t="s">
        <v>30</v>
      </c>
      <c r="L814">
        <v>61</v>
      </c>
      <c r="M814" t="str">
        <f t="shared" si="12"/>
        <v>Old</v>
      </c>
      <c r="N814" t="s">
        <v>17</v>
      </c>
    </row>
    <row r="815" spans="1:14" x14ac:dyDescent="0.3">
      <c r="A815">
        <v>25899</v>
      </c>
      <c r="B815" t="s">
        <v>31</v>
      </c>
      <c r="C815" t="s">
        <v>34</v>
      </c>
      <c r="D815" s="2">
        <v>70000</v>
      </c>
      <c r="E815">
        <v>2</v>
      </c>
      <c r="F815" t="s">
        <v>26</v>
      </c>
      <c r="G815" t="s">
        <v>20</v>
      </c>
      <c r="H815" t="s">
        <v>14</v>
      </c>
      <c r="I815">
        <v>2</v>
      </c>
      <c r="J815" t="s">
        <v>36</v>
      </c>
      <c r="K815" t="s">
        <v>30</v>
      </c>
      <c r="L815">
        <v>53</v>
      </c>
      <c r="M815" t="str">
        <f t="shared" si="12"/>
        <v>Middle Age</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35</v>
      </c>
      <c r="D817" s="2">
        <v>40000</v>
      </c>
      <c r="E817">
        <v>0</v>
      </c>
      <c r="F817" t="s">
        <v>18</v>
      </c>
      <c r="G817" t="s">
        <v>13</v>
      </c>
      <c r="H817" t="s">
        <v>17</v>
      </c>
      <c r="I817">
        <v>2</v>
      </c>
      <c r="J817" t="s">
        <v>25</v>
      </c>
      <c r="K817" t="s">
        <v>30</v>
      </c>
      <c r="L817">
        <v>30</v>
      </c>
      <c r="M817" t="str">
        <f t="shared" si="12"/>
        <v>Adloscent</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35</v>
      </c>
      <c r="D820" s="2">
        <v>40000</v>
      </c>
      <c r="E820">
        <v>0</v>
      </c>
      <c r="F820" t="s">
        <v>18</v>
      </c>
      <c r="G820" t="s">
        <v>13</v>
      </c>
      <c r="H820" t="s">
        <v>14</v>
      </c>
      <c r="I820">
        <v>1</v>
      </c>
      <c r="J820" t="s">
        <v>22</v>
      </c>
      <c r="K820" t="s">
        <v>30</v>
      </c>
      <c r="L820">
        <v>30</v>
      </c>
      <c r="M820" t="str">
        <f t="shared" si="12"/>
        <v>Adloscent</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 t="shared" si="12"/>
        <v>Adloscent</v>
      </c>
      <c r="N821" t="s">
        <v>17</v>
      </c>
    </row>
    <row r="822" spans="1:14" x14ac:dyDescent="0.3">
      <c r="A822">
        <v>29243</v>
      </c>
      <c r="B822" t="s">
        <v>32</v>
      </c>
      <c r="C822" t="s">
        <v>35</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35</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35</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35</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35</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35</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 t="shared" si="12"/>
        <v>Adloscent</v>
      </c>
      <c r="N830" t="s">
        <v>17</v>
      </c>
    </row>
    <row r="831" spans="1:14" x14ac:dyDescent="0.3">
      <c r="A831">
        <v>16009</v>
      </c>
      <c r="B831" t="s">
        <v>32</v>
      </c>
      <c r="C831" t="s">
        <v>35</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35</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 t="shared" ref="M835:M898" si="13">IF(L835 &gt; 54,"Old",IF(L835&gt;=31,"Middle Age",IF(L835&lt;31,"Adloscent")))</f>
        <v>Middle Age</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Adloscent</v>
      </c>
      <c r="N838" t="s">
        <v>17</v>
      </c>
    </row>
    <row r="839" spans="1:14" x14ac:dyDescent="0.3">
      <c r="A839">
        <v>16773</v>
      </c>
      <c r="B839" t="s">
        <v>31</v>
      </c>
      <c r="C839" t="s">
        <v>35</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35</v>
      </c>
      <c r="D842" s="2">
        <v>70000</v>
      </c>
      <c r="E842">
        <v>4</v>
      </c>
      <c r="F842" t="s">
        <v>18</v>
      </c>
      <c r="G842" t="s">
        <v>20</v>
      </c>
      <c r="H842" t="s">
        <v>14</v>
      </c>
      <c r="I842">
        <v>2</v>
      </c>
      <c r="J842" t="s">
        <v>36</v>
      </c>
      <c r="K842" t="s">
        <v>30</v>
      </c>
      <c r="L842">
        <v>53</v>
      </c>
      <c r="M842" t="str">
        <f t="shared" si="13"/>
        <v>Middle Age</v>
      </c>
      <c r="N842" t="s">
        <v>17</v>
      </c>
    </row>
    <row r="843" spans="1:14" x14ac:dyDescent="0.3">
      <c r="A843">
        <v>12056</v>
      </c>
      <c r="B843" t="s">
        <v>31</v>
      </c>
      <c r="C843" t="s">
        <v>35</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35</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2">
        <v>40000</v>
      </c>
      <c r="E846">
        <v>5</v>
      </c>
      <c r="F846" t="s">
        <v>26</v>
      </c>
      <c r="G846" t="s">
        <v>20</v>
      </c>
      <c r="H846" t="s">
        <v>14</v>
      </c>
      <c r="I846">
        <v>2</v>
      </c>
      <c r="J846" t="s">
        <v>36</v>
      </c>
      <c r="K846" t="s">
        <v>30</v>
      </c>
      <c r="L846">
        <v>60</v>
      </c>
      <c r="M846" t="str">
        <f t="shared" si="13"/>
        <v>Old</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 t="shared" si="13"/>
        <v>Adloscent</v>
      </c>
      <c r="N849" t="s">
        <v>17</v>
      </c>
    </row>
    <row r="850" spans="1:14" x14ac:dyDescent="0.3">
      <c r="A850">
        <v>13176</v>
      </c>
      <c r="B850" t="s">
        <v>32</v>
      </c>
      <c r="C850" t="s">
        <v>35</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35</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35</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35</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35</v>
      </c>
      <c r="D858" s="2">
        <v>40000</v>
      </c>
      <c r="E858">
        <v>0</v>
      </c>
      <c r="F858" t="s">
        <v>18</v>
      </c>
      <c r="G858" t="s">
        <v>13</v>
      </c>
      <c r="H858" t="s">
        <v>14</v>
      </c>
      <c r="I858">
        <v>1</v>
      </c>
      <c r="J858" t="s">
        <v>22</v>
      </c>
      <c r="K858" t="s">
        <v>30</v>
      </c>
      <c r="L858">
        <v>27</v>
      </c>
      <c r="M858" t="str">
        <f t="shared" si="13"/>
        <v>Adloscent</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35</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35</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35</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35</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35</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35</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35</v>
      </c>
      <c r="D868" s="2">
        <v>60000</v>
      </c>
      <c r="E868">
        <v>2</v>
      </c>
      <c r="F868" t="s">
        <v>26</v>
      </c>
      <c r="G868" t="s">
        <v>20</v>
      </c>
      <c r="H868" t="s">
        <v>14</v>
      </c>
      <c r="I868">
        <v>2</v>
      </c>
      <c r="J868" t="s">
        <v>36</v>
      </c>
      <c r="K868" t="s">
        <v>30</v>
      </c>
      <c r="L868">
        <v>55</v>
      </c>
      <c r="M868" t="str">
        <f t="shared" si="13"/>
        <v>Old</v>
      </c>
      <c r="N868" t="s">
        <v>17</v>
      </c>
    </row>
    <row r="869" spans="1:14" x14ac:dyDescent="0.3">
      <c r="A869">
        <v>26693</v>
      </c>
      <c r="B869" t="s">
        <v>31</v>
      </c>
      <c r="C869" t="s">
        <v>35</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35</v>
      </c>
      <c r="D870" s="2">
        <v>30000</v>
      </c>
      <c r="E870">
        <v>5</v>
      </c>
      <c r="F870" t="s">
        <v>28</v>
      </c>
      <c r="G870" t="s">
        <v>13</v>
      </c>
      <c r="H870" t="s">
        <v>14</v>
      </c>
      <c r="I870">
        <v>3</v>
      </c>
      <c r="J870" t="s">
        <v>36</v>
      </c>
      <c r="K870" t="s">
        <v>30</v>
      </c>
      <c r="L870">
        <v>60</v>
      </c>
      <c r="M870" t="str">
        <f t="shared" si="13"/>
        <v>Old</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35</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35</v>
      </c>
      <c r="D873" s="2">
        <v>60000</v>
      </c>
      <c r="E873">
        <v>2</v>
      </c>
      <c r="F873" t="s">
        <v>26</v>
      </c>
      <c r="G873" t="s">
        <v>20</v>
      </c>
      <c r="H873" t="s">
        <v>14</v>
      </c>
      <c r="I873">
        <v>2</v>
      </c>
      <c r="J873" t="s">
        <v>36</v>
      </c>
      <c r="K873" t="s">
        <v>30</v>
      </c>
      <c r="L873">
        <v>55</v>
      </c>
      <c r="M873" t="str">
        <f t="shared" si="13"/>
        <v>Old</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35</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35</v>
      </c>
      <c r="D878" s="2">
        <v>30000</v>
      </c>
      <c r="E878">
        <v>0</v>
      </c>
      <c r="F878" t="s">
        <v>28</v>
      </c>
      <c r="G878" t="s">
        <v>19</v>
      </c>
      <c r="H878" t="s">
        <v>17</v>
      </c>
      <c r="I878">
        <v>2</v>
      </c>
      <c r="J878" t="s">
        <v>15</v>
      </c>
      <c r="K878" t="s">
        <v>30</v>
      </c>
      <c r="L878">
        <v>26</v>
      </c>
      <c r="M878" t="str">
        <f t="shared" si="13"/>
        <v>Adloscent</v>
      </c>
      <c r="N878" t="s">
        <v>17</v>
      </c>
    </row>
    <row r="879" spans="1:14" x14ac:dyDescent="0.3">
      <c r="A879">
        <v>15879</v>
      </c>
      <c r="B879" t="s">
        <v>31</v>
      </c>
      <c r="C879" t="s">
        <v>35</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35</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35</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35</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35</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35</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35</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35</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35</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35</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35</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35</v>
      </c>
      <c r="D899" s="2">
        <v>30000</v>
      </c>
      <c r="E899">
        <v>0</v>
      </c>
      <c r="F899" t="s">
        <v>28</v>
      </c>
      <c r="G899" t="s">
        <v>19</v>
      </c>
      <c r="H899" t="s">
        <v>17</v>
      </c>
      <c r="I899">
        <v>2</v>
      </c>
      <c r="J899" t="s">
        <v>15</v>
      </c>
      <c r="K899" t="s">
        <v>30</v>
      </c>
      <c r="L899">
        <v>28</v>
      </c>
      <c r="M899" t="str">
        <f t="shared" ref="M899:M962" si="14">IF(L899 &gt; 54,"Old",IF(L899&gt;=31,"Middle Age",IF(L899&lt;31,"Adloscent")))</f>
        <v>Adloscent</v>
      </c>
      <c r="N899" t="s">
        <v>17</v>
      </c>
    </row>
    <row r="900" spans="1:14" x14ac:dyDescent="0.3">
      <c r="A900">
        <v>18066</v>
      </c>
      <c r="B900" t="s">
        <v>32</v>
      </c>
      <c r="C900" t="s">
        <v>35</v>
      </c>
      <c r="D900" s="2">
        <v>70000</v>
      </c>
      <c r="E900">
        <v>5</v>
      </c>
      <c r="F900" t="s">
        <v>12</v>
      </c>
      <c r="G900" t="s">
        <v>27</v>
      </c>
      <c r="H900" t="s">
        <v>14</v>
      </c>
      <c r="I900">
        <v>3</v>
      </c>
      <c r="J900" t="s">
        <v>36</v>
      </c>
      <c r="K900" t="s">
        <v>30</v>
      </c>
      <c r="L900">
        <v>60</v>
      </c>
      <c r="M900" t="str">
        <f t="shared" si="14"/>
        <v>Old</v>
      </c>
      <c r="N900" t="s">
        <v>14</v>
      </c>
    </row>
    <row r="901" spans="1:14" x14ac:dyDescent="0.3">
      <c r="A901">
        <v>28192</v>
      </c>
      <c r="B901" t="s">
        <v>31</v>
      </c>
      <c r="C901" t="s">
        <v>34</v>
      </c>
      <c r="D901" s="2">
        <v>70000</v>
      </c>
      <c r="E901">
        <v>5</v>
      </c>
      <c r="F901" t="s">
        <v>29</v>
      </c>
      <c r="G901" t="s">
        <v>20</v>
      </c>
      <c r="H901" t="s">
        <v>14</v>
      </c>
      <c r="I901">
        <v>3</v>
      </c>
      <c r="J901" t="s">
        <v>36</v>
      </c>
      <c r="K901" t="s">
        <v>30</v>
      </c>
      <c r="L901">
        <v>46</v>
      </c>
      <c r="M901" t="str">
        <f t="shared" si="14"/>
        <v>Middle Age</v>
      </c>
      <c r="N901" t="s">
        <v>17</v>
      </c>
    </row>
    <row r="902" spans="1:14" x14ac:dyDescent="0.3">
      <c r="A902">
        <v>16122</v>
      </c>
      <c r="B902" t="s">
        <v>31</v>
      </c>
      <c r="C902" t="s">
        <v>35</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35</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35</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35</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35</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35</v>
      </c>
      <c r="D909" s="2">
        <v>50000</v>
      </c>
      <c r="E909">
        <v>4</v>
      </c>
      <c r="F909" t="s">
        <v>12</v>
      </c>
      <c r="G909" t="s">
        <v>27</v>
      </c>
      <c r="H909" t="s">
        <v>14</v>
      </c>
      <c r="I909">
        <v>2</v>
      </c>
      <c r="J909" t="s">
        <v>36</v>
      </c>
      <c r="K909" t="s">
        <v>30</v>
      </c>
      <c r="L909">
        <v>63</v>
      </c>
      <c r="M909" t="str">
        <f t="shared" si="14"/>
        <v>Old</v>
      </c>
      <c r="N909" t="s">
        <v>17</v>
      </c>
    </row>
    <row r="910" spans="1:14" x14ac:dyDescent="0.3">
      <c r="A910">
        <v>23195</v>
      </c>
      <c r="B910" t="s">
        <v>32</v>
      </c>
      <c r="C910" t="s">
        <v>35</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35</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35</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35</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35</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35</v>
      </c>
      <c r="D917" s="2">
        <v>60000</v>
      </c>
      <c r="E917">
        <v>3</v>
      </c>
      <c r="F917" t="s">
        <v>29</v>
      </c>
      <c r="G917" t="s">
        <v>27</v>
      </c>
      <c r="H917" t="s">
        <v>14</v>
      </c>
      <c r="I917">
        <v>2</v>
      </c>
      <c r="J917" t="s">
        <v>36</v>
      </c>
      <c r="K917" t="s">
        <v>30</v>
      </c>
      <c r="L917">
        <v>64</v>
      </c>
      <c r="M917" t="str">
        <f t="shared" si="14"/>
        <v>Old</v>
      </c>
      <c r="N917" t="s">
        <v>17</v>
      </c>
    </row>
    <row r="918" spans="1:14" x14ac:dyDescent="0.3">
      <c r="A918">
        <v>27273</v>
      </c>
      <c r="B918" t="s">
        <v>32</v>
      </c>
      <c r="C918" t="s">
        <v>35</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35</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2">
        <v>40000</v>
      </c>
      <c r="E921">
        <v>4</v>
      </c>
      <c r="F921" t="s">
        <v>26</v>
      </c>
      <c r="G921" t="s">
        <v>20</v>
      </c>
      <c r="H921" t="s">
        <v>14</v>
      </c>
      <c r="I921">
        <v>2</v>
      </c>
      <c r="J921" t="s">
        <v>36</v>
      </c>
      <c r="K921" t="s">
        <v>30</v>
      </c>
      <c r="L921">
        <v>61</v>
      </c>
      <c r="M921" t="str">
        <f t="shared" si="14"/>
        <v>Old</v>
      </c>
      <c r="N921" t="s">
        <v>17</v>
      </c>
    </row>
    <row r="922" spans="1:14" x14ac:dyDescent="0.3">
      <c r="A922">
        <v>20754</v>
      </c>
      <c r="B922" t="s">
        <v>31</v>
      </c>
      <c r="C922" t="s">
        <v>35</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35</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35</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34</v>
      </c>
      <c r="D928" s="2">
        <v>40000</v>
      </c>
      <c r="E928">
        <v>2</v>
      </c>
      <c r="F928" t="s">
        <v>26</v>
      </c>
      <c r="G928" t="s">
        <v>20</v>
      </c>
      <c r="H928" t="s">
        <v>14</v>
      </c>
      <c r="I928">
        <v>2</v>
      </c>
      <c r="J928" t="s">
        <v>36</v>
      </c>
      <c r="K928" t="s">
        <v>30</v>
      </c>
      <c r="L928">
        <v>57</v>
      </c>
      <c r="M928" t="str">
        <f t="shared" si="14"/>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35</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35</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35</v>
      </c>
      <c r="D932" s="2">
        <v>70000</v>
      </c>
      <c r="E932">
        <v>5</v>
      </c>
      <c r="F932" t="s">
        <v>29</v>
      </c>
      <c r="G932" t="s">
        <v>20</v>
      </c>
      <c r="H932" t="s">
        <v>17</v>
      </c>
      <c r="I932">
        <v>3</v>
      </c>
      <c r="J932" t="s">
        <v>36</v>
      </c>
      <c r="K932" t="s">
        <v>30</v>
      </c>
      <c r="L932">
        <v>47</v>
      </c>
      <c r="M932" t="str">
        <f t="shared" si="14"/>
        <v>Middle 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 t="shared" si="14"/>
        <v>Adloscent</v>
      </c>
      <c r="N934" t="s">
        <v>14</v>
      </c>
    </row>
    <row r="935" spans="1:14" x14ac:dyDescent="0.3">
      <c r="A935">
        <v>11941</v>
      </c>
      <c r="B935" t="s">
        <v>32</v>
      </c>
      <c r="C935" t="s">
        <v>35</v>
      </c>
      <c r="D935" s="2">
        <v>60000</v>
      </c>
      <c r="E935">
        <v>0</v>
      </c>
      <c r="F935" t="s">
        <v>18</v>
      </c>
      <c r="G935" t="s">
        <v>13</v>
      </c>
      <c r="H935" t="s">
        <v>14</v>
      </c>
      <c r="I935">
        <v>0</v>
      </c>
      <c r="J935" t="s">
        <v>22</v>
      </c>
      <c r="K935" t="s">
        <v>30</v>
      </c>
      <c r="L935">
        <v>29</v>
      </c>
      <c r="M935" t="str">
        <f t="shared" si="14"/>
        <v>Adloscent</v>
      </c>
      <c r="N935" t="s">
        <v>17</v>
      </c>
    </row>
    <row r="936" spans="1:14" x14ac:dyDescent="0.3">
      <c r="A936">
        <v>14389</v>
      </c>
      <c r="B936" t="s">
        <v>31</v>
      </c>
      <c r="C936" t="s">
        <v>35</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35</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Adloscent</v>
      </c>
      <c r="N940" t="s">
        <v>17</v>
      </c>
    </row>
    <row r="941" spans="1:14" x14ac:dyDescent="0.3">
      <c r="A941">
        <v>23455</v>
      </c>
      <c r="B941" t="s">
        <v>32</v>
      </c>
      <c r="C941" t="s">
        <v>35</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35</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35</v>
      </c>
      <c r="D951" s="2">
        <v>70000</v>
      </c>
      <c r="E951">
        <v>2</v>
      </c>
      <c r="F951" t="s">
        <v>28</v>
      </c>
      <c r="G951" t="s">
        <v>13</v>
      </c>
      <c r="H951" t="s">
        <v>14</v>
      </c>
      <c r="I951">
        <v>2</v>
      </c>
      <c r="J951" t="s">
        <v>36</v>
      </c>
      <c r="K951" t="s">
        <v>30</v>
      </c>
      <c r="L951">
        <v>53</v>
      </c>
      <c r="M951" t="str">
        <f t="shared" si="14"/>
        <v>Middle Age</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35</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 t="shared" si="14"/>
        <v>Adloscent</v>
      </c>
      <c r="N955" t="s">
        <v>14</v>
      </c>
    </row>
    <row r="956" spans="1:14" x14ac:dyDescent="0.3">
      <c r="A956">
        <v>14662</v>
      </c>
      <c r="B956" t="s">
        <v>31</v>
      </c>
      <c r="C956" t="s">
        <v>35</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Adloscent</v>
      </c>
      <c r="N959" t="s">
        <v>17</v>
      </c>
    </row>
    <row r="960" spans="1:14" x14ac:dyDescent="0.3">
      <c r="A960">
        <v>21940</v>
      </c>
      <c r="B960" t="s">
        <v>31</v>
      </c>
      <c r="C960" t="s">
        <v>35</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35</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35</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01" si="15">IF(L963 &gt; 54,"Old",IF(L963&gt;=31,"Middle Age",IF(L963&lt;31,"Adloscent")))</f>
        <v>Old</v>
      </c>
      <c r="N963" t="s">
        <v>17</v>
      </c>
    </row>
    <row r="964" spans="1:14" x14ac:dyDescent="0.3">
      <c r="A964">
        <v>16813</v>
      </c>
      <c r="B964" t="s">
        <v>31</v>
      </c>
      <c r="C964" t="s">
        <v>35</v>
      </c>
      <c r="D964" s="2">
        <v>60000</v>
      </c>
      <c r="E964">
        <v>2</v>
      </c>
      <c r="F964" t="s">
        <v>18</v>
      </c>
      <c r="G964" t="s">
        <v>20</v>
      </c>
      <c r="H964" t="s">
        <v>14</v>
      </c>
      <c r="I964">
        <v>2</v>
      </c>
      <c r="J964" t="s">
        <v>36</v>
      </c>
      <c r="K964" t="s">
        <v>30</v>
      </c>
      <c r="L964">
        <v>55</v>
      </c>
      <c r="M964" t="str">
        <f t="shared" si="15"/>
        <v>Old</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35</v>
      </c>
      <c r="D966" s="2">
        <v>70000</v>
      </c>
      <c r="E966">
        <v>4</v>
      </c>
      <c r="F966" t="s">
        <v>18</v>
      </c>
      <c r="G966" t="s">
        <v>20</v>
      </c>
      <c r="H966" t="s">
        <v>14</v>
      </c>
      <c r="I966">
        <v>1</v>
      </c>
      <c r="J966" t="s">
        <v>36</v>
      </c>
      <c r="K966" t="s">
        <v>30</v>
      </c>
      <c r="L966">
        <v>56</v>
      </c>
      <c r="M966" t="str">
        <f t="shared" si="15"/>
        <v>Old</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35</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35</v>
      </c>
      <c r="D970" s="2">
        <v>30000</v>
      </c>
      <c r="E970">
        <v>0</v>
      </c>
      <c r="F970" t="s">
        <v>28</v>
      </c>
      <c r="G970" t="s">
        <v>19</v>
      </c>
      <c r="H970" t="s">
        <v>17</v>
      </c>
      <c r="I970">
        <v>2</v>
      </c>
      <c r="J970" t="s">
        <v>22</v>
      </c>
      <c r="K970" t="s">
        <v>30</v>
      </c>
      <c r="L970">
        <v>27</v>
      </c>
      <c r="M970" t="str">
        <f t="shared" si="15"/>
        <v>Adloscent</v>
      </c>
      <c r="N970" t="s">
        <v>17</v>
      </c>
    </row>
    <row r="971" spans="1:14" x14ac:dyDescent="0.3">
      <c r="A971">
        <v>29037</v>
      </c>
      <c r="B971" t="s">
        <v>31</v>
      </c>
      <c r="C971" t="s">
        <v>35</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35</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35</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35</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2">
        <v>60000</v>
      </c>
      <c r="E978">
        <v>3</v>
      </c>
      <c r="F978" t="s">
        <v>12</v>
      </c>
      <c r="G978" t="s">
        <v>27</v>
      </c>
      <c r="H978" t="s">
        <v>14</v>
      </c>
      <c r="I978">
        <v>2</v>
      </c>
      <c r="J978" t="s">
        <v>36</v>
      </c>
      <c r="K978" t="s">
        <v>30</v>
      </c>
      <c r="L978">
        <v>66</v>
      </c>
      <c r="M978" t="str">
        <f t="shared" si="15"/>
        <v>Old</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35</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35</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34</v>
      </c>
      <c r="D982" s="2">
        <v>80000</v>
      </c>
      <c r="E982">
        <v>3</v>
      </c>
      <c r="F982" t="s">
        <v>12</v>
      </c>
      <c r="G982" t="s">
        <v>13</v>
      </c>
      <c r="H982" t="s">
        <v>14</v>
      </c>
      <c r="I982">
        <v>3</v>
      </c>
      <c r="J982" t="s">
        <v>36</v>
      </c>
      <c r="K982" t="s">
        <v>30</v>
      </c>
      <c r="L982">
        <v>40</v>
      </c>
      <c r="M982" t="str">
        <f t="shared" si="15"/>
        <v>Middle Age</v>
      </c>
      <c r="N982" t="s">
        <v>14</v>
      </c>
    </row>
    <row r="983" spans="1:14" x14ac:dyDescent="0.3">
      <c r="A983">
        <v>15982</v>
      </c>
      <c r="B983" t="s">
        <v>31</v>
      </c>
      <c r="C983" t="s">
        <v>35</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35</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35</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35</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35</v>
      </c>
      <c r="D988" s="2">
        <v>40000</v>
      </c>
      <c r="E988">
        <v>5</v>
      </c>
      <c r="F988" t="s">
        <v>26</v>
      </c>
      <c r="G988" t="s">
        <v>20</v>
      </c>
      <c r="H988" t="s">
        <v>14</v>
      </c>
      <c r="I988">
        <v>4</v>
      </c>
      <c r="J988" t="s">
        <v>36</v>
      </c>
      <c r="K988" t="s">
        <v>30</v>
      </c>
      <c r="L988">
        <v>60</v>
      </c>
      <c r="M988" t="str">
        <f t="shared" si="15"/>
        <v>Old</v>
      </c>
      <c r="N988" t="s">
        <v>14</v>
      </c>
    </row>
    <row r="989" spans="1:14" x14ac:dyDescent="0.3">
      <c r="A989">
        <v>28972</v>
      </c>
      <c r="B989" t="s">
        <v>32</v>
      </c>
      <c r="C989" t="s">
        <v>34</v>
      </c>
      <c r="D989" s="2">
        <v>60000</v>
      </c>
      <c r="E989">
        <v>3</v>
      </c>
      <c r="F989" t="s">
        <v>29</v>
      </c>
      <c r="G989" t="s">
        <v>27</v>
      </c>
      <c r="H989" t="s">
        <v>14</v>
      </c>
      <c r="I989">
        <v>2</v>
      </c>
      <c r="J989" t="s">
        <v>36</v>
      </c>
      <c r="K989" t="s">
        <v>30</v>
      </c>
      <c r="L989">
        <v>66</v>
      </c>
      <c r="M989" t="str">
        <f t="shared" si="15"/>
        <v>Old</v>
      </c>
      <c r="N989" t="s">
        <v>17</v>
      </c>
    </row>
    <row r="990" spans="1:14" x14ac:dyDescent="0.3">
      <c r="A990">
        <v>22730</v>
      </c>
      <c r="B990" t="s">
        <v>31</v>
      </c>
      <c r="C990" t="s">
        <v>35</v>
      </c>
      <c r="D990" s="2">
        <v>70000</v>
      </c>
      <c r="E990">
        <v>5</v>
      </c>
      <c r="F990" t="s">
        <v>12</v>
      </c>
      <c r="G990" t="s">
        <v>27</v>
      </c>
      <c r="H990" t="s">
        <v>14</v>
      </c>
      <c r="I990">
        <v>2</v>
      </c>
      <c r="J990" t="s">
        <v>36</v>
      </c>
      <c r="K990" t="s">
        <v>30</v>
      </c>
      <c r="L990">
        <v>63</v>
      </c>
      <c r="M990" t="str">
        <f t="shared" si="15"/>
        <v>Old</v>
      </c>
      <c r="N990" t="s">
        <v>17</v>
      </c>
    </row>
    <row r="991" spans="1:14" x14ac:dyDescent="0.3">
      <c r="A991">
        <v>29134</v>
      </c>
      <c r="B991" t="s">
        <v>31</v>
      </c>
      <c r="C991" t="s">
        <v>35</v>
      </c>
      <c r="D991" s="2">
        <v>60000</v>
      </c>
      <c r="E991">
        <v>4</v>
      </c>
      <c r="F991" t="s">
        <v>12</v>
      </c>
      <c r="G991" t="s">
        <v>13</v>
      </c>
      <c r="H991" t="s">
        <v>17</v>
      </c>
      <c r="I991">
        <v>3</v>
      </c>
      <c r="J991" t="s">
        <v>36</v>
      </c>
      <c r="K991" t="s">
        <v>30</v>
      </c>
      <c r="L991">
        <v>42</v>
      </c>
      <c r="M991" t="str">
        <f t="shared" si="15"/>
        <v>Middle Age</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 t="shared" si="15"/>
        <v>Adloscent</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35</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35</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35</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35</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35</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35</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35</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35</v>
      </c>
      <c r="D1001" s="2">
        <v>60000</v>
      </c>
      <c r="E1001">
        <v>3</v>
      </c>
      <c r="F1001" t="s">
        <v>26</v>
      </c>
      <c r="G1001" t="s">
        <v>20</v>
      </c>
      <c r="H1001" t="s">
        <v>14</v>
      </c>
      <c r="I1001">
        <v>2</v>
      </c>
      <c r="J1001" t="s">
        <v>36</v>
      </c>
      <c r="K1001" t="s">
        <v>30</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5D760-3AE6-4ECC-936B-399FFD75858A}">
  <dimension ref="B7:E48"/>
  <sheetViews>
    <sheetView workbookViewId="0">
      <selection activeCell="B46" sqref="B46"/>
    </sheetView>
  </sheetViews>
  <sheetFormatPr defaultRowHeight="14.4" x14ac:dyDescent="0.3"/>
  <cols>
    <col min="2" max="2" width="21.88671875" bestFit="1" customWidth="1"/>
    <col min="3" max="3" width="15.5546875" bestFit="1" customWidth="1"/>
    <col min="4" max="4" width="3.77734375" bestFit="1" customWidth="1"/>
    <col min="5" max="5" width="10.77734375" bestFit="1" customWidth="1"/>
  </cols>
  <sheetData>
    <row r="7" spans="2:5" x14ac:dyDescent="0.3">
      <c r="B7" s="3" t="s">
        <v>40</v>
      </c>
      <c r="C7" s="3" t="s">
        <v>41</v>
      </c>
    </row>
    <row r="8" spans="2:5" x14ac:dyDescent="0.3">
      <c r="B8" s="3" t="s">
        <v>38</v>
      </c>
      <c r="C8" t="s">
        <v>17</v>
      </c>
      <c r="D8" t="s">
        <v>14</v>
      </c>
      <c r="E8" t="s">
        <v>39</v>
      </c>
    </row>
    <row r="9" spans="2:5" x14ac:dyDescent="0.3">
      <c r="B9" s="4" t="s">
        <v>34</v>
      </c>
      <c r="C9" s="5">
        <v>80833.333333333328</v>
      </c>
      <c r="D9" s="5">
        <v>60000</v>
      </c>
      <c r="E9" s="5">
        <v>70869.565217391311</v>
      </c>
    </row>
    <row r="10" spans="2:5" x14ac:dyDescent="0.3">
      <c r="B10" s="4" t="s">
        <v>35</v>
      </c>
      <c r="C10" s="5">
        <v>72500</v>
      </c>
      <c r="D10" s="5">
        <v>66500</v>
      </c>
      <c r="E10" s="5">
        <v>68214.28571428571</v>
      </c>
    </row>
    <row r="11" spans="2:5" x14ac:dyDescent="0.3">
      <c r="B11" s="4" t="s">
        <v>39</v>
      </c>
      <c r="C11" s="5">
        <v>77500</v>
      </c>
      <c r="D11" s="5">
        <v>64193.548387096773</v>
      </c>
      <c r="E11" s="5">
        <v>69411.76470588235</v>
      </c>
    </row>
    <row r="24" spans="2:5" x14ac:dyDescent="0.3">
      <c r="B24" s="3" t="s">
        <v>42</v>
      </c>
      <c r="C24" s="3" t="s">
        <v>41</v>
      </c>
    </row>
    <row r="25" spans="2:5" x14ac:dyDescent="0.3">
      <c r="B25" s="3" t="s">
        <v>38</v>
      </c>
      <c r="C25" t="s">
        <v>17</v>
      </c>
      <c r="D25" t="s">
        <v>14</v>
      </c>
      <c r="E25" t="s">
        <v>39</v>
      </c>
    </row>
    <row r="26" spans="2:5" x14ac:dyDescent="0.3">
      <c r="B26" s="4" t="s">
        <v>15</v>
      </c>
      <c r="C26">
        <v>3</v>
      </c>
      <c r="D26">
        <v>19</v>
      </c>
      <c r="E26">
        <v>22</v>
      </c>
    </row>
    <row r="27" spans="2:5" x14ac:dyDescent="0.3">
      <c r="B27" s="4" t="s">
        <v>25</v>
      </c>
      <c r="C27">
        <v>3</v>
      </c>
      <c r="D27">
        <v>3</v>
      </c>
      <c r="E27">
        <v>6</v>
      </c>
    </row>
    <row r="28" spans="2:5" x14ac:dyDescent="0.3">
      <c r="B28" s="4" t="s">
        <v>21</v>
      </c>
      <c r="C28">
        <v>7</v>
      </c>
      <c r="D28">
        <v>6</v>
      </c>
      <c r="E28">
        <v>13</v>
      </c>
    </row>
    <row r="29" spans="2:5" x14ac:dyDescent="0.3">
      <c r="B29" s="4" t="s">
        <v>22</v>
      </c>
      <c r="C29">
        <v>8</v>
      </c>
      <c r="D29">
        <v>15</v>
      </c>
      <c r="E29">
        <v>23</v>
      </c>
    </row>
    <row r="30" spans="2:5" x14ac:dyDescent="0.3">
      <c r="B30" s="4" t="s">
        <v>36</v>
      </c>
      <c r="C30">
        <v>14</v>
      </c>
      <c r="D30">
        <v>7</v>
      </c>
      <c r="E30">
        <v>21</v>
      </c>
    </row>
    <row r="31" spans="2:5" x14ac:dyDescent="0.3">
      <c r="B31" s="4" t="s">
        <v>39</v>
      </c>
      <c r="C31">
        <v>35</v>
      </c>
      <c r="D31">
        <v>50</v>
      </c>
      <c r="E31">
        <v>85</v>
      </c>
    </row>
    <row r="43" spans="2:5" x14ac:dyDescent="0.3">
      <c r="B43" s="3" t="s">
        <v>42</v>
      </c>
      <c r="C43" s="3" t="s">
        <v>41</v>
      </c>
    </row>
    <row r="44" spans="2:5" x14ac:dyDescent="0.3">
      <c r="B44" s="3" t="s">
        <v>38</v>
      </c>
      <c r="C44" t="s">
        <v>17</v>
      </c>
      <c r="D44" t="s">
        <v>14</v>
      </c>
      <c r="E44" t="s">
        <v>39</v>
      </c>
    </row>
    <row r="45" spans="2:5" x14ac:dyDescent="0.3">
      <c r="B45" s="4" t="s">
        <v>43</v>
      </c>
      <c r="C45">
        <v>1</v>
      </c>
      <c r="D45">
        <v>7</v>
      </c>
      <c r="E45">
        <v>8</v>
      </c>
    </row>
    <row r="46" spans="2:5" x14ac:dyDescent="0.3">
      <c r="B46" s="4" t="s">
        <v>44</v>
      </c>
      <c r="C46">
        <v>32</v>
      </c>
      <c r="D46">
        <v>37</v>
      </c>
      <c r="E46">
        <v>69</v>
      </c>
    </row>
    <row r="47" spans="2:5" x14ac:dyDescent="0.3">
      <c r="B47" s="4" t="s">
        <v>45</v>
      </c>
      <c r="C47">
        <v>2</v>
      </c>
      <c r="D47">
        <v>6</v>
      </c>
      <c r="E47">
        <v>8</v>
      </c>
    </row>
    <row r="48" spans="2:5" x14ac:dyDescent="0.3">
      <c r="B48" s="4" t="s">
        <v>39</v>
      </c>
      <c r="C48">
        <v>35</v>
      </c>
      <c r="D48">
        <v>50</v>
      </c>
      <c r="E48">
        <v>85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8A115-2E76-4E4C-91CC-B12641528470}">
  <dimension ref="A1:K6"/>
  <sheetViews>
    <sheetView showGridLines="0" tabSelected="1" zoomScale="42" zoomScaleNormal="42" workbookViewId="0">
      <selection activeCell="AA22" sqref="AA22"/>
    </sheetView>
  </sheetViews>
  <sheetFormatPr defaultRowHeight="14.4" x14ac:dyDescent="0.3"/>
  <sheetData>
    <row r="1" spans="1:11" x14ac:dyDescent="0.3">
      <c r="A1" s="6"/>
      <c r="B1" s="6"/>
      <c r="C1" s="6"/>
      <c r="D1" s="6"/>
      <c r="E1" s="6"/>
      <c r="F1" s="6"/>
      <c r="G1" s="6"/>
      <c r="H1" s="6"/>
      <c r="I1" s="6"/>
      <c r="J1" s="6"/>
      <c r="K1" s="6"/>
    </row>
    <row r="2" spans="1:11" x14ac:dyDescent="0.3">
      <c r="A2" s="6"/>
      <c r="B2" s="6"/>
      <c r="C2" s="6"/>
      <c r="D2" s="6"/>
      <c r="E2" s="6"/>
      <c r="F2" s="6"/>
      <c r="G2" s="6"/>
      <c r="H2" s="6"/>
      <c r="I2" s="6"/>
      <c r="J2" s="6"/>
      <c r="K2" s="6"/>
    </row>
    <row r="3" spans="1:11" x14ac:dyDescent="0.3">
      <c r="A3" s="6"/>
      <c r="B3" s="6"/>
      <c r="C3" s="6"/>
      <c r="D3" s="6"/>
      <c r="E3" s="6"/>
      <c r="F3" s="6"/>
      <c r="G3" s="6"/>
      <c r="H3" s="6"/>
      <c r="I3" s="6"/>
      <c r="J3" s="6"/>
      <c r="K3" s="6"/>
    </row>
    <row r="4" spans="1:11" x14ac:dyDescent="0.3">
      <c r="A4" s="6"/>
      <c r="B4" s="6"/>
      <c r="C4" s="6"/>
      <c r="D4" s="6"/>
      <c r="E4" s="6"/>
      <c r="F4" s="6"/>
      <c r="G4" s="6"/>
      <c r="H4" s="6"/>
      <c r="I4" s="6"/>
      <c r="J4" s="6"/>
      <c r="K4" s="6"/>
    </row>
    <row r="5" spans="1:11" x14ac:dyDescent="0.3">
      <c r="A5" s="6"/>
      <c r="B5" s="6"/>
      <c r="C5" s="6"/>
      <c r="D5" s="6"/>
      <c r="E5" s="6"/>
      <c r="F5" s="6"/>
      <c r="G5" s="6"/>
      <c r="H5" s="6"/>
      <c r="I5" s="6"/>
      <c r="J5" s="6"/>
      <c r="K5" s="6"/>
    </row>
    <row r="6" spans="1:11" ht="46.2" x14ac:dyDescent="0.85">
      <c r="A6" s="6"/>
      <c r="B6" s="6"/>
      <c r="C6" s="6"/>
      <c r="D6" s="6"/>
      <c r="E6" s="8" t="s">
        <v>46</v>
      </c>
      <c r="F6" s="8"/>
      <c r="G6" s="7"/>
      <c r="H6" s="7"/>
      <c r="I6" s="7"/>
      <c r="J6" s="7"/>
      <c r="K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Mustafa Aljalal</cp:lastModifiedBy>
  <dcterms:created xsi:type="dcterms:W3CDTF">2022-03-18T02:50:57Z</dcterms:created>
  <dcterms:modified xsi:type="dcterms:W3CDTF">2025-08-11T11:42:15Z</dcterms:modified>
</cp:coreProperties>
</file>