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Password of length 2 from 4" sheetId="1" state="visible" r:id="rId2"/>
    <sheet name="100 Reps" sheetId="2" state="visible" r:id="rId3"/>
  </sheets>
  <definedNames>
    <definedName function="false" hidden="false" name="Letters" vbProcedure="false">'Password of length 2 from 4'!$B$2:$D$2</definedName>
    <definedName function="false" hidden="false" name="Symbols" vbProcedure="false">'Password of length 2 from 4'!$B$2:$E$2</definedName>
    <definedName function="false" hidden="false" localSheetId="1" name="Letters" vbProcedure="false">'100 Reps'!$D$2:$F$2</definedName>
    <definedName function="false" hidden="false" localSheetId="1" name="Symbols" vbProcedure="false">'100 Reps'!$D$2:$G$2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<sst xmlns="http://schemas.openxmlformats.org/spreadsheetml/2006/main" count="59" uniqueCount="32">
  <si>
    <t>Symbols</t>
  </si>
  <si>
    <t>For poss rejection, the frequencies (counts) in the password of </t>
  </si>
  <si>
    <t>A</t>
  </si>
  <si>
    <t>B</t>
  </si>
  <si>
    <t>C</t>
  </si>
  <si>
    <t>D</t>
  </si>
  <si>
    <t>Any dups?</t>
  </si>
  <si>
    <t>Random indices, no repeats</t>
  </si>
  <si>
    <t>Random index</t>
  </si>
  <si>
    <t>(Proposed)</t>
  </si>
  <si>
    <t>Valid Password</t>
  </si>
  <si>
    <t>RANKS of first two</t>
  </si>
  <si>
    <t>Reps</t>
  </si>
  <si>
    <t>Chosen</t>
  </si>
  <si>
    <t>Password</t>
  </si>
  <si>
    <t>Y/N</t>
  </si>
  <si>
    <t>RAND()</t>
  </si>
  <si>
    <t>#  A</t>
  </si>
  <si>
    <t># B</t>
  </si>
  <si>
    <t>Prop(A)</t>
  </si>
  <si>
    <t>Prop(B)</t>
  </si>
  <si>
    <t>Prop(Y)</t>
  </si>
  <si>
    <t>avg</t>
  </si>
  <si>
    <t>Rejections</t>
  </si>
  <si>
    <t>sum</t>
  </si>
  <si>
    <t>average number of calls to RAND per valid generated password</t>
  </si>
  <si>
    <t>Method 1</t>
  </si>
  <si>
    <t>Method 2</t>
  </si>
  <si>
    <t>Props for  A, B</t>
  </si>
  <si>
    <t>prop</t>
  </si>
  <si>
    <t>prop=avg</t>
  </si>
  <si>
    <t>Avg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</si>
</sst>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_-* #,##0.00_-;\-* #,##0.00_-;_-* \-??_-;_-@_-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>
                <a:solidFill>
                  <a:srgbClr val="000000"/>
                </a:solidFill>
                <a:latin typeface="Calibri"/>
              </a:defRPr>
            </a:pPr>
            <a:r>
              <a:rPr b="1" sz="1800" spc="-1">
                <a:solidFill>
                  <a:srgbClr val="000000"/>
                </a:solidFill>
                <a:latin typeface="Calibri"/>
              </a:rPr>
              <a:t>sum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'100 Reps'!$R$4:$R$4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'100 Reps'!$R$5:$R$104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23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25</c:v>
                </c:pt>
                <c:pt idx="74">
                  <c:v>26</c:v>
                </c:pt>
                <c:pt idx="75">
                  <c:v>27</c:v>
                </c:pt>
                <c:pt idx="76">
                  <c:v>27</c:v>
                </c:pt>
                <c:pt idx="77">
                  <c:v>28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773697"/>
        <c:axId val="94807972"/>
      </c:lineChart>
      <c:catAx>
        <c:axId val="307736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94807972"/>
        <c:crosses val="autoZero"/>
        <c:auto val="1"/>
        <c:lblAlgn val="ctr"/>
        <c:lblOffset val="100"/>
      </c:catAx>
      <c:valAx>
        <c:axId val="948079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3077369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1" sz="1800" spc="-1">
                <a:solidFill>
                  <a:srgbClr val="000000"/>
                </a:solidFill>
                <a:latin typeface="Calibri"/>
              </a:defRPr>
            </a:pPr>
            <a:r>
              <a:rPr b="1" sz="1800" spc="-1">
                <a:solidFill>
                  <a:srgbClr val="000000"/>
                </a:solidFill>
                <a:latin typeface="Calibri"/>
              </a:rPr>
              <a:t>avg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'100 Reps'!$S$4:$S$4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'100 Reps'!$S$5:$S$104</c:f>
              <c:numCache>
                <c:formatCode>General</c:formatCode>
                <c:ptCount val="100"/>
                <c:pt idx="0">
                  <c:v>0</c:v>
                </c:pt>
                <c:pt idx="1">
                  <c:v>0.5</c:v>
                </c:pt>
                <c:pt idx="2">
                  <c:v>0.666666666666667</c:v>
                </c:pt>
                <c:pt idx="3">
                  <c:v>0.5</c:v>
                </c:pt>
                <c:pt idx="4">
                  <c:v>0.4</c:v>
                </c:pt>
                <c:pt idx="5">
                  <c:v>0.333333333333333</c:v>
                </c:pt>
                <c:pt idx="6">
                  <c:v>0.428571428571429</c:v>
                </c:pt>
                <c:pt idx="7">
                  <c:v>0.5</c:v>
                </c:pt>
                <c:pt idx="8">
                  <c:v>0.444444444444444</c:v>
                </c:pt>
                <c:pt idx="9">
                  <c:v>0.5</c:v>
                </c:pt>
                <c:pt idx="10">
                  <c:v>0.454545454545455</c:v>
                </c:pt>
                <c:pt idx="11">
                  <c:v>0.416666666666667</c:v>
                </c:pt>
                <c:pt idx="12">
                  <c:v>0.384615384615385</c:v>
                </c:pt>
                <c:pt idx="13">
                  <c:v>0.357142857142857</c:v>
                </c:pt>
                <c:pt idx="14">
                  <c:v>0.333333333333333</c:v>
                </c:pt>
                <c:pt idx="15">
                  <c:v>0.375</c:v>
                </c:pt>
                <c:pt idx="16">
                  <c:v>0.352941176470588</c:v>
                </c:pt>
                <c:pt idx="17">
                  <c:v>0.333333333333333</c:v>
                </c:pt>
                <c:pt idx="18">
                  <c:v>0.31578947368421</c:v>
                </c:pt>
                <c:pt idx="19">
                  <c:v>0.3</c:v>
                </c:pt>
                <c:pt idx="20">
                  <c:v>0.285714285714286</c:v>
                </c:pt>
                <c:pt idx="21">
                  <c:v>0.318181818181818</c:v>
                </c:pt>
                <c:pt idx="22">
                  <c:v>0.304347826086957</c:v>
                </c:pt>
                <c:pt idx="23">
                  <c:v>0.333333333333333</c:v>
                </c:pt>
                <c:pt idx="24">
                  <c:v>0.32</c:v>
                </c:pt>
                <c:pt idx="25">
                  <c:v>0.346153846153846</c:v>
                </c:pt>
                <c:pt idx="26">
                  <c:v>0.333333333333333</c:v>
                </c:pt>
                <c:pt idx="27">
                  <c:v>0.321428571428571</c:v>
                </c:pt>
                <c:pt idx="28">
                  <c:v>0.310344827586207</c:v>
                </c:pt>
                <c:pt idx="29">
                  <c:v>0.3</c:v>
                </c:pt>
                <c:pt idx="30">
                  <c:v>0.290322580645161</c:v>
                </c:pt>
                <c:pt idx="31">
                  <c:v>0.3125</c:v>
                </c:pt>
                <c:pt idx="32">
                  <c:v>0.333333333333333</c:v>
                </c:pt>
                <c:pt idx="33">
                  <c:v>0.323529411764706</c:v>
                </c:pt>
                <c:pt idx="34">
                  <c:v>0.342857142857143</c:v>
                </c:pt>
                <c:pt idx="35">
                  <c:v>0.333333333333333</c:v>
                </c:pt>
                <c:pt idx="36">
                  <c:v>0.351351351351351</c:v>
                </c:pt>
                <c:pt idx="37">
                  <c:v>0.342105263157895</c:v>
                </c:pt>
                <c:pt idx="38">
                  <c:v>0.333333333333333</c:v>
                </c:pt>
                <c:pt idx="39">
                  <c:v>0.35</c:v>
                </c:pt>
                <c:pt idx="40">
                  <c:v>0.341463414634146</c:v>
                </c:pt>
                <c:pt idx="41">
                  <c:v>0.333333333333333</c:v>
                </c:pt>
                <c:pt idx="42">
                  <c:v>0.325581395348837</c:v>
                </c:pt>
                <c:pt idx="43">
                  <c:v>0.318181818181818</c:v>
                </c:pt>
                <c:pt idx="44">
                  <c:v>0.311111111111111</c:v>
                </c:pt>
                <c:pt idx="45">
                  <c:v>0.326086956521739</c:v>
                </c:pt>
                <c:pt idx="46">
                  <c:v>0.319148936170213</c:v>
                </c:pt>
                <c:pt idx="47">
                  <c:v>0.333333333333333</c:v>
                </c:pt>
                <c:pt idx="48">
                  <c:v>0.326530612244898</c:v>
                </c:pt>
                <c:pt idx="49">
                  <c:v>0.32</c:v>
                </c:pt>
                <c:pt idx="50">
                  <c:v>0.333333333333333</c:v>
                </c:pt>
                <c:pt idx="51">
                  <c:v>0.346153846153846</c:v>
                </c:pt>
                <c:pt idx="52">
                  <c:v>0.339622641509434</c:v>
                </c:pt>
                <c:pt idx="53">
                  <c:v>0.333333333333333</c:v>
                </c:pt>
                <c:pt idx="54">
                  <c:v>0.327272727272727</c:v>
                </c:pt>
                <c:pt idx="55">
                  <c:v>0.339285714285714</c:v>
                </c:pt>
                <c:pt idx="56">
                  <c:v>0.350877192982456</c:v>
                </c:pt>
                <c:pt idx="57">
                  <c:v>0.362068965517241</c:v>
                </c:pt>
                <c:pt idx="58">
                  <c:v>0.35593220338983</c:v>
                </c:pt>
                <c:pt idx="59">
                  <c:v>0.366666666666667</c:v>
                </c:pt>
                <c:pt idx="60">
                  <c:v>0.360655737704918</c:v>
                </c:pt>
                <c:pt idx="61">
                  <c:v>0.354838709677419</c:v>
                </c:pt>
                <c:pt idx="62">
                  <c:v>0.349206349206349</c:v>
                </c:pt>
                <c:pt idx="63">
                  <c:v>0.34375</c:v>
                </c:pt>
                <c:pt idx="64">
                  <c:v>0.338461538461538</c:v>
                </c:pt>
                <c:pt idx="65">
                  <c:v>0.333333333333333</c:v>
                </c:pt>
                <c:pt idx="66">
                  <c:v>0.328358208955224</c:v>
                </c:pt>
                <c:pt idx="67">
                  <c:v>0.323529411764706</c:v>
                </c:pt>
                <c:pt idx="68">
                  <c:v>0.333333333333333</c:v>
                </c:pt>
                <c:pt idx="69">
                  <c:v>0.342857142857143</c:v>
                </c:pt>
                <c:pt idx="70">
                  <c:v>0.338028169014084</c:v>
                </c:pt>
                <c:pt idx="71">
                  <c:v>0.333333333333333</c:v>
                </c:pt>
                <c:pt idx="72">
                  <c:v>0.328767123287671</c:v>
                </c:pt>
                <c:pt idx="73">
                  <c:v>0.337837837837838</c:v>
                </c:pt>
                <c:pt idx="74">
                  <c:v>0.346666666666667</c:v>
                </c:pt>
                <c:pt idx="75">
                  <c:v>0.355263157894737</c:v>
                </c:pt>
                <c:pt idx="76">
                  <c:v>0.350649350649351</c:v>
                </c:pt>
                <c:pt idx="77">
                  <c:v>0.358974358974359</c:v>
                </c:pt>
                <c:pt idx="78">
                  <c:v>0.367088607594937</c:v>
                </c:pt>
                <c:pt idx="79">
                  <c:v>0.3625</c:v>
                </c:pt>
                <c:pt idx="80">
                  <c:v>0.358024691358025</c:v>
                </c:pt>
                <c:pt idx="81">
                  <c:v>0.365853658536585</c:v>
                </c:pt>
                <c:pt idx="82">
                  <c:v>0.36144578313253</c:v>
                </c:pt>
                <c:pt idx="83">
                  <c:v>0.357142857142857</c:v>
                </c:pt>
                <c:pt idx="84">
                  <c:v>0.352941176470588</c:v>
                </c:pt>
                <c:pt idx="85">
                  <c:v>0.348837209302326</c:v>
                </c:pt>
                <c:pt idx="86">
                  <c:v>0.344827586206897</c:v>
                </c:pt>
                <c:pt idx="87">
                  <c:v>0.340909090909091</c:v>
                </c:pt>
                <c:pt idx="88">
                  <c:v>0.337078651685393</c:v>
                </c:pt>
                <c:pt idx="89">
                  <c:v>0.344444444444444</c:v>
                </c:pt>
                <c:pt idx="90">
                  <c:v>0.340659340659341</c:v>
                </c:pt>
                <c:pt idx="91">
                  <c:v>0.33695652173913</c:v>
                </c:pt>
                <c:pt idx="92">
                  <c:v>0.333333333333333</c:v>
                </c:pt>
                <c:pt idx="93">
                  <c:v>0.329787234042553</c:v>
                </c:pt>
                <c:pt idx="94">
                  <c:v>0.326315789473684</c:v>
                </c:pt>
                <c:pt idx="95">
                  <c:v>0.322916666666667</c:v>
                </c:pt>
                <c:pt idx="96">
                  <c:v>0.329896907216495</c:v>
                </c:pt>
                <c:pt idx="97">
                  <c:v>0.326530612244898</c:v>
                </c:pt>
                <c:pt idx="98">
                  <c:v>0.323232323232323</c:v>
                </c:pt>
                <c:pt idx="99">
                  <c:v>0.32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599669"/>
        <c:axId val="42758857"/>
      </c:lineChart>
      <c:catAx>
        <c:axId val="915996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42758857"/>
        <c:crosses val="autoZero"/>
        <c:auto val="1"/>
        <c:lblAlgn val="ctr"/>
        <c:lblOffset val="100"/>
      </c:catAx>
      <c:valAx>
        <c:axId val="4275885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>
                <a:solidFill>
                  <a:srgbClr val="000000"/>
                </a:solidFill>
                <a:latin typeface="Calibri"/>
              </a:defRPr>
            </a:pPr>
          </a:p>
        </c:txPr>
        <c:crossAx val="9159966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30</xdr:col>
      <xdr:colOff>464760</xdr:colOff>
      <xdr:row>10</xdr:row>
      <xdr:rowOff>51840</xdr:rowOff>
    </xdr:from>
    <xdr:to>
      <xdr:col>45</xdr:col>
      <xdr:colOff>215280</xdr:colOff>
      <xdr:row>25</xdr:row>
      <xdr:rowOff>175320</xdr:rowOff>
    </xdr:to>
    <xdr:graphicFrame>
      <xdr:nvGraphicFramePr>
        <xdr:cNvPr id="0" name="Chart 3"/>
        <xdr:cNvGraphicFramePr/>
      </xdr:nvGraphicFramePr>
      <xdr:xfrm>
        <a:off x="14790240" y="2223360"/>
        <a:ext cx="6913440" cy="298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473760</xdr:colOff>
      <xdr:row>28</xdr:row>
      <xdr:rowOff>179640</xdr:rowOff>
    </xdr:from>
    <xdr:to>
      <xdr:col>43</xdr:col>
      <xdr:colOff>424800</xdr:colOff>
      <xdr:row>44</xdr:row>
      <xdr:rowOff>45720</xdr:rowOff>
    </xdr:to>
    <xdr:graphicFrame>
      <xdr:nvGraphicFramePr>
        <xdr:cNvPr id="1" name="Chart 5"/>
        <xdr:cNvGraphicFramePr/>
      </xdr:nvGraphicFramePr>
      <xdr:xfrm>
        <a:off x="14799240" y="5780160"/>
        <a:ext cx="6158880" cy="291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983" activeCellId="0" sqref="X983"/>
    </sheetView>
  </sheetViews>
  <sheetFormatPr defaultRowHeight="15"/>
  <cols>
    <col collapsed="false" hidden="false" max="1025" min="1" style="0" width="6.88265306122449"/>
  </cols>
  <sheetData>
    <row r="1" customFormat="false" ht="15" hidden="false" customHeight="true" outlineLevel="0" collapsed="false">
      <c r="B1" s="1" t="s">
        <v>0</v>
      </c>
      <c r="C1" s="2"/>
      <c r="D1" s="2"/>
      <c r="E1" s="3"/>
      <c r="J1" s="4" t="s">
        <v>1</v>
      </c>
      <c r="K1" s="4"/>
      <c r="L1" s="4"/>
      <c r="M1" s="4"/>
      <c r="N1" s="5"/>
      <c r="Q1" s="5"/>
      <c r="R1" s="5"/>
      <c r="S1" s="5"/>
      <c r="T1" s="5"/>
      <c r="U1" s="5"/>
      <c r="V1" s="5"/>
      <c r="W1" s="5"/>
      <c r="X1" s="5"/>
      <c r="Y1" s="5"/>
    </row>
    <row r="2" customFormat="false" ht="17.25" hidden="false" customHeight="true" outlineLevel="0" collapsed="false">
      <c r="B2" s="6" t="s">
        <v>2</v>
      </c>
      <c r="C2" s="7" t="s">
        <v>3</v>
      </c>
      <c r="D2" s="7" t="s">
        <v>4</v>
      </c>
      <c r="E2" s="8" t="s">
        <v>5</v>
      </c>
      <c r="J2" s="4"/>
      <c r="K2" s="4"/>
      <c r="L2" s="4"/>
      <c r="M2" s="4"/>
      <c r="N2" s="9" t="s">
        <v>6</v>
      </c>
      <c r="P2" s="10"/>
      <c r="Q2" s="10"/>
      <c r="R2" s="11" t="s">
        <v>7</v>
      </c>
      <c r="S2" s="11"/>
      <c r="T2" s="11"/>
      <c r="U2" s="11"/>
      <c r="V2" s="11"/>
      <c r="W2" s="11"/>
      <c r="X2" s="12"/>
      <c r="Y2" s="12"/>
      <c r="AF2" s="0" t="n">
        <v>1</v>
      </c>
      <c r="AG2" s="0" t="n">
        <v>2</v>
      </c>
      <c r="AH2" s="0" t="n">
        <v>3</v>
      </c>
    </row>
    <row r="3" customFormat="false" ht="18.75" hidden="false" customHeight="true" outlineLevel="0" collapsed="false">
      <c r="B3" s="13" t="s">
        <v>8</v>
      </c>
      <c r="C3" s="13"/>
      <c r="G3" s="0" t="s">
        <v>9</v>
      </c>
      <c r="J3" s="4"/>
      <c r="K3" s="4"/>
      <c r="L3" s="4"/>
      <c r="M3" s="4"/>
      <c r="N3" s="9"/>
      <c r="O3" s="14" t="s">
        <v>10</v>
      </c>
      <c r="P3" s="14"/>
      <c r="Q3" s="5"/>
      <c r="R3" s="15"/>
      <c r="S3" s="15"/>
      <c r="T3" s="15"/>
      <c r="U3" s="15"/>
      <c r="V3" s="13" t="s">
        <v>11</v>
      </c>
      <c r="W3" s="13"/>
      <c r="X3" s="12"/>
      <c r="Y3" s="12"/>
      <c r="Z3" s="14" t="s">
        <v>10</v>
      </c>
      <c r="AA3" s="14"/>
      <c r="AF3" s="0" t="n">
        <f aca="false">COUNTIF($AD$3:$AD$1002,AF2)</f>
        <v>0</v>
      </c>
      <c r="AG3" s="0" t="n">
        <f aca="false">COUNTIF($AD$3:$AD$1002,AG2)</f>
        <v>0</v>
      </c>
      <c r="AH3" s="0" t="n">
        <f aca="false">COUNTIF($AD$3:$AD$1002,AH2)</f>
        <v>0</v>
      </c>
    </row>
    <row r="4" customFormat="false" ht="15" hidden="false" customHeight="false" outlineLevel="0" collapsed="false">
      <c r="A4" s="0" t="s">
        <v>12</v>
      </c>
      <c r="B4" s="13"/>
      <c r="C4" s="13"/>
      <c r="D4" s="0" t="s">
        <v>13</v>
      </c>
      <c r="G4" s="16" t="s">
        <v>14</v>
      </c>
      <c r="H4" s="17"/>
      <c r="I4" s="18"/>
      <c r="J4" s="19" t="str">
        <f aca="false">B2</f>
        <v>A</v>
      </c>
      <c r="K4" s="19" t="str">
        <f aca="false">C2</f>
        <v>B</v>
      </c>
      <c r="L4" s="19" t="str">
        <f aca="false">D2</f>
        <v>C</v>
      </c>
      <c r="M4" s="19" t="str">
        <f aca="false">E2</f>
        <v>D</v>
      </c>
      <c r="N4" s="20" t="s">
        <v>15</v>
      </c>
      <c r="O4" s="14"/>
      <c r="P4" s="14"/>
      <c r="R4" s="21" t="s">
        <v>16</v>
      </c>
      <c r="S4" s="21"/>
      <c r="T4" s="21"/>
      <c r="U4" s="21"/>
      <c r="V4" s="13"/>
      <c r="W4" s="13"/>
      <c r="X4" s="21" t="s">
        <v>13</v>
      </c>
      <c r="Y4" s="21"/>
      <c r="Z4" s="14"/>
      <c r="AA4" s="14"/>
    </row>
    <row r="5" customFormat="false" ht="15" hidden="false" customHeight="false" outlineLevel="0" collapsed="false">
      <c r="A5" s="22" t="n">
        <v>1</v>
      </c>
      <c r="B5" s="16" t="n">
        <f aca="false">RANDBETWEEN(1,4)</f>
        <v>4</v>
      </c>
      <c r="C5" s="23" t="n">
        <f aca="false">RANDBETWEEN(1,4)</f>
        <v>1</v>
      </c>
      <c r="D5" s="16" t="str">
        <f aca="false">INDEX(Symbols,B5)</f>
        <v>D</v>
      </c>
      <c r="E5" s="17" t="str">
        <f aca="false">INDEX(Symbols,C5)</f>
        <v>A</v>
      </c>
      <c r="G5" s="24" t="str">
        <f aca="false">CONCATENATE(D5,E5)</f>
        <v>DA</v>
      </c>
      <c r="H5" s="24"/>
      <c r="I5" s="25"/>
      <c r="J5" s="16" t="n">
        <f aca="false">COUNTIF($D5:$E5,J$4)</f>
        <v>1</v>
      </c>
      <c r="K5" s="23" t="n">
        <f aca="false">COUNTIF($D5:$E5,K$4)</f>
        <v>0</v>
      </c>
      <c r="L5" s="23" t="n">
        <f aca="false">COUNTIF($D5:$E5,L$4)</f>
        <v>0</v>
      </c>
      <c r="M5" s="17" t="n">
        <f aca="false">COUNTIF($D5:$E5,M$4)</f>
        <v>1</v>
      </c>
      <c r="N5" s="26" t="str">
        <f aca="false">IF(MAX(J5:M5)=2,"Y","N")</f>
        <v>N</v>
      </c>
      <c r="O5" s="27" t="str">
        <f aca="false">IF(N5="N",G5,"")</f>
        <v>DA</v>
      </c>
      <c r="P5" s="27"/>
      <c r="R5" s="28" t="n">
        <f aca="true">RAND()</f>
        <v>0.926765843428726</v>
      </c>
      <c r="S5" s="29" t="n">
        <f aca="true">RAND()</f>
        <v>0.213824174761019</v>
      </c>
      <c r="T5" s="29" t="n">
        <f aca="true">RAND()</f>
        <v>0.716846836850219</v>
      </c>
      <c r="U5" s="30" t="n">
        <f aca="true">RAND()</f>
        <v>0.559737405557433</v>
      </c>
      <c r="V5" s="31" t="n">
        <f aca="false">RANK(R5,$R5:$U5)</f>
        <v>1</v>
      </c>
      <c r="W5" s="31" t="n">
        <f aca="false">RANK(S5,$R5:$U5)</f>
        <v>4</v>
      </c>
      <c r="X5" s="32" t="str">
        <f aca="false">INDEX($J$4:$M$4,V5)</f>
        <v>A</v>
      </c>
      <c r="Y5" s="33" t="str">
        <f aca="false">INDEX($J$4:$M$4,W5)</f>
        <v>D</v>
      </c>
      <c r="Z5" s="27" t="str">
        <f aca="false">CONCATENATE(X5,Y5)</f>
        <v>AD</v>
      </c>
      <c r="AA5" s="27"/>
    </row>
    <row r="6" customFormat="false" ht="15" hidden="false" customHeight="false" outlineLevel="0" collapsed="false">
      <c r="A6" s="22" t="n">
        <v>2</v>
      </c>
      <c r="B6" s="34" t="n">
        <f aca="false">RANDBETWEEN(1,4)</f>
        <v>2</v>
      </c>
      <c r="C6" s="18" t="n">
        <f aca="false">RANDBETWEEN(1,4)</f>
        <v>3</v>
      </c>
      <c r="D6" s="34" t="str">
        <f aca="false">INDEX(Symbols,B6)</f>
        <v>B</v>
      </c>
      <c r="E6" s="22" t="str">
        <f aca="false">INDEX(Symbols,C6)</f>
        <v>C</v>
      </c>
      <c r="G6" s="24" t="str">
        <f aca="false">CONCATENATE(D6,E6)</f>
        <v>BC</v>
      </c>
      <c r="H6" s="24"/>
      <c r="I6" s="25"/>
      <c r="J6" s="34" t="n">
        <f aca="false">COUNTIF($D6:$E6,J$4)</f>
        <v>0</v>
      </c>
      <c r="K6" s="18" t="n">
        <f aca="false">COUNTIF($D6:$E6,K$4)</f>
        <v>1</v>
      </c>
      <c r="L6" s="18" t="n">
        <f aca="false">COUNTIF($D6:$E6,L$4)</f>
        <v>1</v>
      </c>
      <c r="M6" s="22" t="n">
        <f aca="false">COUNTIF($D6:$E6,M$4)</f>
        <v>0</v>
      </c>
      <c r="N6" s="26" t="str">
        <f aca="false">IF(MAX(J6:M6)=2,"Y","N")</f>
        <v>N</v>
      </c>
      <c r="O6" s="27" t="str">
        <f aca="false">IF(N6="N",G6,"")</f>
        <v>BC</v>
      </c>
      <c r="P6" s="27"/>
      <c r="R6" s="35" t="n">
        <f aca="true">RAND()</f>
        <v>0.828199812503455</v>
      </c>
      <c r="S6" s="36" t="n">
        <f aca="true">RAND()</f>
        <v>0.515768063245943</v>
      </c>
      <c r="T6" s="36" t="n">
        <f aca="true">RAND()</f>
        <v>0.464754174103056</v>
      </c>
      <c r="U6" s="37" t="n">
        <f aca="true">RAND()</f>
        <v>0.000295878623467651</v>
      </c>
      <c r="V6" s="38" t="n">
        <f aca="false">RANK(R6,$R6:$U6)</f>
        <v>1</v>
      </c>
      <c r="W6" s="38" t="n">
        <f aca="false">RANK(S6,$R6:$U6)</f>
        <v>2</v>
      </c>
      <c r="X6" s="39" t="str">
        <f aca="false">INDEX($J$4:$M$4,V6)</f>
        <v>A</v>
      </c>
      <c r="Y6" s="40" t="str">
        <f aca="false">INDEX($J$4:$M$4,W6)</f>
        <v>B</v>
      </c>
      <c r="Z6" s="27" t="str">
        <f aca="false">CONCATENATE(X6,Y6)</f>
        <v>AB</v>
      </c>
      <c r="AA6" s="27"/>
    </row>
    <row r="7" customFormat="false" ht="15" hidden="false" customHeight="false" outlineLevel="0" collapsed="false">
      <c r="A7" s="22" t="n">
        <v>3</v>
      </c>
      <c r="B7" s="34" t="n">
        <f aca="false">RANDBETWEEN(1,4)</f>
        <v>3</v>
      </c>
      <c r="C7" s="18" t="n">
        <f aca="false">RANDBETWEEN(1,4)</f>
        <v>3</v>
      </c>
      <c r="D7" s="34" t="str">
        <f aca="false">INDEX(Symbols,B7)</f>
        <v>C</v>
      </c>
      <c r="E7" s="22" t="str">
        <f aca="false">INDEX(Symbols,C7)</f>
        <v>C</v>
      </c>
      <c r="G7" s="24" t="str">
        <f aca="false">CONCATENATE(D7,E7)</f>
        <v>CC</v>
      </c>
      <c r="H7" s="24"/>
      <c r="I7" s="25"/>
      <c r="J7" s="34" t="n">
        <f aca="false">COUNTIF($D7:$E7,J$4)</f>
        <v>0</v>
      </c>
      <c r="K7" s="18" t="n">
        <f aca="false">COUNTIF($D7:$E7,K$4)</f>
        <v>0</v>
      </c>
      <c r="L7" s="18" t="n">
        <f aca="false">COUNTIF($D7:$E7,L$4)</f>
        <v>2</v>
      </c>
      <c r="M7" s="22" t="n">
        <f aca="false">COUNTIF($D7:$E7,M$4)</f>
        <v>0</v>
      </c>
      <c r="N7" s="26" t="str">
        <f aca="false">IF(MAX(J7:M7)=2,"Y","N")</f>
        <v>Y</v>
      </c>
      <c r="O7" s="27" t="str">
        <f aca="false">IF(N7="N",G7,"")</f>
        <v/>
      </c>
      <c r="P7" s="27"/>
      <c r="R7" s="35" t="n">
        <f aca="true">RAND()</f>
        <v>0.440979496048864</v>
      </c>
      <c r="S7" s="36" t="n">
        <f aca="true">RAND()</f>
        <v>0.751124185268522</v>
      </c>
      <c r="T7" s="36" t="n">
        <f aca="true">RAND()</f>
        <v>0.665930289342692</v>
      </c>
      <c r="U7" s="37" t="n">
        <f aca="true">RAND()</f>
        <v>0.192251744338292</v>
      </c>
      <c r="V7" s="38" t="n">
        <f aca="false">RANK(R7,$R7:$U7)</f>
        <v>3</v>
      </c>
      <c r="W7" s="38" t="n">
        <f aca="false">RANK(S7,$R7:$U7)</f>
        <v>1</v>
      </c>
      <c r="X7" s="39" t="str">
        <f aca="false">INDEX($J$4:$M$4,V7)</f>
        <v>C</v>
      </c>
      <c r="Y7" s="40" t="str">
        <f aca="false">INDEX($J$4:$M$4,W7)</f>
        <v>A</v>
      </c>
      <c r="Z7" s="27" t="str">
        <f aca="false">CONCATENATE(X7,Y7)</f>
        <v>CA</v>
      </c>
      <c r="AA7" s="27"/>
    </row>
    <row r="8" customFormat="false" ht="15" hidden="false" customHeight="false" outlineLevel="0" collapsed="false">
      <c r="A8" s="22" t="n">
        <v>4</v>
      </c>
      <c r="B8" s="34" t="n">
        <f aca="false">RANDBETWEEN(1,4)</f>
        <v>2</v>
      </c>
      <c r="C8" s="18" t="n">
        <f aca="false">RANDBETWEEN(1,4)</f>
        <v>1</v>
      </c>
      <c r="D8" s="34" t="str">
        <f aca="false">INDEX(Symbols,B8)</f>
        <v>B</v>
      </c>
      <c r="E8" s="22" t="str">
        <f aca="false">INDEX(Symbols,C8)</f>
        <v>A</v>
      </c>
      <c r="G8" s="24" t="str">
        <f aca="false">CONCATENATE(D8,E8)</f>
        <v>BA</v>
      </c>
      <c r="H8" s="24"/>
      <c r="I8" s="25"/>
      <c r="J8" s="34" t="n">
        <f aca="false">COUNTIF($D8:$E8,J$4)</f>
        <v>1</v>
      </c>
      <c r="K8" s="18" t="n">
        <f aca="false">COUNTIF($D8:$E8,K$4)</f>
        <v>1</v>
      </c>
      <c r="L8" s="18" t="n">
        <f aca="false">COUNTIF($D8:$E8,L$4)</f>
        <v>0</v>
      </c>
      <c r="M8" s="22" t="n">
        <f aca="false">COUNTIF($D8:$E8,M$4)</f>
        <v>0</v>
      </c>
      <c r="N8" s="26" t="str">
        <f aca="false">IF(MAX(J8:M8)=2,"Y","N")</f>
        <v>N</v>
      </c>
      <c r="O8" s="27" t="str">
        <f aca="false">IF(N8="N",G8,"")</f>
        <v>BA</v>
      </c>
      <c r="P8" s="27"/>
      <c r="R8" s="35" t="n">
        <f aca="true">RAND()</f>
        <v>0.976144796427625</v>
      </c>
      <c r="S8" s="36" t="n">
        <f aca="true">RAND()</f>
        <v>0.584215928560541</v>
      </c>
      <c r="T8" s="36" t="n">
        <f aca="true">RAND()</f>
        <v>0.123007600446955</v>
      </c>
      <c r="U8" s="37" t="n">
        <f aca="true">RAND()</f>
        <v>0.259670296357263</v>
      </c>
      <c r="V8" s="38" t="n">
        <f aca="false">RANK(R8,$R8:$U8)</f>
        <v>1</v>
      </c>
      <c r="W8" s="38" t="n">
        <f aca="false">RANK(S8,$R8:$U8)</f>
        <v>2</v>
      </c>
      <c r="X8" s="39" t="str">
        <f aca="false">INDEX($J$4:$M$4,V8)</f>
        <v>A</v>
      </c>
      <c r="Y8" s="40" t="str">
        <f aca="false">INDEX($J$4:$M$4,W8)</f>
        <v>B</v>
      </c>
      <c r="Z8" s="27" t="str">
        <f aca="false">CONCATENATE(X8,Y8)</f>
        <v>AB</v>
      </c>
      <c r="AA8" s="27"/>
    </row>
    <row r="9" customFormat="false" ht="15" hidden="false" customHeight="false" outlineLevel="0" collapsed="false">
      <c r="A9" s="22" t="n">
        <v>5</v>
      </c>
      <c r="B9" s="34" t="n">
        <f aca="false">RANDBETWEEN(1,4)</f>
        <v>1</v>
      </c>
      <c r="C9" s="18" t="n">
        <f aca="false">RANDBETWEEN(1,4)</f>
        <v>3</v>
      </c>
      <c r="D9" s="34" t="str">
        <f aca="false">INDEX(Symbols,B9)</f>
        <v>A</v>
      </c>
      <c r="E9" s="22" t="str">
        <f aca="false">INDEX(Symbols,C9)</f>
        <v>C</v>
      </c>
      <c r="G9" s="24" t="str">
        <f aca="false">CONCATENATE(D9,E9)</f>
        <v>AC</v>
      </c>
      <c r="H9" s="24"/>
      <c r="I9" s="25"/>
      <c r="J9" s="34" t="n">
        <f aca="false">COUNTIF($D9:$E9,J$4)</f>
        <v>1</v>
      </c>
      <c r="K9" s="18" t="n">
        <f aca="false">COUNTIF($D9:$E9,K$4)</f>
        <v>0</v>
      </c>
      <c r="L9" s="18" t="n">
        <f aca="false">COUNTIF($D9:$E9,L$4)</f>
        <v>1</v>
      </c>
      <c r="M9" s="22" t="n">
        <f aca="false">COUNTIF($D9:$E9,M$4)</f>
        <v>0</v>
      </c>
      <c r="N9" s="26" t="str">
        <f aca="false">IF(MAX(J9:M9)=2,"Y","N")</f>
        <v>N</v>
      </c>
      <c r="O9" s="27" t="str">
        <f aca="false">IF(N9="N",G9,"")</f>
        <v>AC</v>
      </c>
      <c r="P9" s="27"/>
      <c r="R9" s="35" t="n">
        <f aca="true">RAND()</f>
        <v>0.608275881897843</v>
      </c>
      <c r="S9" s="36" t="n">
        <f aca="true">RAND()</f>
        <v>0.534547491997996</v>
      </c>
      <c r="T9" s="36" t="n">
        <f aca="true">RAND()</f>
        <v>0.879070155674516</v>
      </c>
      <c r="U9" s="37" t="n">
        <f aca="true">RAND()</f>
        <v>0.988230286926217</v>
      </c>
      <c r="V9" s="38" t="n">
        <f aca="false">RANK(R9,$R9:$U9)</f>
        <v>3</v>
      </c>
      <c r="W9" s="38" t="n">
        <f aca="false">RANK(S9,$R9:$U9)</f>
        <v>4</v>
      </c>
      <c r="X9" s="39" t="str">
        <f aca="false">INDEX($J$4:$M$4,V9)</f>
        <v>C</v>
      </c>
      <c r="Y9" s="40" t="str">
        <f aca="false">INDEX($J$4:$M$4,W9)</f>
        <v>D</v>
      </c>
      <c r="Z9" s="27" t="str">
        <f aca="false">CONCATENATE(X9,Y9)</f>
        <v>CD</v>
      </c>
      <c r="AA9" s="27"/>
    </row>
    <row r="10" customFormat="false" ht="15" hidden="false" customHeight="false" outlineLevel="0" collapsed="false">
      <c r="A10" s="22" t="n">
        <v>6</v>
      </c>
      <c r="B10" s="34" t="n">
        <f aca="false">RANDBETWEEN(1,4)</f>
        <v>4</v>
      </c>
      <c r="C10" s="18" t="n">
        <f aca="false">RANDBETWEEN(1,4)</f>
        <v>4</v>
      </c>
      <c r="D10" s="34" t="str">
        <f aca="false">INDEX(Symbols,B10)</f>
        <v>D</v>
      </c>
      <c r="E10" s="22" t="str">
        <f aca="false">INDEX(Symbols,C10)</f>
        <v>D</v>
      </c>
      <c r="G10" s="24" t="str">
        <f aca="false">CONCATENATE(D10,E10)</f>
        <v>DD</v>
      </c>
      <c r="H10" s="24"/>
      <c r="I10" s="25"/>
      <c r="J10" s="34" t="n">
        <f aca="false">COUNTIF($D10:$E10,J$4)</f>
        <v>0</v>
      </c>
      <c r="K10" s="18" t="n">
        <f aca="false">COUNTIF($D10:$E10,K$4)</f>
        <v>0</v>
      </c>
      <c r="L10" s="18" t="n">
        <f aca="false">COUNTIF($D10:$E10,L$4)</f>
        <v>0</v>
      </c>
      <c r="M10" s="22" t="n">
        <f aca="false">COUNTIF($D10:$E10,M$4)</f>
        <v>2</v>
      </c>
      <c r="N10" s="26" t="str">
        <f aca="false">IF(MAX(J10:M10)=2,"Y","N")</f>
        <v>Y</v>
      </c>
      <c r="O10" s="27" t="str">
        <f aca="false">IF(N10="N",G10,"")</f>
        <v/>
      </c>
      <c r="P10" s="27"/>
      <c r="R10" s="35" t="n">
        <f aca="true">RAND()</f>
        <v>0.159057187261521</v>
      </c>
      <c r="S10" s="36" t="n">
        <f aca="true">RAND()</f>
        <v>0.0412995888516882</v>
      </c>
      <c r="T10" s="36" t="n">
        <f aca="true">RAND()</f>
        <v>0.901153488255388</v>
      </c>
      <c r="U10" s="37" t="n">
        <f aca="true">RAND()</f>
        <v>0.664006809831182</v>
      </c>
      <c r="V10" s="38" t="n">
        <f aca="false">RANK(R10,$R10:$U10)</f>
        <v>3</v>
      </c>
      <c r="W10" s="38" t="n">
        <f aca="false">RANK(S10,$R10:$U10)</f>
        <v>4</v>
      </c>
      <c r="X10" s="39" t="str">
        <f aca="false">INDEX($J$4:$M$4,V10)</f>
        <v>C</v>
      </c>
      <c r="Y10" s="40" t="str">
        <f aca="false">INDEX($J$4:$M$4,W10)</f>
        <v>D</v>
      </c>
      <c r="Z10" s="27" t="str">
        <f aca="false">CONCATENATE(X10,Y10)</f>
        <v>CD</v>
      </c>
      <c r="AA10" s="27"/>
    </row>
    <row r="11" customFormat="false" ht="15" hidden="false" customHeight="false" outlineLevel="0" collapsed="false">
      <c r="A11" s="22" t="n">
        <v>7</v>
      </c>
      <c r="B11" s="34" t="n">
        <f aca="false">RANDBETWEEN(1,4)</f>
        <v>2</v>
      </c>
      <c r="C11" s="18" t="n">
        <f aca="false">RANDBETWEEN(1,4)</f>
        <v>4</v>
      </c>
      <c r="D11" s="34" t="str">
        <f aca="false">INDEX(Symbols,B11)</f>
        <v>B</v>
      </c>
      <c r="E11" s="22" t="str">
        <f aca="false">INDEX(Symbols,C11)</f>
        <v>D</v>
      </c>
      <c r="G11" s="24" t="str">
        <f aca="false">CONCATENATE(D11,E11)</f>
        <v>BD</v>
      </c>
      <c r="H11" s="24"/>
      <c r="I11" s="25"/>
      <c r="J11" s="34" t="n">
        <f aca="false">COUNTIF($D11:$E11,J$4)</f>
        <v>0</v>
      </c>
      <c r="K11" s="18" t="n">
        <f aca="false">COUNTIF($D11:$E11,K$4)</f>
        <v>1</v>
      </c>
      <c r="L11" s="18" t="n">
        <f aca="false">COUNTIF($D11:$E11,L$4)</f>
        <v>0</v>
      </c>
      <c r="M11" s="22" t="n">
        <f aca="false">COUNTIF($D11:$E11,M$4)</f>
        <v>1</v>
      </c>
      <c r="N11" s="26" t="str">
        <f aca="false">IF(MAX(J11:M11)=2,"Y","N")</f>
        <v>N</v>
      </c>
      <c r="O11" s="27" t="str">
        <f aca="false">IF(N11="N",G11,"")</f>
        <v>BD</v>
      </c>
      <c r="P11" s="27"/>
      <c r="R11" s="35" t="n">
        <f aca="true">RAND()</f>
        <v>0.778412747327022</v>
      </c>
      <c r="S11" s="36" t="n">
        <f aca="true">RAND()</f>
        <v>0.0153628563263182</v>
      </c>
      <c r="T11" s="36" t="n">
        <f aca="true">RAND()</f>
        <v>0.563854811741186</v>
      </c>
      <c r="U11" s="37" t="n">
        <f aca="true">RAND()</f>
        <v>0.399388185664368</v>
      </c>
      <c r="V11" s="38" t="n">
        <f aca="false">RANK(R11,$R11:$U11)</f>
        <v>1</v>
      </c>
      <c r="W11" s="38" t="n">
        <f aca="false">RANK(S11,$R11:$U11)</f>
        <v>4</v>
      </c>
      <c r="X11" s="39" t="str">
        <f aca="false">INDEX($J$4:$M$4,V11)</f>
        <v>A</v>
      </c>
      <c r="Y11" s="40" t="str">
        <f aca="false">INDEX($J$4:$M$4,W11)</f>
        <v>D</v>
      </c>
      <c r="Z11" s="27" t="str">
        <f aca="false">CONCATENATE(X11,Y11)</f>
        <v>AD</v>
      </c>
      <c r="AA11" s="27"/>
    </row>
    <row r="12" customFormat="false" ht="15" hidden="false" customHeight="false" outlineLevel="0" collapsed="false">
      <c r="A12" s="22" t="n">
        <v>8</v>
      </c>
      <c r="B12" s="34" t="n">
        <f aca="false">RANDBETWEEN(1,4)</f>
        <v>4</v>
      </c>
      <c r="C12" s="18" t="n">
        <f aca="false">RANDBETWEEN(1,4)</f>
        <v>4</v>
      </c>
      <c r="D12" s="34" t="str">
        <f aca="false">INDEX(Symbols,B12)</f>
        <v>D</v>
      </c>
      <c r="E12" s="22" t="str">
        <f aca="false">INDEX(Symbols,C12)</f>
        <v>D</v>
      </c>
      <c r="G12" s="24" t="str">
        <f aca="false">CONCATENATE(D12,E12)</f>
        <v>DD</v>
      </c>
      <c r="H12" s="24"/>
      <c r="I12" s="25"/>
      <c r="J12" s="34" t="n">
        <f aca="false">COUNTIF($D12:$E12,J$4)</f>
        <v>0</v>
      </c>
      <c r="K12" s="18" t="n">
        <f aca="false">COUNTIF($D12:$E12,K$4)</f>
        <v>0</v>
      </c>
      <c r="L12" s="18" t="n">
        <f aca="false">COUNTIF($D12:$E12,L$4)</f>
        <v>0</v>
      </c>
      <c r="M12" s="22" t="n">
        <f aca="false">COUNTIF($D12:$E12,M$4)</f>
        <v>2</v>
      </c>
      <c r="N12" s="26" t="str">
        <f aca="false">IF(MAX(J12:M12)=2,"Y","N")</f>
        <v>Y</v>
      </c>
      <c r="O12" s="27" t="str">
        <f aca="false">IF(N12="N",G12,"")</f>
        <v/>
      </c>
      <c r="P12" s="27"/>
      <c r="R12" s="35" t="n">
        <f aca="true">RAND()</f>
        <v>0.0896000306448722</v>
      </c>
      <c r="S12" s="36" t="n">
        <f aca="true">RAND()</f>
        <v>0.775027422976141</v>
      </c>
      <c r="T12" s="36" t="n">
        <f aca="true">RAND()</f>
        <v>0.542262245166404</v>
      </c>
      <c r="U12" s="37" t="n">
        <f aca="true">RAND()</f>
        <v>0.299388423181233</v>
      </c>
      <c r="V12" s="38" t="n">
        <f aca="false">RANK(R12,$R12:$U12)</f>
        <v>4</v>
      </c>
      <c r="W12" s="38" t="n">
        <f aca="false">RANK(S12,$R12:$U12)</f>
        <v>1</v>
      </c>
      <c r="X12" s="39" t="str">
        <f aca="false">INDEX($J$4:$M$4,V12)</f>
        <v>D</v>
      </c>
      <c r="Y12" s="40" t="str">
        <f aca="false">INDEX($J$4:$M$4,W12)</f>
        <v>A</v>
      </c>
      <c r="Z12" s="27" t="str">
        <f aca="false">CONCATENATE(X12,Y12)</f>
        <v>DA</v>
      </c>
      <c r="AA12" s="27"/>
    </row>
    <row r="13" customFormat="false" ht="15" hidden="false" customHeight="false" outlineLevel="0" collapsed="false">
      <c r="A13" s="22" t="n">
        <v>9</v>
      </c>
      <c r="B13" s="34" t="n">
        <f aca="false">RANDBETWEEN(1,4)</f>
        <v>4</v>
      </c>
      <c r="C13" s="18" t="n">
        <f aca="false">RANDBETWEEN(1,4)</f>
        <v>4</v>
      </c>
      <c r="D13" s="34" t="str">
        <f aca="false">INDEX(Symbols,B13)</f>
        <v>D</v>
      </c>
      <c r="E13" s="22" t="str">
        <f aca="false">INDEX(Symbols,C13)</f>
        <v>D</v>
      </c>
      <c r="G13" s="24" t="str">
        <f aca="false">CONCATENATE(D13,E13)</f>
        <v>DD</v>
      </c>
      <c r="H13" s="24"/>
      <c r="I13" s="25"/>
      <c r="J13" s="34" t="n">
        <f aca="false">COUNTIF($D13:$E13,J$4)</f>
        <v>0</v>
      </c>
      <c r="K13" s="18" t="n">
        <f aca="false">COUNTIF($D13:$E13,K$4)</f>
        <v>0</v>
      </c>
      <c r="L13" s="18" t="n">
        <f aca="false">COUNTIF($D13:$E13,L$4)</f>
        <v>0</v>
      </c>
      <c r="M13" s="22" t="n">
        <f aca="false">COUNTIF($D13:$E13,M$4)</f>
        <v>2</v>
      </c>
      <c r="N13" s="26" t="str">
        <f aca="false">IF(MAX(J13:M13)=2,"Y","N")</f>
        <v>Y</v>
      </c>
      <c r="O13" s="27" t="str">
        <f aca="false">IF(N13="N",G13,"")</f>
        <v/>
      </c>
      <c r="P13" s="27"/>
      <c r="R13" s="35" t="n">
        <f aca="true">RAND()</f>
        <v>0.982058535675409</v>
      </c>
      <c r="S13" s="36" t="n">
        <f aca="true">RAND()</f>
        <v>0.276675070250879</v>
      </c>
      <c r="T13" s="36" t="n">
        <f aca="true">RAND()</f>
        <v>0.686320489849149</v>
      </c>
      <c r="U13" s="37" t="n">
        <f aca="true">RAND()</f>
        <v>0.0597456396523307</v>
      </c>
      <c r="V13" s="38" t="n">
        <f aca="false">RANK(R13,$R13:$U13)</f>
        <v>1</v>
      </c>
      <c r="W13" s="38" t="n">
        <f aca="false">RANK(S13,$R13:$U13)</f>
        <v>3</v>
      </c>
      <c r="X13" s="39" t="str">
        <f aca="false">INDEX($J$4:$M$4,V13)</f>
        <v>A</v>
      </c>
      <c r="Y13" s="40" t="str">
        <f aca="false">INDEX($J$4:$M$4,W13)</f>
        <v>C</v>
      </c>
      <c r="Z13" s="27" t="str">
        <f aca="false">CONCATENATE(X13,Y13)</f>
        <v>AC</v>
      </c>
      <c r="AA13" s="27"/>
    </row>
    <row r="14" customFormat="false" ht="15" hidden="false" customHeight="false" outlineLevel="0" collapsed="false">
      <c r="A14" s="22" t="n">
        <v>10</v>
      </c>
      <c r="B14" s="41" t="n">
        <f aca="false">RANDBETWEEN(1,4)</f>
        <v>3</v>
      </c>
      <c r="C14" s="42" t="n">
        <f aca="false">RANDBETWEEN(1,4)</f>
        <v>1</v>
      </c>
      <c r="D14" s="41" t="str">
        <f aca="false">INDEX(Symbols,B14)</f>
        <v>C</v>
      </c>
      <c r="E14" s="43" t="str">
        <f aca="false">INDEX(Symbols,C14)</f>
        <v>A</v>
      </c>
      <c r="G14" s="44" t="str">
        <f aca="false">CONCATENATE(D14,E14)</f>
        <v>CA</v>
      </c>
      <c r="H14" s="44"/>
      <c r="I14" s="45"/>
      <c r="J14" s="41" t="n">
        <f aca="false">COUNTIF($D14:$E14,J$4)</f>
        <v>1</v>
      </c>
      <c r="K14" s="42" t="n">
        <f aca="false">COUNTIF($D14:$E14,K$4)</f>
        <v>0</v>
      </c>
      <c r="L14" s="42" t="n">
        <f aca="false">COUNTIF($D14:$E14,L$4)</f>
        <v>1</v>
      </c>
      <c r="M14" s="43" t="n">
        <f aca="false">COUNTIF($D14:$E14,M$4)</f>
        <v>0</v>
      </c>
      <c r="N14" s="46" t="str">
        <f aca="false">IF(MAX(J14:M14)=2,"Y","N")</f>
        <v>N</v>
      </c>
      <c r="O14" s="47" t="str">
        <f aca="false">IF(N14="N",G14,"")</f>
        <v>CA</v>
      </c>
      <c r="P14" s="47"/>
      <c r="R14" s="48" t="n">
        <f aca="true">RAND()</f>
        <v>0.0940194124458826</v>
      </c>
      <c r="S14" s="49" t="n">
        <f aca="true">RAND()</f>
        <v>0.729887775335029</v>
      </c>
      <c r="T14" s="49" t="n">
        <f aca="true">RAND()</f>
        <v>0.428860228634895</v>
      </c>
      <c r="U14" s="50" t="n">
        <f aca="true">RAND()</f>
        <v>0.756444623098789</v>
      </c>
      <c r="V14" s="51" t="n">
        <f aca="false">RANK(R14,$R14:$U14)</f>
        <v>4</v>
      </c>
      <c r="W14" s="51" t="n">
        <f aca="false">RANK(S14,$R14:$U14)</f>
        <v>2</v>
      </c>
      <c r="X14" s="52" t="str">
        <f aca="false">INDEX($J$4:$M$4,V14)</f>
        <v>D</v>
      </c>
      <c r="Y14" s="53" t="str">
        <f aca="false">INDEX($J$4:$M$4,W14)</f>
        <v>B</v>
      </c>
      <c r="Z14" s="47" t="str">
        <f aca="false">CONCATENATE(X14,Y14)</f>
        <v>DB</v>
      </c>
      <c r="AA14" s="47"/>
    </row>
    <row r="15" customFormat="false" ht="15" hidden="false" customHeight="false" outlineLevel="0" collapsed="false">
      <c r="D15" s="54" t="s">
        <v>17</v>
      </c>
      <c r="E15" s="54" t="s">
        <v>18</v>
      </c>
      <c r="X15" s="54" t="s">
        <v>17</v>
      </c>
      <c r="Y15" s="54" t="s">
        <v>18</v>
      </c>
    </row>
    <row r="16" customFormat="false" ht="15" hidden="false" customHeight="false" outlineLevel="0" collapsed="false">
      <c r="D16" s="0" t="n">
        <f aca="false">COUNTIF(D5:D14,"A")</f>
        <v>1</v>
      </c>
      <c r="E16" s="0" t="n">
        <f aca="false">COUNTIF(E5:E14,"B")</f>
        <v>0</v>
      </c>
      <c r="X16" s="0" t="n">
        <f aca="false">COUNTIF(X5:X14,"A")</f>
        <v>5</v>
      </c>
      <c r="Y16" s="0" t="n">
        <f aca="false">COUNTIF(Y5:Y14,"B")</f>
        <v>3</v>
      </c>
    </row>
    <row r="17" customFormat="false" ht="15" hidden="false" customHeight="false" outlineLevel="0" collapsed="false">
      <c r="B17" s="54"/>
      <c r="C17" s="54"/>
      <c r="D17" s="54" t="s">
        <v>19</v>
      </c>
      <c r="E17" s="54" t="s">
        <v>20</v>
      </c>
      <c r="N17" s="0" t="s">
        <v>21</v>
      </c>
      <c r="X17" s="54" t="s">
        <v>19</v>
      </c>
      <c r="Y17" s="54" t="s">
        <v>20</v>
      </c>
    </row>
    <row r="18" customFormat="false" ht="15" hidden="false" customHeight="false" outlineLevel="0" collapsed="false">
      <c r="A18" s="0" t="s">
        <v>22</v>
      </c>
      <c r="B18" s="54" t="n">
        <f aca="false">AVERAGE(B5:B14)</f>
        <v>2.9</v>
      </c>
      <c r="C18" s="54" t="n">
        <f aca="false">AVERAGE(C5:C14)</f>
        <v>2.8</v>
      </c>
      <c r="D18" s="55" t="n">
        <f aca="false">D16/10</f>
        <v>0.1</v>
      </c>
      <c r="E18" s="55" t="n">
        <f aca="false">E16/10</f>
        <v>0</v>
      </c>
      <c r="J18" s="0" t="n">
        <f aca="false">AVERAGE(J5:J14)</f>
        <v>0.4</v>
      </c>
      <c r="K18" s="0" t="n">
        <f aca="false">AVERAGE(K5:K14)</f>
        <v>0.3</v>
      </c>
      <c r="L18" s="0" t="n">
        <f aca="false">AVERAGE(L5:L14)</f>
        <v>0.5</v>
      </c>
      <c r="M18" s="0" t="n">
        <f aca="false">AVERAGE(M5:M14)</f>
        <v>0.8</v>
      </c>
      <c r="N18" s="0" t="n">
        <f aca="false">COUNTIF(N5:N14,"Y")/10</f>
        <v>0.4</v>
      </c>
      <c r="X18" s="55" t="n">
        <f aca="false">X16/10</f>
        <v>0.5</v>
      </c>
      <c r="Y18" s="55" t="n">
        <f aca="false">Y16/10</f>
        <v>0.3</v>
      </c>
    </row>
  </sheetData>
  <mergeCells count="39">
    <mergeCell ref="J1:M3"/>
    <mergeCell ref="N2:N3"/>
    <mergeCell ref="R2:W2"/>
    <mergeCell ref="B3:C4"/>
    <mergeCell ref="O3:P4"/>
    <mergeCell ref="V3:W4"/>
    <mergeCell ref="Z3:AA4"/>
    <mergeCell ref="R4:U4"/>
    <mergeCell ref="X4:Y4"/>
    <mergeCell ref="G5:H5"/>
    <mergeCell ref="O5:P5"/>
    <mergeCell ref="Z5:AA5"/>
    <mergeCell ref="G6:H6"/>
    <mergeCell ref="O6:P6"/>
    <mergeCell ref="Z6:AA6"/>
    <mergeCell ref="G7:H7"/>
    <mergeCell ref="O7:P7"/>
    <mergeCell ref="Z7:AA7"/>
    <mergeCell ref="G8:H8"/>
    <mergeCell ref="O8:P8"/>
    <mergeCell ref="Z8:AA8"/>
    <mergeCell ref="G9:H9"/>
    <mergeCell ref="O9:P9"/>
    <mergeCell ref="Z9:AA9"/>
    <mergeCell ref="G10:H10"/>
    <mergeCell ref="O10:P10"/>
    <mergeCell ref="Z10:AA10"/>
    <mergeCell ref="G11:H11"/>
    <mergeCell ref="O11:P11"/>
    <mergeCell ref="Z11:AA11"/>
    <mergeCell ref="G12:H12"/>
    <mergeCell ref="O12:P12"/>
    <mergeCell ref="Z12:AA12"/>
    <mergeCell ref="G13:H13"/>
    <mergeCell ref="O13:P13"/>
    <mergeCell ref="Z13:AA13"/>
    <mergeCell ref="G14:H14"/>
    <mergeCell ref="O14:P14"/>
    <mergeCell ref="Z14:A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8" activeCellId="0" sqref="AI8"/>
    </sheetView>
  </sheetViews>
  <sheetFormatPr defaultRowHeight="15"/>
  <cols>
    <col collapsed="false" hidden="false" max="1025" min="1" style="0" width="6.76530612244898"/>
  </cols>
  <sheetData>
    <row r="1" customFormat="false" ht="15" hidden="false" customHeight="true" outlineLevel="0" collapsed="false">
      <c r="D1" s="1" t="s">
        <v>0</v>
      </c>
      <c r="E1" s="2"/>
      <c r="F1" s="2"/>
      <c r="G1" s="3"/>
      <c r="J1" s="4" t="s">
        <v>1</v>
      </c>
      <c r="K1" s="4"/>
      <c r="L1" s="4"/>
      <c r="M1" s="4"/>
      <c r="N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7.25" hidden="false" customHeight="true" outlineLevel="0" collapsed="false">
      <c r="D2" s="6" t="s">
        <v>2</v>
      </c>
      <c r="E2" s="7" t="s">
        <v>3</v>
      </c>
      <c r="F2" s="7" t="s">
        <v>4</v>
      </c>
      <c r="G2" s="8" t="s">
        <v>5</v>
      </c>
      <c r="J2" s="4"/>
      <c r="K2" s="4"/>
      <c r="L2" s="4"/>
      <c r="M2" s="4"/>
      <c r="N2" s="9" t="s">
        <v>6</v>
      </c>
      <c r="P2" s="10"/>
      <c r="Q2" s="10"/>
      <c r="R2" s="10"/>
      <c r="S2" s="10"/>
      <c r="T2" s="10"/>
      <c r="U2" s="11" t="s">
        <v>7</v>
      </c>
      <c r="V2" s="11"/>
      <c r="W2" s="11"/>
      <c r="X2" s="11"/>
      <c r="Y2" s="11"/>
      <c r="Z2" s="11"/>
      <c r="AA2" s="12"/>
      <c r="AB2" s="12"/>
      <c r="AI2" s="0" t="n">
        <v>1</v>
      </c>
      <c r="AJ2" s="0" t="n">
        <v>2</v>
      </c>
      <c r="AK2" s="0" t="n">
        <v>3</v>
      </c>
    </row>
    <row r="3" customFormat="false" ht="18.75" hidden="false" customHeight="true" outlineLevel="0" collapsed="false">
      <c r="B3" s="13" t="s">
        <v>8</v>
      </c>
      <c r="C3" s="13"/>
      <c r="G3" s="0" t="s">
        <v>9</v>
      </c>
      <c r="J3" s="4"/>
      <c r="K3" s="4"/>
      <c r="L3" s="4"/>
      <c r="M3" s="4"/>
      <c r="N3" s="9"/>
      <c r="O3" s="14" t="s">
        <v>10</v>
      </c>
      <c r="P3" s="14"/>
      <c r="Q3" s="11" t="s">
        <v>23</v>
      </c>
      <c r="R3" s="11"/>
      <c r="S3" s="11"/>
      <c r="T3" s="5"/>
      <c r="U3" s="15"/>
      <c r="V3" s="15"/>
      <c r="W3" s="15"/>
      <c r="X3" s="15"/>
      <c r="Y3" s="13" t="s">
        <v>11</v>
      </c>
      <c r="Z3" s="13"/>
      <c r="AA3" s="12"/>
      <c r="AB3" s="12"/>
      <c r="AC3" s="14" t="s">
        <v>10</v>
      </c>
      <c r="AD3" s="14"/>
      <c r="AI3" s="0" t="n">
        <f aca="false">COUNTIF($AG$3:$AG$103,AI2)</f>
        <v>0</v>
      </c>
      <c r="AJ3" s="0" t="n">
        <f aca="false">COUNTIF($AG$3:$AG$103,AJ2)</f>
        <v>0</v>
      </c>
      <c r="AK3" s="0" t="n">
        <f aca="false">COUNTIF($AG$3:$AG$103,AK2)</f>
        <v>0</v>
      </c>
    </row>
    <row r="4" customFormat="false" ht="30" hidden="false" customHeight="true" outlineLevel="0" collapsed="false">
      <c r="A4" s="0" t="s">
        <v>12</v>
      </c>
      <c r="B4" s="13"/>
      <c r="C4" s="13"/>
      <c r="D4" s="0" t="s">
        <v>13</v>
      </c>
      <c r="G4" s="16" t="s">
        <v>14</v>
      </c>
      <c r="H4" s="17"/>
      <c r="I4" s="18"/>
      <c r="J4" s="56" t="str">
        <f aca="false">D2</f>
        <v>A</v>
      </c>
      <c r="K4" s="57" t="str">
        <f aca="false">E2</f>
        <v>B</v>
      </c>
      <c r="L4" s="57" t="str">
        <f aca="false">F2</f>
        <v>C</v>
      </c>
      <c r="M4" s="58" t="str">
        <f aca="false">G2</f>
        <v>D</v>
      </c>
      <c r="N4" s="22" t="s">
        <v>15</v>
      </c>
      <c r="O4" s="14"/>
      <c r="P4" s="14"/>
      <c r="R4" s="0" t="s">
        <v>24</v>
      </c>
      <c r="S4" s="0" t="s">
        <v>22</v>
      </c>
      <c r="U4" s="21" t="s">
        <v>16</v>
      </c>
      <c r="V4" s="21"/>
      <c r="W4" s="21"/>
      <c r="X4" s="21"/>
      <c r="Y4" s="13"/>
      <c r="Z4" s="13"/>
      <c r="AA4" s="21" t="s">
        <v>13</v>
      </c>
      <c r="AB4" s="21"/>
      <c r="AC4" s="14"/>
      <c r="AD4" s="14"/>
      <c r="AG4" s="0" t="s">
        <v>25</v>
      </c>
    </row>
    <row r="5" customFormat="false" ht="15" hidden="false" customHeight="false" outlineLevel="0" collapsed="false">
      <c r="A5" s="22" t="n">
        <v>1</v>
      </c>
      <c r="B5" s="16" t="n">
        <f aca="false">RANDBETWEEN(1,4)</f>
        <v>3</v>
      </c>
      <c r="C5" s="23" t="n">
        <f aca="false">RANDBETWEEN(1,4)</f>
        <v>4</v>
      </c>
      <c r="D5" s="16" t="str">
        <f aca="false">INDEX(Symbols,B5)</f>
        <v>C</v>
      </c>
      <c r="E5" s="17" t="str">
        <f aca="false">INDEX(Symbols,C5)</f>
        <v>D</v>
      </c>
      <c r="G5" s="24" t="str">
        <f aca="false">CONCATENATE(D5,E5)</f>
        <v>CD</v>
      </c>
      <c r="H5" s="24"/>
      <c r="I5" s="25"/>
      <c r="J5" s="34" t="n">
        <f aca="false">COUNTIF($D5:$E5,J$4)</f>
        <v>0</v>
      </c>
      <c r="K5" s="18" t="n">
        <f aca="false">COUNTIF($D5:$E5,K$4)</f>
        <v>0</v>
      </c>
      <c r="L5" s="18" t="n">
        <f aca="false">COUNTIF($D5:$E5,L$4)</f>
        <v>1</v>
      </c>
      <c r="M5" s="22" t="n">
        <f aca="false">COUNTIF($D5:$E5,M$4)</f>
        <v>1</v>
      </c>
      <c r="N5" s="26" t="str">
        <f aca="false">IF(MAX(J5:M5)=2,"Y","N")</f>
        <v>N</v>
      </c>
      <c r="O5" s="27" t="str">
        <f aca="false">IF(N5="N",G5,"")</f>
        <v>CD</v>
      </c>
      <c r="P5" s="27"/>
      <c r="Q5" s="59" t="n">
        <f aca="false">IF(N5="Y",1,0)</f>
        <v>0</v>
      </c>
      <c r="R5" s="59" t="n">
        <f aca="false">Q5</f>
        <v>0</v>
      </c>
      <c r="S5" s="60" t="n">
        <f aca="false">R5/A5</f>
        <v>0</v>
      </c>
      <c r="U5" s="28" t="n">
        <f aca="true">RAND()</f>
        <v>0.884454726042251</v>
      </c>
      <c r="V5" s="29" t="n">
        <f aca="true">RAND()</f>
        <v>0.928606706478715</v>
      </c>
      <c r="W5" s="29" t="n">
        <f aca="true">RAND()</f>
        <v>0.0531140380190003</v>
      </c>
      <c r="X5" s="30" t="n">
        <f aca="true">RAND()</f>
        <v>0.789394138475217</v>
      </c>
      <c r="Y5" s="31" t="n">
        <f aca="false">RANK(U5,$U5:$X5)</f>
        <v>2</v>
      </c>
      <c r="Z5" s="31" t="n">
        <f aca="false">RANK(V5,$U5:$X5)</f>
        <v>1</v>
      </c>
      <c r="AA5" s="32" t="str">
        <f aca="false">INDEX($J$4:$M$4,Y5)</f>
        <v>B</v>
      </c>
      <c r="AB5" s="33" t="str">
        <f aca="false">INDEX($J$4:$M$4,Z5)</f>
        <v>A</v>
      </c>
      <c r="AC5" s="27" t="str">
        <f aca="false">CONCATENATE(AA5,AB5)</f>
        <v>BA</v>
      </c>
      <c r="AD5" s="27"/>
    </row>
    <row r="6" customFormat="false" ht="15" hidden="false" customHeight="false" outlineLevel="0" collapsed="false">
      <c r="A6" s="22" t="n">
        <v>2</v>
      </c>
      <c r="B6" s="34" t="n">
        <f aca="false">RANDBETWEEN(1,4)</f>
        <v>4</v>
      </c>
      <c r="C6" s="18" t="n">
        <f aca="false">RANDBETWEEN(1,4)</f>
        <v>4</v>
      </c>
      <c r="D6" s="34" t="str">
        <f aca="false">INDEX(Symbols,B6)</f>
        <v>D</v>
      </c>
      <c r="E6" s="22" t="str">
        <f aca="false">INDEX(Symbols,C6)</f>
        <v>D</v>
      </c>
      <c r="G6" s="24" t="str">
        <f aca="false">CONCATENATE(D6,E6)</f>
        <v>DD</v>
      </c>
      <c r="H6" s="24"/>
      <c r="I6" s="25"/>
      <c r="J6" s="34" t="n">
        <f aca="false">COUNTIF($D6:$E6,J$4)</f>
        <v>0</v>
      </c>
      <c r="K6" s="18" t="n">
        <f aca="false">COUNTIF($D6:$E6,K$4)</f>
        <v>0</v>
      </c>
      <c r="L6" s="18" t="n">
        <f aca="false">COUNTIF($D6:$E6,L$4)</f>
        <v>0</v>
      </c>
      <c r="M6" s="22" t="n">
        <f aca="false">COUNTIF($D6:$E6,M$4)</f>
        <v>2</v>
      </c>
      <c r="N6" s="26" t="str">
        <f aca="false">IF(MAX(J6:M6)=2,"Y","N")</f>
        <v>Y</v>
      </c>
      <c r="O6" s="27" t="str">
        <f aca="false">IF(N6="N",G6,"")</f>
        <v/>
      </c>
      <c r="P6" s="27"/>
      <c r="Q6" s="59" t="n">
        <f aca="false">IF(N6="Y",1,0)</f>
        <v>1</v>
      </c>
      <c r="R6" s="59" t="n">
        <f aca="false">Q6+R5</f>
        <v>1</v>
      </c>
      <c r="S6" s="60" t="n">
        <f aca="false">R6/A6</f>
        <v>0.5</v>
      </c>
      <c r="U6" s="35" t="n">
        <f aca="true">RAND()</f>
        <v>0.96294520325589</v>
      </c>
      <c r="V6" s="36" t="n">
        <f aca="true">RAND()</f>
        <v>0.0203992864740253</v>
      </c>
      <c r="W6" s="36" t="n">
        <f aca="true">RAND()</f>
        <v>0.434460215535438</v>
      </c>
      <c r="X6" s="37" t="n">
        <f aca="true">RAND()</f>
        <v>0.752974877681609</v>
      </c>
      <c r="Y6" s="38" t="n">
        <f aca="false">RANK(U6,$U6:$X6)</f>
        <v>1</v>
      </c>
      <c r="Z6" s="38" t="n">
        <f aca="false">RANK(V6,$U6:$X6)</f>
        <v>4</v>
      </c>
      <c r="AA6" s="39" t="str">
        <f aca="false">INDEX($J$4:$M$4,Y6)</f>
        <v>A</v>
      </c>
      <c r="AB6" s="40" t="str">
        <f aca="false">INDEX($J$4:$M$4,Z6)</f>
        <v>D</v>
      </c>
      <c r="AC6" s="27" t="str">
        <f aca="false">CONCATENATE(AA6,AB6)</f>
        <v>AD</v>
      </c>
      <c r="AD6" s="27"/>
      <c r="AG6" s="0" t="s">
        <v>26</v>
      </c>
      <c r="AI6" s="0" t="n">
        <f aca="false">2*100/(100-R104)</f>
        <v>2.94117647058824</v>
      </c>
    </row>
    <row r="7" customFormat="false" ht="15" hidden="false" customHeight="false" outlineLevel="0" collapsed="false">
      <c r="A7" s="22" t="n">
        <v>3</v>
      </c>
      <c r="B7" s="34" t="n">
        <f aca="false">RANDBETWEEN(1,4)</f>
        <v>2</v>
      </c>
      <c r="C7" s="18" t="n">
        <f aca="false">RANDBETWEEN(1,4)</f>
        <v>2</v>
      </c>
      <c r="D7" s="34" t="str">
        <f aca="false">INDEX(Symbols,B7)</f>
        <v>B</v>
      </c>
      <c r="E7" s="22" t="str">
        <f aca="false">INDEX(Symbols,C7)</f>
        <v>B</v>
      </c>
      <c r="G7" s="24" t="str">
        <f aca="false">CONCATENATE(D7,E7)</f>
        <v>BB</v>
      </c>
      <c r="H7" s="24"/>
      <c r="I7" s="25"/>
      <c r="J7" s="34" t="n">
        <f aca="false">COUNTIF($D7:$E7,J$4)</f>
        <v>0</v>
      </c>
      <c r="K7" s="18" t="n">
        <f aca="false">COUNTIF($D7:$E7,K$4)</f>
        <v>2</v>
      </c>
      <c r="L7" s="18" t="n">
        <f aca="false">COUNTIF($D7:$E7,L$4)</f>
        <v>0</v>
      </c>
      <c r="M7" s="22" t="n">
        <f aca="false">COUNTIF($D7:$E7,M$4)</f>
        <v>0</v>
      </c>
      <c r="N7" s="26" t="str">
        <f aca="false">IF(MAX(J7:M7)=2,"Y","N")</f>
        <v>Y</v>
      </c>
      <c r="O7" s="27" t="str">
        <f aca="false">IF(N7="N",G7,"")</f>
        <v/>
      </c>
      <c r="P7" s="27"/>
      <c r="Q7" s="59" t="n">
        <f aca="false">IF(N7="Y",1,0)</f>
        <v>1</v>
      </c>
      <c r="R7" s="59" t="n">
        <f aca="false">Q7+R6</f>
        <v>2</v>
      </c>
      <c r="S7" s="60" t="n">
        <f aca="false">R7/A7</f>
        <v>0.666666666666667</v>
      </c>
      <c r="U7" s="35" t="n">
        <f aca="true">RAND()</f>
        <v>0.932246341388257</v>
      </c>
      <c r="V7" s="36" t="n">
        <f aca="true">RAND()</f>
        <v>0.679830263892853</v>
      </c>
      <c r="W7" s="36" t="n">
        <f aca="true">RAND()</f>
        <v>0.265363213453774</v>
      </c>
      <c r="X7" s="37" t="n">
        <f aca="true">RAND()</f>
        <v>0.848983128725112</v>
      </c>
      <c r="Y7" s="38" t="n">
        <f aca="false">RANK(U7,$U7:$X7)</f>
        <v>1</v>
      </c>
      <c r="Z7" s="38" t="n">
        <f aca="false">RANK(V7,$U7:$X7)</f>
        <v>3</v>
      </c>
      <c r="AA7" s="39" t="str">
        <f aca="false">INDEX($J$4:$M$4,Y7)</f>
        <v>A</v>
      </c>
      <c r="AB7" s="40" t="str">
        <f aca="false">INDEX($J$4:$M$4,Z7)</f>
        <v>C</v>
      </c>
      <c r="AC7" s="27" t="str">
        <f aca="false">CONCATENATE(AA7,AB7)</f>
        <v>AC</v>
      </c>
      <c r="AD7" s="27"/>
      <c r="AG7" s="0" t="s">
        <v>27</v>
      </c>
      <c r="AI7" s="0" t="n">
        <v>4</v>
      </c>
    </row>
    <row r="8" customFormat="false" ht="15" hidden="false" customHeight="false" outlineLevel="0" collapsed="false">
      <c r="A8" s="22" t="n">
        <v>4</v>
      </c>
      <c r="B8" s="34" t="n">
        <f aca="false">RANDBETWEEN(1,4)</f>
        <v>3</v>
      </c>
      <c r="C8" s="18" t="n">
        <f aca="false">RANDBETWEEN(1,4)</f>
        <v>4</v>
      </c>
      <c r="D8" s="34" t="str">
        <f aca="false">INDEX(Symbols,B8)</f>
        <v>C</v>
      </c>
      <c r="E8" s="22" t="str">
        <f aca="false">INDEX(Symbols,C8)</f>
        <v>D</v>
      </c>
      <c r="G8" s="24" t="str">
        <f aca="false">CONCATENATE(D8,E8)</f>
        <v>CD</v>
      </c>
      <c r="H8" s="24"/>
      <c r="I8" s="25"/>
      <c r="J8" s="34" t="n">
        <f aca="false">COUNTIF($D8:$E8,J$4)</f>
        <v>0</v>
      </c>
      <c r="K8" s="18" t="n">
        <f aca="false">COUNTIF($D8:$E8,K$4)</f>
        <v>0</v>
      </c>
      <c r="L8" s="18" t="n">
        <f aca="false">COUNTIF($D8:$E8,L$4)</f>
        <v>1</v>
      </c>
      <c r="M8" s="22" t="n">
        <f aca="false">COUNTIF($D8:$E8,M$4)</f>
        <v>1</v>
      </c>
      <c r="N8" s="26" t="str">
        <f aca="false">IF(MAX(J8:M8)=2,"Y","N")</f>
        <v>N</v>
      </c>
      <c r="O8" s="27" t="str">
        <f aca="false">IF(N8="N",G8,"")</f>
        <v>CD</v>
      </c>
      <c r="P8" s="27"/>
      <c r="Q8" s="59" t="n">
        <f aca="false">IF(N8="Y",1,0)</f>
        <v>0</v>
      </c>
      <c r="R8" s="59" t="n">
        <f aca="false">Q8+R7</f>
        <v>2</v>
      </c>
      <c r="S8" s="60" t="n">
        <f aca="false">R8/A8</f>
        <v>0.5</v>
      </c>
      <c r="U8" s="35" t="n">
        <f aca="true">RAND()</f>
        <v>0.956786957427135</v>
      </c>
      <c r="V8" s="36" t="n">
        <f aca="true">RAND()</f>
        <v>0.636061657460573</v>
      </c>
      <c r="W8" s="36" t="n">
        <f aca="true">RAND()</f>
        <v>0.0857746583591655</v>
      </c>
      <c r="X8" s="37" t="n">
        <f aca="true">RAND()</f>
        <v>0.86357265327332</v>
      </c>
      <c r="Y8" s="38" t="n">
        <f aca="false">RANK(U8,$U8:$X8)</f>
        <v>1</v>
      </c>
      <c r="Z8" s="38" t="n">
        <f aca="false">RANK(V8,$U8:$X8)</f>
        <v>3</v>
      </c>
      <c r="AA8" s="39" t="str">
        <f aca="false">INDEX($J$4:$M$4,Y8)</f>
        <v>A</v>
      </c>
      <c r="AB8" s="40" t="str">
        <f aca="false">INDEX($J$4:$M$4,Z8)</f>
        <v>C</v>
      </c>
      <c r="AC8" s="27" t="str">
        <f aca="false">CONCATENATE(AA8,AB8)</f>
        <v>AC</v>
      </c>
      <c r="AD8" s="27"/>
    </row>
    <row r="9" customFormat="false" ht="15" hidden="false" customHeight="false" outlineLevel="0" collapsed="false">
      <c r="A9" s="22" t="n">
        <v>5</v>
      </c>
      <c r="B9" s="34" t="n">
        <f aca="false">RANDBETWEEN(1,4)</f>
        <v>4</v>
      </c>
      <c r="C9" s="18" t="n">
        <f aca="false">RANDBETWEEN(1,4)</f>
        <v>1</v>
      </c>
      <c r="D9" s="34" t="str">
        <f aca="false">INDEX(Symbols,B9)</f>
        <v>D</v>
      </c>
      <c r="E9" s="22" t="str">
        <f aca="false">INDEX(Symbols,C9)</f>
        <v>A</v>
      </c>
      <c r="G9" s="24" t="str">
        <f aca="false">CONCATENATE(D9,E9)</f>
        <v>DA</v>
      </c>
      <c r="H9" s="24"/>
      <c r="I9" s="25"/>
      <c r="J9" s="34" t="n">
        <f aca="false">COUNTIF($D9:$E9,J$4)</f>
        <v>1</v>
      </c>
      <c r="K9" s="18" t="n">
        <f aca="false">COUNTIF($D9:$E9,K$4)</f>
        <v>0</v>
      </c>
      <c r="L9" s="18" t="n">
        <f aca="false">COUNTIF($D9:$E9,L$4)</f>
        <v>0</v>
      </c>
      <c r="M9" s="22" t="n">
        <f aca="false">COUNTIF($D9:$E9,M$4)</f>
        <v>1</v>
      </c>
      <c r="N9" s="26" t="str">
        <f aca="false">IF(MAX(J9:M9)=2,"Y","N")</f>
        <v>N</v>
      </c>
      <c r="O9" s="27" t="str">
        <f aca="false">IF(N9="N",G9,"")</f>
        <v>DA</v>
      </c>
      <c r="P9" s="27"/>
      <c r="Q9" s="59" t="n">
        <f aca="false">IF(N9="Y",1,0)</f>
        <v>0</v>
      </c>
      <c r="R9" s="59" t="n">
        <f aca="false">Q9+R8</f>
        <v>2</v>
      </c>
      <c r="S9" s="60" t="n">
        <f aca="false">R9/A9</f>
        <v>0.4</v>
      </c>
      <c r="U9" s="35" t="n">
        <f aca="true">RAND()</f>
        <v>0.880471762292001</v>
      </c>
      <c r="V9" s="36" t="n">
        <f aca="true">RAND()</f>
        <v>0.967409279417326</v>
      </c>
      <c r="W9" s="36" t="n">
        <f aca="true">RAND()</f>
        <v>0.229344537911926</v>
      </c>
      <c r="X9" s="37" t="n">
        <f aca="true">RAND()</f>
        <v>0.513065730603143</v>
      </c>
      <c r="Y9" s="38" t="n">
        <f aca="false">RANK(U9,$U9:$X9)</f>
        <v>2</v>
      </c>
      <c r="Z9" s="38" t="n">
        <f aca="false">RANK(V9,$U9:$X9)</f>
        <v>1</v>
      </c>
      <c r="AA9" s="39" t="str">
        <f aca="false">INDEX($J$4:$M$4,Y9)</f>
        <v>B</v>
      </c>
      <c r="AB9" s="40" t="str">
        <f aca="false">INDEX($J$4:$M$4,Z9)</f>
        <v>A</v>
      </c>
      <c r="AC9" s="27" t="str">
        <f aca="false">CONCATENATE(AA9,AB9)</f>
        <v>BA</v>
      </c>
      <c r="AD9" s="27"/>
    </row>
    <row r="10" customFormat="false" ht="15" hidden="false" customHeight="false" outlineLevel="0" collapsed="false">
      <c r="A10" s="22" t="n">
        <v>6</v>
      </c>
      <c r="B10" s="34" t="n">
        <f aca="false">RANDBETWEEN(1,4)</f>
        <v>4</v>
      </c>
      <c r="C10" s="18" t="n">
        <f aca="false">RANDBETWEEN(1,4)</f>
        <v>3</v>
      </c>
      <c r="D10" s="34" t="str">
        <f aca="false">INDEX(Symbols,B10)</f>
        <v>D</v>
      </c>
      <c r="E10" s="22" t="str">
        <f aca="false">INDEX(Symbols,C10)</f>
        <v>C</v>
      </c>
      <c r="G10" s="24" t="str">
        <f aca="false">CONCATENATE(D10,E10)</f>
        <v>DC</v>
      </c>
      <c r="H10" s="24"/>
      <c r="I10" s="25"/>
      <c r="J10" s="34" t="n">
        <f aca="false">COUNTIF($D10:$E10,J$4)</f>
        <v>0</v>
      </c>
      <c r="K10" s="18" t="n">
        <f aca="false">COUNTIF($D10:$E10,K$4)</f>
        <v>0</v>
      </c>
      <c r="L10" s="18" t="n">
        <f aca="false">COUNTIF($D10:$E10,L$4)</f>
        <v>1</v>
      </c>
      <c r="M10" s="22" t="n">
        <f aca="false">COUNTIF($D10:$E10,M$4)</f>
        <v>1</v>
      </c>
      <c r="N10" s="26" t="str">
        <f aca="false">IF(MAX(J10:M10)=2,"Y","N")</f>
        <v>N</v>
      </c>
      <c r="O10" s="27" t="str">
        <f aca="false">IF(N10="N",G10,"")</f>
        <v>DC</v>
      </c>
      <c r="P10" s="27"/>
      <c r="Q10" s="59" t="n">
        <f aca="false">IF(N10="Y",1,0)</f>
        <v>0</v>
      </c>
      <c r="R10" s="59" t="n">
        <f aca="false">Q10+R9</f>
        <v>2</v>
      </c>
      <c r="S10" s="60" t="n">
        <f aca="false">R10/A10</f>
        <v>0.333333333333333</v>
      </c>
      <c r="U10" s="35" t="n">
        <f aca="true">RAND()</f>
        <v>0.509168795097959</v>
      </c>
      <c r="V10" s="36" t="n">
        <f aca="true">RAND()</f>
        <v>0.413738649936758</v>
      </c>
      <c r="W10" s="36" t="n">
        <f aca="true">RAND()</f>
        <v>0.814244578579567</v>
      </c>
      <c r="X10" s="37" t="n">
        <f aca="true">RAND()</f>
        <v>0.808646089598516</v>
      </c>
      <c r="Y10" s="38" t="n">
        <f aca="false">RANK(U10,$U10:$X10)</f>
        <v>3</v>
      </c>
      <c r="Z10" s="38" t="n">
        <f aca="false">RANK(V10,$U10:$X10)</f>
        <v>4</v>
      </c>
      <c r="AA10" s="39" t="str">
        <f aca="false">INDEX($J$4:$M$4,Y10)</f>
        <v>C</v>
      </c>
      <c r="AB10" s="40" t="str">
        <f aca="false">INDEX($J$4:$M$4,Z10)</f>
        <v>D</v>
      </c>
      <c r="AC10" s="27" t="str">
        <f aca="false">CONCATENATE(AA10,AB10)</f>
        <v>CD</v>
      </c>
      <c r="AD10" s="27"/>
    </row>
    <row r="11" customFormat="false" ht="15" hidden="false" customHeight="false" outlineLevel="0" collapsed="false">
      <c r="A11" s="22" t="n">
        <v>7</v>
      </c>
      <c r="B11" s="34" t="n">
        <f aca="false">RANDBETWEEN(1,4)</f>
        <v>2</v>
      </c>
      <c r="C11" s="18" t="n">
        <f aca="false">RANDBETWEEN(1,4)</f>
        <v>2</v>
      </c>
      <c r="D11" s="34" t="str">
        <f aca="false">INDEX(Symbols,B11)</f>
        <v>B</v>
      </c>
      <c r="E11" s="22" t="str">
        <f aca="false">INDEX(Symbols,C11)</f>
        <v>B</v>
      </c>
      <c r="G11" s="24" t="str">
        <f aca="false">CONCATENATE(D11,E11)</f>
        <v>BB</v>
      </c>
      <c r="H11" s="24"/>
      <c r="I11" s="25"/>
      <c r="J11" s="34" t="n">
        <f aca="false">COUNTIF($D11:$E11,J$4)</f>
        <v>0</v>
      </c>
      <c r="K11" s="18" t="n">
        <f aca="false">COUNTIF($D11:$E11,K$4)</f>
        <v>2</v>
      </c>
      <c r="L11" s="18" t="n">
        <f aca="false">COUNTIF($D11:$E11,L$4)</f>
        <v>0</v>
      </c>
      <c r="M11" s="22" t="n">
        <f aca="false">COUNTIF($D11:$E11,M$4)</f>
        <v>0</v>
      </c>
      <c r="N11" s="26" t="str">
        <f aca="false">IF(MAX(J11:M11)=2,"Y","N")</f>
        <v>Y</v>
      </c>
      <c r="O11" s="27" t="str">
        <f aca="false">IF(N11="N",G11,"")</f>
        <v/>
      </c>
      <c r="P11" s="27"/>
      <c r="Q11" s="59" t="n">
        <f aca="false">IF(N11="Y",1,0)</f>
        <v>1</v>
      </c>
      <c r="R11" s="59" t="n">
        <f aca="false">Q11+R10</f>
        <v>3</v>
      </c>
      <c r="S11" s="60" t="n">
        <f aca="false">R11/A11</f>
        <v>0.428571428571429</v>
      </c>
      <c r="U11" s="35" t="n">
        <f aca="true">RAND()</f>
        <v>0.603248524861365</v>
      </c>
      <c r="V11" s="36" t="n">
        <f aca="true">RAND()</f>
        <v>0.109439048186061</v>
      </c>
      <c r="W11" s="36" t="n">
        <f aca="true">RAND()</f>
        <v>0.772265935098676</v>
      </c>
      <c r="X11" s="37" t="n">
        <f aca="true">RAND()</f>
        <v>0.199129522586037</v>
      </c>
      <c r="Y11" s="38" t="n">
        <f aca="false">RANK(U11,$U11:$X11)</f>
        <v>2</v>
      </c>
      <c r="Z11" s="38" t="n">
        <f aca="false">RANK(V11,$U11:$X11)</f>
        <v>4</v>
      </c>
      <c r="AA11" s="39" t="str">
        <f aca="false">INDEX($J$4:$M$4,Y11)</f>
        <v>B</v>
      </c>
      <c r="AB11" s="40" t="str">
        <f aca="false">INDEX($J$4:$M$4,Z11)</f>
        <v>D</v>
      </c>
      <c r="AC11" s="27" t="str">
        <f aca="false">CONCATENATE(AA11,AB11)</f>
        <v>BD</v>
      </c>
      <c r="AD11" s="27"/>
    </row>
    <row r="12" customFormat="false" ht="15" hidden="false" customHeight="false" outlineLevel="0" collapsed="false">
      <c r="A12" s="22" t="n">
        <v>8</v>
      </c>
      <c r="B12" s="34" t="n">
        <f aca="false">RANDBETWEEN(1,4)</f>
        <v>4</v>
      </c>
      <c r="C12" s="18" t="n">
        <f aca="false">RANDBETWEEN(1,4)</f>
        <v>4</v>
      </c>
      <c r="D12" s="34" t="str">
        <f aca="false">INDEX(Symbols,B12)</f>
        <v>D</v>
      </c>
      <c r="E12" s="22" t="str">
        <f aca="false">INDEX(Symbols,C12)</f>
        <v>D</v>
      </c>
      <c r="G12" s="24" t="str">
        <f aca="false">CONCATENATE(D12,E12)</f>
        <v>DD</v>
      </c>
      <c r="H12" s="24"/>
      <c r="I12" s="25"/>
      <c r="J12" s="34" t="n">
        <f aca="false">COUNTIF($D12:$E12,J$4)</f>
        <v>0</v>
      </c>
      <c r="K12" s="18" t="n">
        <f aca="false">COUNTIF($D12:$E12,K$4)</f>
        <v>0</v>
      </c>
      <c r="L12" s="18" t="n">
        <f aca="false">COUNTIF($D12:$E12,L$4)</f>
        <v>0</v>
      </c>
      <c r="M12" s="22" t="n">
        <f aca="false">COUNTIF($D12:$E12,M$4)</f>
        <v>2</v>
      </c>
      <c r="N12" s="26" t="str">
        <f aca="false">IF(MAX(J12:M12)=2,"Y","N")</f>
        <v>Y</v>
      </c>
      <c r="O12" s="27" t="str">
        <f aca="false">IF(N12="N",G12,"")</f>
        <v/>
      </c>
      <c r="P12" s="27"/>
      <c r="Q12" s="59" t="n">
        <f aca="false">IF(N12="Y",1,0)</f>
        <v>1</v>
      </c>
      <c r="R12" s="59" t="n">
        <f aca="false">Q12+R11</f>
        <v>4</v>
      </c>
      <c r="S12" s="60" t="n">
        <f aca="false">R12/A12</f>
        <v>0.5</v>
      </c>
      <c r="U12" s="35" t="n">
        <f aca="true">RAND()</f>
        <v>0.0208029518699411</v>
      </c>
      <c r="V12" s="36" t="n">
        <f aca="true">RAND()</f>
        <v>0.524282665813274</v>
      </c>
      <c r="W12" s="36" t="n">
        <f aca="true">RAND()</f>
        <v>0.710072870506999</v>
      </c>
      <c r="X12" s="37" t="n">
        <f aca="true">RAND()</f>
        <v>0.712783616153834</v>
      </c>
      <c r="Y12" s="38" t="n">
        <f aca="false">RANK(U12,$U12:$X12)</f>
        <v>4</v>
      </c>
      <c r="Z12" s="38" t="n">
        <f aca="false">RANK(V12,$U12:$X12)</f>
        <v>3</v>
      </c>
      <c r="AA12" s="39" t="str">
        <f aca="false">INDEX($J$4:$M$4,Y12)</f>
        <v>D</v>
      </c>
      <c r="AB12" s="40" t="str">
        <f aca="false">INDEX($J$4:$M$4,Z12)</f>
        <v>C</v>
      </c>
      <c r="AC12" s="27" t="str">
        <f aca="false">CONCATENATE(AA12,AB12)</f>
        <v>DC</v>
      </c>
      <c r="AD12" s="27"/>
    </row>
    <row r="13" customFormat="false" ht="15" hidden="false" customHeight="false" outlineLevel="0" collapsed="false">
      <c r="A13" s="22" t="n">
        <v>9</v>
      </c>
      <c r="B13" s="34" t="n">
        <f aca="false">RANDBETWEEN(1,4)</f>
        <v>3</v>
      </c>
      <c r="C13" s="18" t="n">
        <f aca="false">RANDBETWEEN(1,4)</f>
        <v>1</v>
      </c>
      <c r="D13" s="34" t="str">
        <f aca="false">INDEX(Symbols,B13)</f>
        <v>C</v>
      </c>
      <c r="E13" s="22" t="str">
        <f aca="false">INDEX(Symbols,C13)</f>
        <v>A</v>
      </c>
      <c r="G13" s="24" t="str">
        <f aca="false">CONCATENATE(D13,E13)</f>
        <v>CA</v>
      </c>
      <c r="H13" s="24"/>
      <c r="I13" s="25"/>
      <c r="J13" s="34" t="n">
        <f aca="false">COUNTIF($D13:$E13,J$4)</f>
        <v>1</v>
      </c>
      <c r="K13" s="18" t="n">
        <f aca="false">COUNTIF($D13:$E13,K$4)</f>
        <v>0</v>
      </c>
      <c r="L13" s="18" t="n">
        <f aca="false">COUNTIF($D13:$E13,L$4)</f>
        <v>1</v>
      </c>
      <c r="M13" s="22" t="n">
        <f aca="false">COUNTIF($D13:$E13,M$4)</f>
        <v>0</v>
      </c>
      <c r="N13" s="26" t="str">
        <f aca="false">IF(MAX(J13:M13)=2,"Y","N")</f>
        <v>N</v>
      </c>
      <c r="O13" s="27" t="str">
        <f aca="false">IF(N13="N",G13,"")</f>
        <v>CA</v>
      </c>
      <c r="P13" s="27"/>
      <c r="Q13" s="59" t="n">
        <f aca="false">IF(N13="Y",1,0)</f>
        <v>0</v>
      </c>
      <c r="R13" s="59" t="n">
        <f aca="false">Q13+R12</f>
        <v>4</v>
      </c>
      <c r="S13" s="60" t="n">
        <f aca="false">R13/A13</f>
        <v>0.444444444444444</v>
      </c>
      <c r="U13" s="35" t="n">
        <f aca="true">RAND()</f>
        <v>0.214728981831375</v>
      </c>
      <c r="V13" s="36" t="n">
        <f aca="true">RAND()</f>
        <v>0.208885716557434</v>
      </c>
      <c r="W13" s="36" t="n">
        <f aca="true">RAND()</f>
        <v>0.603219156825196</v>
      </c>
      <c r="X13" s="37" t="n">
        <f aca="true">RAND()</f>
        <v>0.333946393047658</v>
      </c>
      <c r="Y13" s="38" t="n">
        <f aca="false">RANK(U13,$U13:$X13)</f>
        <v>3</v>
      </c>
      <c r="Z13" s="38" t="n">
        <f aca="false">RANK(V13,$U13:$X13)</f>
        <v>4</v>
      </c>
      <c r="AA13" s="39" t="str">
        <f aca="false">INDEX($J$4:$M$4,Y13)</f>
        <v>C</v>
      </c>
      <c r="AB13" s="40" t="str">
        <f aca="false">INDEX($J$4:$M$4,Z13)</f>
        <v>D</v>
      </c>
      <c r="AC13" s="27" t="str">
        <f aca="false">CONCATENATE(AA13,AB13)</f>
        <v>CD</v>
      </c>
      <c r="AD13" s="27"/>
    </row>
    <row r="14" customFormat="false" ht="15" hidden="false" customHeight="false" outlineLevel="0" collapsed="false">
      <c r="A14" s="22" t="n">
        <v>10</v>
      </c>
      <c r="B14" s="41" t="n">
        <f aca="false">RANDBETWEEN(1,4)</f>
        <v>2</v>
      </c>
      <c r="C14" s="42" t="n">
        <f aca="false">RANDBETWEEN(1,4)</f>
        <v>2</v>
      </c>
      <c r="D14" s="41" t="str">
        <f aca="false">INDEX(Symbols,B14)</f>
        <v>B</v>
      </c>
      <c r="E14" s="43" t="str">
        <f aca="false">INDEX(Symbols,C14)</f>
        <v>B</v>
      </c>
      <c r="G14" s="44" t="str">
        <f aca="false">CONCATENATE(D14,E14)</f>
        <v>BB</v>
      </c>
      <c r="H14" s="44"/>
      <c r="I14" s="45"/>
      <c r="J14" s="34" t="n">
        <f aca="false">COUNTIF($D14:$E14,J$4)</f>
        <v>0</v>
      </c>
      <c r="K14" s="18" t="n">
        <f aca="false">COUNTIF($D14:$E14,K$4)</f>
        <v>2</v>
      </c>
      <c r="L14" s="18" t="n">
        <f aca="false">COUNTIF($D14:$E14,L$4)</f>
        <v>0</v>
      </c>
      <c r="M14" s="22" t="n">
        <f aca="false">COUNTIF($D14:$E14,M$4)</f>
        <v>0</v>
      </c>
      <c r="N14" s="26" t="str">
        <f aca="false">IF(MAX(J14:M14)=2,"Y","N")</f>
        <v>Y</v>
      </c>
      <c r="O14" s="47" t="str">
        <f aca="false">IF(N14="N",G14,"")</f>
        <v/>
      </c>
      <c r="P14" s="47"/>
      <c r="Q14" s="59" t="n">
        <f aca="false">IF(N14="Y",1,0)</f>
        <v>1</v>
      </c>
      <c r="R14" s="59" t="n">
        <f aca="false">Q14+R13</f>
        <v>5</v>
      </c>
      <c r="S14" s="60" t="n">
        <f aca="false">R14/A14</f>
        <v>0.5</v>
      </c>
      <c r="U14" s="48" t="n">
        <f aca="true">RAND()</f>
        <v>0.535666765889321</v>
      </c>
      <c r="V14" s="49" t="n">
        <f aca="true">RAND()</f>
        <v>0.237213270987257</v>
      </c>
      <c r="W14" s="49" t="n">
        <f aca="true">RAND()</f>
        <v>0.23987634504753</v>
      </c>
      <c r="X14" s="50" t="n">
        <f aca="true">RAND()</f>
        <v>0.684392074504356</v>
      </c>
      <c r="Y14" s="51" t="n">
        <f aca="false">RANK(U14,$U14:$X14)</f>
        <v>2</v>
      </c>
      <c r="Z14" s="51" t="n">
        <f aca="false">RANK(V14,$U14:$X14)</f>
        <v>4</v>
      </c>
      <c r="AA14" s="52" t="str">
        <f aca="false">INDEX($J$4:$M$4,Y14)</f>
        <v>B</v>
      </c>
      <c r="AB14" s="53" t="str">
        <f aca="false">INDEX($J$4:$M$4,Z14)</f>
        <v>D</v>
      </c>
      <c r="AC14" s="47" t="str">
        <f aca="false">CONCATENATE(AA14,AB14)</f>
        <v>BD</v>
      </c>
      <c r="AD14" s="47"/>
    </row>
    <row r="15" customFormat="false" ht="15" hidden="false" customHeight="false" outlineLevel="0" collapsed="false">
      <c r="A15" s="22" t="n">
        <v>11</v>
      </c>
      <c r="B15" s="41" t="n">
        <f aca="false">RANDBETWEEN(1,4)</f>
        <v>3</v>
      </c>
      <c r="C15" s="42" t="n">
        <f aca="false">RANDBETWEEN(1,4)</f>
        <v>1</v>
      </c>
      <c r="D15" s="41" t="str">
        <f aca="false">INDEX(Symbols,B15)</f>
        <v>C</v>
      </c>
      <c r="E15" s="43" t="str">
        <f aca="false">INDEX(Symbols,C15)</f>
        <v>A</v>
      </c>
      <c r="G15" s="44" t="str">
        <f aca="false">CONCATENATE(D15,E15)</f>
        <v>CA</v>
      </c>
      <c r="H15" s="44"/>
      <c r="I15" s="45"/>
      <c r="J15" s="34" t="n">
        <f aca="false">COUNTIF($D15:$E15,J$4)</f>
        <v>1</v>
      </c>
      <c r="K15" s="18" t="n">
        <f aca="false">COUNTIF($D15:$E15,K$4)</f>
        <v>0</v>
      </c>
      <c r="L15" s="18" t="n">
        <f aca="false">COUNTIF($D15:$E15,L$4)</f>
        <v>1</v>
      </c>
      <c r="M15" s="22" t="n">
        <f aca="false">COUNTIF($D15:$E15,M$4)</f>
        <v>0</v>
      </c>
      <c r="N15" s="26" t="str">
        <f aca="false">IF(MAX(J15:M15)=2,"Y","N")</f>
        <v>N</v>
      </c>
      <c r="O15" s="47" t="str">
        <f aca="false">IF(N15="N",G15,"")</f>
        <v>CA</v>
      </c>
      <c r="P15" s="47"/>
      <c r="Q15" s="59" t="n">
        <f aca="false">IF(N15="Y",1,0)</f>
        <v>0</v>
      </c>
      <c r="R15" s="59" t="n">
        <f aca="false">Q15+R14</f>
        <v>5</v>
      </c>
      <c r="S15" s="60" t="n">
        <f aca="false">R15/A15</f>
        <v>0.454545454545455</v>
      </c>
      <c r="U15" s="48" t="n">
        <f aca="true">RAND()</f>
        <v>0.442054829644128</v>
      </c>
      <c r="V15" s="49" t="n">
        <f aca="true">RAND()</f>
        <v>0.584422468383506</v>
      </c>
      <c r="W15" s="49" t="n">
        <f aca="true">RAND()</f>
        <v>0.245906922872665</v>
      </c>
      <c r="X15" s="50" t="n">
        <f aca="true">RAND()</f>
        <v>0.624149198051285</v>
      </c>
      <c r="Y15" s="51" t="n">
        <f aca="false">RANK(U15,$U15:$X15)</f>
        <v>3</v>
      </c>
      <c r="Z15" s="51" t="n">
        <f aca="false">RANK(V15,$U15:$X15)</f>
        <v>2</v>
      </c>
      <c r="AA15" s="52" t="str">
        <f aca="false">INDEX($J$4:$M$4,Y15)</f>
        <v>C</v>
      </c>
      <c r="AB15" s="53" t="str">
        <f aca="false">INDEX($J$4:$M$4,Z15)</f>
        <v>B</v>
      </c>
      <c r="AC15" s="47" t="str">
        <f aca="false">CONCATENATE(AA15,AB15)</f>
        <v>CB</v>
      </c>
      <c r="AD15" s="47"/>
    </row>
    <row r="16" customFormat="false" ht="15" hidden="false" customHeight="false" outlineLevel="0" collapsed="false">
      <c r="A16" s="22" t="n">
        <v>12</v>
      </c>
      <c r="B16" s="41" t="n">
        <f aca="false">RANDBETWEEN(1,4)</f>
        <v>2</v>
      </c>
      <c r="C16" s="42" t="n">
        <f aca="false">RANDBETWEEN(1,4)</f>
        <v>1</v>
      </c>
      <c r="D16" s="41" t="str">
        <f aca="false">INDEX(Symbols,B16)</f>
        <v>B</v>
      </c>
      <c r="E16" s="43" t="str">
        <f aca="false">INDEX(Symbols,C16)</f>
        <v>A</v>
      </c>
      <c r="G16" s="44" t="str">
        <f aca="false">CONCATENATE(D16,E16)</f>
        <v>BA</v>
      </c>
      <c r="H16" s="44"/>
      <c r="I16" s="45"/>
      <c r="J16" s="34" t="n">
        <f aca="false">COUNTIF($D16:$E16,J$4)</f>
        <v>1</v>
      </c>
      <c r="K16" s="18" t="n">
        <f aca="false">COUNTIF($D16:$E16,K$4)</f>
        <v>1</v>
      </c>
      <c r="L16" s="18" t="n">
        <f aca="false">COUNTIF($D16:$E16,L$4)</f>
        <v>0</v>
      </c>
      <c r="M16" s="22" t="n">
        <f aca="false">COUNTIF($D16:$E16,M$4)</f>
        <v>0</v>
      </c>
      <c r="N16" s="26" t="str">
        <f aca="false">IF(MAX(J16:M16)=2,"Y","N")</f>
        <v>N</v>
      </c>
      <c r="O16" s="47" t="str">
        <f aca="false">IF(N16="N",G16,"")</f>
        <v>BA</v>
      </c>
      <c r="P16" s="47"/>
      <c r="Q16" s="59" t="n">
        <f aca="false">IF(N16="Y",1,0)</f>
        <v>0</v>
      </c>
      <c r="R16" s="59" t="n">
        <f aca="false">Q16+R15</f>
        <v>5</v>
      </c>
      <c r="S16" s="60" t="n">
        <f aca="false">R16/A16</f>
        <v>0.416666666666667</v>
      </c>
      <c r="U16" s="48" t="n">
        <f aca="true">RAND()</f>
        <v>0.65267844876818</v>
      </c>
      <c r="V16" s="49" t="n">
        <f aca="true">RAND()</f>
        <v>0.266823032273862</v>
      </c>
      <c r="W16" s="49" t="n">
        <f aca="true">RAND()</f>
        <v>0.504902034351411</v>
      </c>
      <c r="X16" s="50" t="n">
        <f aca="true">RAND()</f>
        <v>0.734021405473639</v>
      </c>
      <c r="Y16" s="51" t="n">
        <f aca="false">RANK(U16,$U16:$X16)</f>
        <v>2</v>
      </c>
      <c r="Z16" s="51" t="n">
        <f aca="false">RANK(V16,$U16:$X16)</f>
        <v>4</v>
      </c>
      <c r="AA16" s="52" t="str">
        <f aca="false">INDEX($J$4:$M$4,Y16)</f>
        <v>B</v>
      </c>
      <c r="AB16" s="53" t="str">
        <f aca="false">INDEX($J$4:$M$4,Z16)</f>
        <v>D</v>
      </c>
      <c r="AC16" s="47" t="str">
        <f aca="false">CONCATENATE(AA16,AB16)</f>
        <v>BD</v>
      </c>
      <c r="AD16" s="47"/>
    </row>
    <row r="17" customFormat="false" ht="15" hidden="false" customHeight="false" outlineLevel="0" collapsed="false">
      <c r="A17" s="22" t="n">
        <v>13</v>
      </c>
      <c r="B17" s="41" t="n">
        <f aca="false">RANDBETWEEN(1,4)</f>
        <v>2</v>
      </c>
      <c r="C17" s="42" t="n">
        <f aca="false">RANDBETWEEN(1,4)</f>
        <v>4</v>
      </c>
      <c r="D17" s="41" t="str">
        <f aca="false">INDEX(Symbols,B17)</f>
        <v>B</v>
      </c>
      <c r="E17" s="43" t="str">
        <f aca="false">INDEX(Symbols,C17)</f>
        <v>D</v>
      </c>
      <c r="G17" s="44" t="str">
        <f aca="false">CONCATENATE(D17,E17)</f>
        <v>BD</v>
      </c>
      <c r="H17" s="44"/>
      <c r="I17" s="45"/>
      <c r="J17" s="34" t="n">
        <f aca="false">COUNTIF($D17:$E17,J$4)</f>
        <v>0</v>
      </c>
      <c r="K17" s="18" t="n">
        <f aca="false">COUNTIF($D17:$E17,K$4)</f>
        <v>1</v>
      </c>
      <c r="L17" s="18" t="n">
        <f aca="false">COUNTIF($D17:$E17,L$4)</f>
        <v>0</v>
      </c>
      <c r="M17" s="22" t="n">
        <f aca="false">COUNTIF($D17:$E17,M$4)</f>
        <v>1</v>
      </c>
      <c r="N17" s="26" t="str">
        <f aca="false">IF(MAX(J17:M17)=2,"Y","N")</f>
        <v>N</v>
      </c>
      <c r="O17" s="47" t="str">
        <f aca="false">IF(N17="N",G17,"")</f>
        <v>BD</v>
      </c>
      <c r="P17" s="47"/>
      <c r="Q17" s="59" t="n">
        <f aca="false">IF(N17="Y",1,0)</f>
        <v>0</v>
      </c>
      <c r="R17" s="59" t="n">
        <f aca="false">Q17+R16</f>
        <v>5</v>
      </c>
      <c r="S17" s="60" t="n">
        <f aca="false">R17/A17</f>
        <v>0.384615384615385</v>
      </c>
      <c r="U17" s="48" t="n">
        <f aca="true">RAND()</f>
        <v>0.796281889868505</v>
      </c>
      <c r="V17" s="49" t="n">
        <f aca="true">RAND()</f>
        <v>0.458688410227664</v>
      </c>
      <c r="W17" s="49" t="n">
        <f aca="true">RAND()</f>
        <v>0.0167417526526635</v>
      </c>
      <c r="X17" s="50" t="n">
        <f aca="true">RAND()</f>
        <v>0.62255745048358</v>
      </c>
      <c r="Y17" s="51" t="n">
        <f aca="false">RANK(U17,$U17:$X17)</f>
        <v>1</v>
      </c>
      <c r="Z17" s="51" t="n">
        <f aca="false">RANK(V17,$U17:$X17)</f>
        <v>3</v>
      </c>
      <c r="AA17" s="52" t="str">
        <f aca="false">INDEX($J$4:$M$4,Y17)</f>
        <v>A</v>
      </c>
      <c r="AB17" s="53" t="str">
        <f aca="false">INDEX($J$4:$M$4,Z17)</f>
        <v>C</v>
      </c>
      <c r="AC17" s="47" t="str">
        <f aca="false">CONCATENATE(AA17,AB17)</f>
        <v>AC</v>
      </c>
      <c r="AD17" s="47"/>
    </row>
    <row r="18" customFormat="false" ht="15" hidden="false" customHeight="false" outlineLevel="0" collapsed="false">
      <c r="A18" s="22" t="n">
        <v>14</v>
      </c>
      <c r="B18" s="41" t="n">
        <f aca="false">RANDBETWEEN(1,4)</f>
        <v>2</v>
      </c>
      <c r="C18" s="42" t="n">
        <f aca="false">RANDBETWEEN(1,4)</f>
        <v>4</v>
      </c>
      <c r="D18" s="41" t="str">
        <f aca="false">INDEX(Symbols,B18)</f>
        <v>B</v>
      </c>
      <c r="E18" s="43" t="str">
        <f aca="false">INDEX(Symbols,C18)</f>
        <v>D</v>
      </c>
      <c r="G18" s="44" t="str">
        <f aca="false">CONCATENATE(D18,E18)</f>
        <v>BD</v>
      </c>
      <c r="H18" s="44"/>
      <c r="I18" s="45"/>
      <c r="J18" s="34" t="n">
        <f aca="false">COUNTIF($D18:$E18,J$4)</f>
        <v>0</v>
      </c>
      <c r="K18" s="18" t="n">
        <f aca="false">COUNTIF($D18:$E18,K$4)</f>
        <v>1</v>
      </c>
      <c r="L18" s="18" t="n">
        <f aca="false">COUNTIF($D18:$E18,L$4)</f>
        <v>0</v>
      </c>
      <c r="M18" s="22" t="n">
        <f aca="false">COUNTIF($D18:$E18,M$4)</f>
        <v>1</v>
      </c>
      <c r="N18" s="26" t="str">
        <f aca="false">IF(MAX(J18:M18)=2,"Y","N")</f>
        <v>N</v>
      </c>
      <c r="O18" s="47" t="str">
        <f aca="false">IF(N18="N",G18,"")</f>
        <v>BD</v>
      </c>
      <c r="P18" s="47"/>
      <c r="Q18" s="59" t="n">
        <f aca="false">IF(N18="Y",1,0)</f>
        <v>0</v>
      </c>
      <c r="R18" s="59" t="n">
        <f aca="false">Q18+R17</f>
        <v>5</v>
      </c>
      <c r="S18" s="60" t="n">
        <f aca="false">R18/A18</f>
        <v>0.357142857142857</v>
      </c>
      <c r="U18" s="48" t="n">
        <f aca="true">RAND()</f>
        <v>0.734483450052152</v>
      </c>
      <c r="V18" s="49" t="n">
        <f aca="true">RAND()</f>
        <v>0.824892324743735</v>
      </c>
      <c r="W18" s="49" t="n">
        <f aca="true">RAND()</f>
        <v>0.959895858285018</v>
      </c>
      <c r="X18" s="50" t="n">
        <f aca="true">RAND()</f>
        <v>0.851648483235612</v>
      </c>
      <c r="Y18" s="51" t="n">
        <f aca="false">RANK(U18,$U18:$X18)</f>
        <v>4</v>
      </c>
      <c r="Z18" s="51" t="n">
        <f aca="false">RANK(V18,$U18:$X18)</f>
        <v>3</v>
      </c>
      <c r="AA18" s="52" t="str">
        <f aca="false">INDEX($J$4:$M$4,Y18)</f>
        <v>D</v>
      </c>
      <c r="AB18" s="53" t="str">
        <f aca="false">INDEX($J$4:$M$4,Z18)</f>
        <v>C</v>
      </c>
      <c r="AC18" s="47" t="str">
        <f aca="false">CONCATENATE(AA18,AB18)</f>
        <v>DC</v>
      </c>
      <c r="AD18" s="47"/>
    </row>
    <row r="19" customFormat="false" ht="15" hidden="false" customHeight="false" outlineLevel="0" collapsed="false">
      <c r="A19" s="22" t="n">
        <v>15</v>
      </c>
      <c r="B19" s="41" t="n">
        <f aca="false">RANDBETWEEN(1,4)</f>
        <v>4</v>
      </c>
      <c r="C19" s="42" t="n">
        <f aca="false">RANDBETWEEN(1,4)</f>
        <v>1</v>
      </c>
      <c r="D19" s="41" t="str">
        <f aca="false">INDEX(Symbols,B19)</f>
        <v>D</v>
      </c>
      <c r="E19" s="43" t="str">
        <f aca="false">INDEX(Symbols,C19)</f>
        <v>A</v>
      </c>
      <c r="G19" s="44" t="str">
        <f aca="false">CONCATENATE(D19,E19)</f>
        <v>DA</v>
      </c>
      <c r="H19" s="44"/>
      <c r="I19" s="45"/>
      <c r="J19" s="34" t="n">
        <f aca="false">COUNTIF($D19:$E19,J$4)</f>
        <v>1</v>
      </c>
      <c r="K19" s="18" t="n">
        <f aca="false">COUNTIF($D19:$E19,K$4)</f>
        <v>0</v>
      </c>
      <c r="L19" s="18" t="n">
        <f aca="false">COUNTIF($D19:$E19,L$4)</f>
        <v>0</v>
      </c>
      <c r="M19" s="22" t="n">
        <f aca="false">COUNTIF($D19:$E19,M$4)</f>
        <v>1</v>
      </c>
      <c r="N19" s="26" t="str">
        <f aca="false">IF(MAX(J19:M19)=2,"Y","N")</f>
        <v>N</v>
      </c>
      <c r="O19" s="47" t="str">
        <f aca="false">IF(N19="N",G19,"")</f>
        <v>DA</v>
      </c>
      <c r="P19" s="47"/>
      <c r="Q19" s="59" t="n">
        <f aca="false">IF(N19="Y",1,0)</f>
        <v>0</v>
      </c>
      <c r="R19" s="59" t="n">
        <f aca="false">Q19+R18</f>
        <v>5</v>
      </c>
      <c r="S19" s="60" t="n">
        <f aca="false">R19/A19</f>
        <v>0.333333333333333</v>
      </c>
      <c r="U19" s="48" t="n">
        <f aca="true">RAND()</f>
        <v>0.58109581443501</v>
      </c>
      <c r="V19" s="49" t="n">
        <f aca="true">RAND()</f>
        <v>0.393287398886919</v>
      </c>
      <c r="W19" s="49" t="n">
        <f aca="true">RAND()</f>
        <v>0.373192910349364</v>
      </c>
      <c r="X19" s="50" t="n">
        <f aca="true">RAND()</f>
        <v>0.727877826805132</v>
      </c>
      <c r="Y19" s="51" t="n">
        <f aca="false">RANK(U19,$U19:$X19)</f>
        <v>2</v>
      </c>
      <c r="Z19" s="51" t="n">
        <f aca="false">RANK(V19,$U19:$X19)</f>
        <v>3</v>
      </c>
      <c r="AA19" s="52" t="str">
        <f aca="false">INDEX($J$4:$M$4,Y19)</f>
        <v>B</v>
      </c>
      <c r="AB19" s="53" t="str">
        <f aca="false">INDEX($J$4:$M$4,Z19)</f>
        <v>C</v>
      </c>
      <c r="AC19" s="47" t="str">
        <f aca="false">CONCATENATE(AA19,AB19)</f>
        <v>BC</v>
      </c>
      <c r="AD19" s="47"/>
    </row>
    <row r="20" customFormat="false" ht="15" hidden="false" customHeight="false" outlineLevel="0" collapsed="false">
      <c r="A20" s="22" t="n">
        <v>16</v>
      </c>
      <c r="B20" s="41" t="n">
        <f aca="false">RANDBETWEEN(1,4)</f>
        <v>3</v>
      </c>
      <c r="C20" s="42" t="n">
        <f aca="false">RANDBETWEEN(1,4)</f>
        <v>3</v>
      </c>
      <c r="D20" s="41" t="str">
        <f aca="false">INDEX(Symbols,B20)</f>
        <v>C</v>
      </c>
      <c r="E20" s="43" t="str">
        <f aca="false">INDEX(Symbols,C20)</f>
        <v>C</v>
      </c>
      <c r="G20" s="44" t="str">
        <f aca="false">CONCATENATE(D20,E20)</f>
        <v>CC</v>
      </c>
      <c r="H20" s="44"/>
      <c r="I20" s="45"/>
      <c r="J20" s="34" t="n">
        <f aca="false">COUNTIF($D20:$E20,J$4)</f>
        <v>0</v>
      </c>
      <c r="K20" s="18" t="n">
        <f aca="false">COUNTIF($D20:$E20,K$4)</f>
        <v>0</v>
      </c>
      <c r="L20" s="18" t="n">
        <f aca="false">COUNTIF($D20:$E20,L$4)</f>
        <v>2</v>
      </c>
      <c r="M20" s="22" t="n">
        <f aca="false">COUNTIF($D20:$E20,M$4)</f>
        <v>0</v>
      </c>
      <c r="N20" s="26" t="str">
        <f aca="false">IF(MAX(J20:M20)=2,"Y","N")</f>
        <v>Y</v>
      </c>
      <c r="O20" s="47" t="str">
        <f aca="false">IF(N20="N",G20,"")</f>
        <v/>
      </c>
      <c r="P20" s="47"/>
      <c r="Q20" s="59" t="n">
        <f aca="false">IF(N20="Y",1,0)</f>
        <v>1</v>
      </c>
      <c r="R20" s="59" t="n">
        <f aca="false">Q20+R19</f>
        <v>6</v>
      </c>
      <c r="S20" s="60" t="n">
        <f aca="false">R20/A20</f>
        <v>0.375</v>
      </c>
      <c r="U20" s="48" t="n">
        <f aca="true">RAND()</f>
        <v>0.284923292250717</v>
      </c>
      <c r="V20" s="49" t="n">
        <f aca="true">RAND()</f>
        <v>0.17276520323206</v>
      </c>
      <c r="W20" s="49" t="n">
        <f aca="true">RAND()</f>
        <v>0.44748664295813</v>
      </c>
      <c r="X20" s="50" t="n">
        <f aca="true">RAND()</f>
        <v>0.950097321817172</v>
      </c>
      <c r="Y20" s="51" t="n">
        <f aca="false">RANK(U20,$U20:$X20)</f>
        <v>3</v>
      </c>
      <c r="Z20" s="51" t="n">
        <f aca="false">RANK(V20,$U20:$X20)</f>
        <v>4</v>
      </c>
      <c r="AA20" s="52" t="str">
        <f aca="false">INDEX($J$4:$M$4,Y20)</f>
        <v>C</v>
      </c>
      <c r="AB20" s="53" t="str">
        <f aca="false">INDEX($J$4:$M$4,Z20)</f>
        <v>D</v>
      </c>
      <c r="AC20" s="47" t="str">
        <f aca="false">CONCATENATE(AA20,AB20)</f>
        <v>CD</v>
      </c>
      <c r="AD20" s="47"/>
    </row>
    <row r="21" customFormat="false" ht="15" hidden="false" customHeight="false" outlineLevel="0" collapsed="false">
      <c r="A21" s="22" t="n">
        <v>17</v>
      </c>
      <c r="B21" s="41" t="n">
        <f aca="false">RANDBETWEEN(1,4)</f>
        <v>3</v>
      </c>
      <c r="C21" s="42" t="n">
        <f aca="false">RANDBETWEEN(1,4)</f>
        <v>4</v>
      </c>
      <c r="D21" s="41" t="str">
        <f aca="false">INDEX(Symbols,B21)</f>
        <v>C</v>
      </c>
      <c r="E21" s="43" t="str">
        <f aca="false">INDEX(Symbols,C21)</f>
        <v>D</v>
      </c>
      <c r="G21" s="44" t="str">
        <f aca="false">CONCATENATE(D21,E21)</f>
        <v>CD</v>
      </c>
      <c r="H21" s="44"/>
      <c r="I21" s="45"/>
      <c r="J21" s="34" t="n">
        <f aca="false">COUNTIF($D21:$E21,J$4)</f>
        <v>0</v>
      </c>
      <c r="K21" s="18" t="n">
        <f aca="false">COUNTIF($D21:$E21,K$4)</f>
        <v>0</v>
      </c>
      <c r="L21" s="18" t="n">
        <f aca="false">COUNTIF($D21:$E21,L$4)</f>
        <v>1</v>
      </c>
      <c r="M21" s="22" t="n">
        <f aca="false">COUNTIF($D21:$E21,M$4)</f>
        <v>1</v>
      </c>
      <c r="N21" s="26" t="str">
        <f aca="false">IF(MAX(J21:M21)=2,"Y","N")</f>
        <v>N</v>
      </c>
      <c r="O21" s="47" t="str">
        <f aca="false">IF(N21="N",G21,"")</f>
        <v>CD</v>
      </c>
      <c r="P21" s="47"/>
      <c r="Q21" s="59" t="n">
        <f aca="false">IF(N21="Y",1,0)</f>
        <v>0</v>
      </c>
      <c r="R21" s="59" t="n">
        <f aca="false">Q21+R20</f>
        <v>6</v>
      </c>
      <c r="S21" s="60" t="n">
        <f aca="false">R21/A21</f>
        <v>0.352941176470588</v>
      </c>
      <c r="U21" s="48" t="n">
        <f aca="true">RAND()</f>
        <v>0.89780475786539</v>
      </c>
      <c r="V21" s="49" t="n">
        <f aca="true">RAND()</f>
        <v>0.866998723694176</v>
      </c>
      <c r="W21" s="49" t="n">
        <f aca="true">RAND()</f>
        <v>0.707162082068834</v>
      </c>
      <c r="X21" s="50" t="n">
        <f aca="true">RAND()</f>
        <v>0.309661098545139</v>
      </c>
      <c r="Y21" s="51" t="n">
        <f aca="false">RANK(U21,$U21:$X21)</f>
        <v>1</v>
      </c>
      <c r="Z21" s="51" t="n">
        <f aca="false">RANK(V21,$U21:$X21)</f>
        <v>2</v>
      </c>
      <c r="AA21" s="52" t="str">
        <f aca="false">INDEX($J$4:$M$4,Y21)</f>
        <v>A</v>
      </c>
      <c r="AB21" s="53" t="str">
        <f aca="false">INDEX($J$4:$M$4,Z21)</f>
        <v>B</v>
      </c>
      <c r="AC21" s="47" t="str">
        <f aca="false">CONCATENATE(AA21,AB21)</f>
        <v>AB</v>
      </c>
      <c r="AD21" s="47"/>
    </row>
    <row r="22" customFormat="false" ht="15" hidden="false" customHeight="false" outlineLevel="0" collapsed="false">
      <c r="A22" s="22" t="n">
        <v>18</v>
      </c>
      <c r="B22" s="41" t="n">
        <f aca="false">RANDBETWEEN(1,4)</f>
        <v>1</v>
      </c>
      <c r="C22" s="42" t="n">
        <f aca="false">RANDBETWEEN(1,4)</f>
        <v>2</v>
      </c>
      <c r="D22" s="41" t="str">
        <f aca="false">INDEX(Symbols,B22)</f>
        <v>A</v>
      </c>
      <c r="E22" s="43" t="str">
        <f aca="false">INDEX(Symbols,C22)</f>
        <v>B</v>
      </c>
      <c r="G22" s="44" t="str">
        <f aca="false">CONCATENATE(D22,E22)</f>
        <v>AB</v>
      </c>
      <c r="H22" s="44"/>
      <c r="I22" s="45"/>
      <c r="J22" s="34" t="n">
        <f aca="false">COUNTIF($D22:$E22,J$4)</f>
        <v>1</v>
      </c>
      <c r="K22" s="18" t="n">
        <f aca="false">COUNTIF($D22:$E22,K$4)</f>
        <v>1</v>
      </c>
      <c r="L22" s="18" t="n">
        <f aca="false">COUNTIF($D22:$E22,L$4)</f>
        <v>0</v>
      </c>
      <c r="M22" s="22" t="n">
        <f aca="false">COUNTIF($D22:$E22,M$4)</f>
        <v>0</v>
      </c>
      <c r="N22" s="26" t="str">
        <f aca="false">IF(MAX(J22:M22)=2,"Y","N")</f>
        <v>N</v>
      </c>
      <c r="O22" s="47" t="str">
        <f aca="false">IF(N22="N",G22,"")</f>
        <v>AB</v>
      </c>
      <c r="P22" s="47"/>
      <c r="Q22" s="59" t="n">
        <f aca="false">IF(N22="Y",1,0)</f>
        <v>0</v>
      </c>
      <c r="R22" s="59" t="n">
        <f aca="false">Q22+R21</f>
        <v>6</v>
      </c>
      <c r="S22" s="60" t="n">
        <f aca="false">R22/A22</f>
        <v>0.333333333333333</v>
      </c>
      <c r="U22" s="48" t="n">
        <f aca="true">RAND()</f>
        <v>0.0397639141871266</v>
      </c>
      <c r="V22" s="49" t="n">
        <f aca="true">RAND()</f>
        <v>0.338233533087333</v>
      </c>
      <c r="W22" s="49" t="n">
        <f aca="true">RAND()</f>
        <v>0.38158512508159</v>
      </c>
      <c r="X22" s="50" t="n">
        <f aca="true">RAND()</f>
        <v>0.578699774712033</v>
      </c>
      <c r="Y22" s="51" t="n">
        <f aca="false">RANK(U22,$U22:$X22)</f>
        <v>4</v>
      </c>
      <c r="Z22" s="51" t="n">
        <f aca="false">RANK(V22,$U22:$X22)</f>
        <v>3</v>
      </c>
      <c r="AA22" s="52" t="str">
        <f aca="false">INDEX($J$4:$M$4,Y22)</f>
        <v>D</v>
      </c>
      <c r="AB22" s="53" t="str">
        <f aca="false">INDEX($J$4:$M$4,Z22)</f>
        <v>C</v>
      </c>
      <c r="AC22" s="47" t="str">
        <f aca="false">CONCATENATE(AA22,AB22)</f>
        <v>DC</v>
      </c>
      <c r="AD22" s="47"/>
    </row>
    <row r="23" customFormat="false" ht="15" hidden="false" customHeight="false" outlineLevel="0" collapsed="false">
      <c r="A23" s="22" t="n">
        <v>19</v>
      </c>
      <c r="B23" s="41" t="n">
        <f aca="false">RANDBETWEEN(1,4)</f>
        <v>3</v>
      </c>
      <c r="C23" s="42" t="n">
        <f aca="false">RANDBETWEEN(1,4)</f>
        <v>2</v>
      </c>
      <c r="D23" s="41" t="str">
        <f aca="false">INDEX(Symbols,B23)</f>
        <v>C</v>
      </c>
      <c r="E23" s="43" t="str">
        <f aca="false">INDEX(Symbols,C23)</f>
        <v>B</v>
      </c>
      <c r="G23" s="44" t="str">
        <f aca="false">CONCATENATE(D23,E23)</f>
        <v>CB</v>
      </c>
      <c r="H23" s="44"/>
      <c r="I23" s="45"/>
      <c r="J23" s="34" t="n">
        <f aca="false">COUNTIF($D23:$E23,J$4)</f>
        <v>0</v>
      </c>
      <c r="K23" s="18" t="n">
        <f aca="false">COUNTIF($D23:$E23,K$4)</f>
        <v>1</v>
      </c>
      <c r="L23" s="18" t="n">
        <f aca="false">COUNTIF($D23:$E23,L$4)</f>
        <v>1</v>
      </c>
      <c r="M23" s="22" t="n">
        <f aca="false">COUNTIF($D23:$E23,M$4)</f>
        <v>0</v>
      </c>
      <c r="N23" s="26" t="str">
        <f aca="false">IF(MAX(J23:M23)=2,"Y","N")</f>
        <v>N</v>
      </c>
      <c r="O23" s="47" t="str">
        <f aca="false">IF(N23="N",G23,"")</f>
        <v>CB</v>
      </c>
      <c r="P23" s="47"/>
      <c r="Q23" s="59" t="n">
        <f aca="false">IF(N23="Y",1,0)</f>
        <v>0</v>
      </c>
      <c r="R23" s="59" t="n">
        <f aca="false">Q23+R22</f>
        <v>6</v>
      </c>
      <c r="S23" s="60" t="n">
        <f aca="false">R23/A23</f>
        <v>0.31578947368421</v>
      </c>
      <c r="U23" s="48" t="n">
        <f aca="true">RAND()</f>
        <v>0.996383384699889</v>
      </c>
      <c r="V23" s="49" t="n">
        <f aca="true">RAND()</f>
        <v>0.296912126211082</v>
      </c>
      <c r="W23" s="49" t="n">
        <f aca="true">RAND()</f>
        <v>0.52437150296321</v>
      </c>
      <c r="X23" s="50" t="n">
        <f aca="true">RAND()</f>
        <v>0.550802242361372</v>
      </c>
      <c r="Y23" s="51" t="n">
        <f aca="false">RANK(U23,$U23:$X23)</f>
        <v>1</v>
      </c>
      <c r="Z23" s="51" t="n">
        <f aca="false">RANK(V23,$U23:$X23)</f>
        <v>4</v>
      </c>
      <c r="AA23" s="52" t="str">
        <f aca="false">INDEX($J$4:$M$4,Y23)</f>
        <v>A</v>
      </c>
      <c r="AB23" s="53" t="str">
        <f aca="false">INDEX($J$4:$M$4,Z23)</f>
        <v>D</v>
      </c>
      <c r="AC23" s="47" t="str">
        <f aca="false">CONCATENATE(AA23,AB23)</f>
        <v>AD</v>
      </c>
      <c r="AD23" s="47"/>
    </row>
    <row r="24" customFormat="false" ht="15" hidden="false" customHeight="false" outlineLevel="0" collapsed="false">
      <c r="A24" s="22" t="n">
        <v>20</v>
      </c>
      <c r="B24" s="41" t="n">
        <f aca="false">RANDBETWEEN(1,4)</f>
        <v>2</v>
      </c>
      <c r="C24" s="42" t="n">
        <f aca="false">RANDBETWEEN(1,4)</f>
        <v>3</v>
      </c>
      <c r="D24" s="41" t="str">
        <f aca="false">INDEX(Symbols,B24)</f>
        <v>B</v>
      </c>
      <c r="E24" s="43" t="str">
        <f aca="false">INDEX(Symbols,C24)</f>
        <v>C</v>
      </c>
      <c r="G24" s="44" t="str">
        <f aca="false">CONCATENATE(D24,E24)</f>
        <v>BC</v>
      </c>
      <c r="H24" s="44"/>
      <c r="I24" s="45"/>
      <c r="J24" s="34" t="n">
        <f aca="false">COUNTIF($D24:$E24,J$4)</f>
        <v>0</v>
      </c>
      <c r="K24" s="18" t="n">
        <f aca="false">COUNTIF($D24:$E24,K$4)</f>
        <v>1</v>
      </c>
      <c r="L24" s="18" t="n">
        <f aca="false">COUNTIF($D24:$E24,L$4)</f>
        <v>1</v>
      </c>
      <c r="M24" s="22" t="n">
        <f aca="false">COUNTIF($D24:$E24,M$4)</f>
        <v>0</v>
      </c>
      <c r="N24" s="26" t="str">
        <f aca="false">IF(MAX(J24:M24)=2,"Y","N")</f>
        <v>N</v>
      </c>
      <c r="O24" s="47" t="str">
        <f aca="false">IF(N24="N",G24,"")</f>
        <v>BC</v>
      </c>
      <c r="P24" s="47"/>
      <c r="Q24" s="59" t="n">
        <f aca="false">IF(N24="Y",1,0)</f>
        <v>0</v>
      </c>
      <c r="R24" s="59" t="n">
        <f aca="false">Q24+R23</f>
        <v>6</v>
      </c>
      <c r="S24" s="60" t="n">
        <f aca="false">R24/A24</f>
        <v>0.3</v>
      </c>
      <c r="U24" s="48" t="n">
        <f aca="true">RAND()</f>
        <v>0.599911342790961</v>
      </c>
      <c r="V24" s="49" t="n">
        <f aca="true">RAND()</f>
        <v>0.513226781083679</v>
      </c>
      <c r="W24" s="49" t="n">
        <f aca="true">RAND()</f>
        <v>0.651588890650694</v>
      </c>
      <c r="X24" s="50" t="n">
        <f aca="true">RAND()</f>
        <v>0.23758458839905</v>
      </c>
      <c r="Y24" s="51" t="n">
        <f aca="false">RANK(U24,$U24:$X24)</f>
        <v>2</v>
      </c>
      <c r="Z24" s="51" t="n">
        <f aca="false">RANK(V24,$U24:$X24)</f>
        <v>3</v>
      </c>
      <c r="AA24" s="52" t="str">
        <f aca="false">INDEX($J$4:$M$4,Y24)</f>
        <v>B</v>
      </c>
      <c r="AB24" s="53" t="str">
        <f aca="false">INDEX($J$4:$M$4,Z24)</f>
        <v>C</v>
      </c>
      <c r="AC24" s="47" t="str">
        <f aca="false">CONCATENATE(AA24,AB24)</f>
        <v>BC</v>
      </c>
      <c r="AD24" s="47"/>
    </row>
    <row r="25" customFormat="false" ht="15" hidden="false" customHeight="false" outlineLevel="0" collapsed="false">
      <c r="A25" s="22" t="n">
        <v>21</v>
      </c>
      <c r="B25" s="41" t="n">
        <f aca="false">RANDBETWEEN(1,4)</f>
        <v>2</v>
      </c>
      <c r="C25" s="42" t="n">
        <f aca="false">RANDBETWEEN(1,4)</f>
        <v>4</v>
      </c>
      <c r="D25" s="41" t="str">
        <f aca="false">INDEX(Symbols,B25)</f>
        <v>B</v>
      </c>
      <c r="E25" s="43" t="str">
        <f aca="false">INDEX(Symbols,C25)</f>
        <v>D</v>
      </c>
      <c r="G25" s="44" t="str">
        <f aca="false">CONCATENATE(D25,E25)</f>
        <v>BD</v>
      </c>
      <c r="H25" s="44"/>
      <c r="I25" s="45"/>
      <c r="J25" s="34" t="n">
        <f aca="false">COUNTIF($D25:$E25,J$4)</f>
        <v>0</v>
      </c>
      <c r="K25" s="18" t="n">
        <f aca="false">COUNTIF($D25:$E25,K$4)</f>
        <v>1</v>
      </c>
      <c r="L25" s="18" t="n">
        <f aca="false">COUNTIF($D25:$E25,L$4)</f>
        <v>0</v>
      </c>
      <c r="M25" s="22" t="n">
        <f aca="false">COUNTIF($D25:$E25,M$4)</f>
        <v>1</v>
      </c>
      <c r="N25" s="26" t="str">
        <f aca="false">IF(MAX(J25:M25)=2,"Y","N")</f>
        <v>N</v>
      </c>
      <c r="O25" s="47" t="str">
        <f aca="false">IF(N25="N",G25,"")</f>
        <v>BD</v>
      </c>
      <c r="P25" s="47"/>
      <c r="Q25" s="59" t="n">
        <f aca="false">IF(N25="Y",1,0)</f>
        <v>0</v>
      </c>
      <c r="R25" s="59" t="n">
        <f aca="false">Q25+R24</f>
        <v>6</v>
      </c>
      <c r="S25" s="60" t="n">
        <f aca="false">R25/A25</f>
        <v>0.285714285714286</v>
      </c>
      <c r="U25" s="48" t="n">
        <f aca="true">RAND()</f>
        <v>0.0800162707938494</v>
      </c>
      <c r="V25" s="49" t="n">
        <f aca="true">RAND()</f>
        <v>0.681642811641449</v>
      </c>
      <c r="W25" s="49" t="n">
        <f aca="true">RAND()</f>
        <v>0.117915869368187</v>
      </c>
      <c r="X25" s="50" t="n">
        <f aca="true">RAND()</f>
        <v>0.933073171365401</v>
      </c>
      <c r="Y25" s="51" t="n">
        <f aca="false">RANK(U25,$U25:$X25)</f>
        <v>4</v>
      </c>
      <c r="Z25" s="51" t="n">
        <f aca="false">RANK(V25,$U25:$X25)</f>
        <v>2</v>
      </c>
      <c r="AA25" s="52" t="str">
        <f aca="false">INDEX($J$4:$M$4,Y25)</f>
        <v>D</v>
      </c>
      <c r="AB25" s="53" t="str">
        <f aca="false">INDEX($J$4:$M$4,Z25)</f>
        <v>B</v>
      </c>
      <c r="AC25" s="47" t="str">
        <f aca="false">CONCATENATE(AA25,AB25)</f>
        <v>DB</v>
      </c>
      <c r="AD25" s="47"/>
    </row>
    <row r="26" customFormat="false" ht="15" hidden="false" customHeight="false" outlineLevel="0" collapsed="false">
      <c r="A26" s="22" t="n">
        <v>22</v>
      </c>
      <c r="B26" s="41" t="n">
        <f aca="false">RANDBETWEEN(1,4)</f>
        <v>2</v>
      </c>
      <c r="C26" s="42" t="n">
        <f aca="false">RANDBETWEEN(1,4)</f>
        <v>2</v>
      </c>
      <c r="D26" s="41" t="str">
        <f aca="false">INDEX(Symbols,B26)</f>
        <v>B</v>
      </c>
      <c r="E26" s="43" t="str">
        <f aca="false">INDEX(Symbols,C26)</f>
        <v>B</v>
      </c>
      <c r="G26" s="44" t="str">
        <f aca="false">CONCATENATE(D26,E26)</f>
        <v>BB</v>
      </c>
      <c r="H26" s="44"/>
      <c r="I26" s="45"/>
      <c r="J26" s="34" t="n">
        <f aca="false">COUNTIF($D26:$E26,J$4)</f>
        <v>0</v>
      </c>
      <c r="K26" s="18" t="n">
        <f aca="false">COUNTIF($D26:$E26,K$4)</f>
        <v>2</v>
      </c>
      <c r="L26" s="18" t="n">
        <f aca="false">COUNTIF($D26:$E26,L$4)</f>
        <v>0</v>
      </c>
      <c r="M26" s="22" t="n">
        <f aca="false">COUNTIF($D26:$E26,M$4)</f>
        <v>0</v>
      </c>
      <c r="N26" s="26" t="str">
        <f aca="false">IF(MAX(J26:M26)=2,"Y","N")</f>
        <v>Y</v>
      </c>
      <c r="O26" s="47" t="str">
        <f aca="false">IF(N26="N",G26,"")</f>
        <v/>
      </c>
      <c r="P26" s="47"/>
      <c r="Q26" s="59" t="n">
        <f aca="false">IF(N26="Y",1,0)</f>
        <v>1</v>
      </c>
      <c r="R26" s="59" t="n">
        <f aca="false">Q26+R25</f>
        <v>7</v>
      </c>
      <c r="S26" s="60" t="n">
        <f aca="false">R26/A26</f>
        <v>0.318181818181818</v>
      </c>
      <c r="U26" s="48" t="n">
        <f aca="true">RAND()</f>
        <v>0.663016819009938</v>
      </c>
      <c r="V26" s="49" t="n">
        <f aca="true">RAND()</f>
        <v>0.77447854392111</v>
      </c>
      <c r="W26" s="49" t="n">
        <f aca="true">RAND()</f>
        <v>0.513428585220164</v>
      </c>
      <c r="X26" s="50" t="n">
        <f aca="true">RAND()</f>
        <v>0.227792252819656</v>
      </c>
      <c r="Y26" s="51" t="n">
        <f aca="false">RANK(U26,$U26:$X26)</f>
        <v>2</v>
      </c>
      <c r="Z26" s="51" t="n">
        <f aca="false">RANK(V26,$U26:$X26)</f>
        <v>1</v>
      </c>
      <c r="AA26" s="52" t="str">
        <f aca="false">INDEX($J$4:$M$4,Y26)</f>
        <v>B</v>
      </c>
      <c r="AB26" s="53" t="str">
        <f aca="false">INDEX($J$4:$M$4,Z26)</f>
        <v>A</v>
      </c>
      <c r="AC26" s="47" t="str">
        <f aca="false">CONCATENATE(AA26,AB26)</f>
        <v>BA</v>
      </c>
      <c r="AD26" s="47"/>
    </row>
    <row r="27" customFormat="false" ht="15" hidden="false" customHeight="false" outlineLevel="0" collapsed="false">
      <c r="A27" s="22" t="n">
        <v>23</v>
      </c>
      <c r="B27" s="41" t="n">
        <f aca="false">RANDBETWEEN(1,4)</f>
        <v>1</v>
      </c>
      <c r="C27" s="42" t="n">
        <f aca="false">RANDBETWEEN(1,4)</f>
        <v>4</v>
      </c>
      <c r="D27" s="41" t="str">
        <f aca="false">INDEX(Symbols,B27)</f>
        <v>A</v>
      </c>
      <c r="E27" s="43" t="str">
        <f aca="false">INDEX(Symbols,C27)</f>
        <v>D</v>
      </c>
      <c r="G27" s="44" t="str">
        <f aca="false">CONCATENATE(D27,E27)</f>
        <v>AD</v>
      </c>
      <c r="H27" s="44"/>
      <c r="I27" s="45"/>
      <c r="J27" s="34" t="n">
        <f aca="false">COUNTIF($D27:$E27,J$4)</f>
        <v>1</v>
      </c>
      <c r="K27" s="18" t="n">
        <f aca="false">COUNTIF($D27:$E27,K$4)</f>
        <v>0</v>
      </c>
      <c r="L27" s="18" t="n">
        <f aca="false">COUNTIF($D27:$E27,L$4)</f>
        <v>0</v>
      </c>
      <c r="M27" s="22" t="n">
        <f aca="false">COUNTIF($D27:$E27,M$4)</f>
        <v>1</v>
      </c>
      <c r="N27" s="26" t="str">
        <f aca="false">IF(MAX(J27:M27)=2,"Y","N")</f>
        <v>N</v>
      </c>
      <c r="O27" s="47" t="str">
        <f aca="false">IF(N27="N",G27,"")</f>
        <v>AD</v>
      </c>
      <c r="P27" s="47"/>
      <c r="Q27" s="59" t="n">
        <f aca="false">IF(N27="Y",1,0)</f>
        <v>0</v>
      </c>
      <c r="R27" s="59" t="n">
        <f aca="false">Q27+R26</f>
        <v>7</v>
      </c>
      <c r="S27" s="60" t="n">
        <f aca="false">R27/A27</f>
        <v>0.304347826086957</v>
      </c>
      <c r="U27" s="48" t="n">
        <f aca="true">RAND()</f>
        <v>0.834058833227931</v>
      </c>
      <c r="V27" s="49" t="n">
        <f aca="true">RAND()</f>
        <v>0.440204789203024</v>
      </c>
      <c r="W27" s="49" t="n">
        <f aca="true">RAND()</f>
        <v>0.547370814715237</v>
      </c>
      <c r="X27" s="50" t="n">
        <f aca="true">RAND()</f>
        <v>0.598140689934799</v>
      </c>
      <c r="Y27" s="51" t="n">
        <f aca="false">RANK(U27,$U27:$X27)</f>
        <v>1</v>
      </c>
      <c r="Z27" s="51" t="n">
        <f aca="false">RANK(V27,$U27:$X27)</f>
        <v>4</v>
      </c>
      <c r="AA27" s="52" t="str">
        <f aca="false">INDEX($J$4:$M$4,Y27)</f>
        <v>A</v>
      </c>
      <c r="AB27" s="53" t="str">
        <f aca="false">INDEX($J$4:$M$4,Z27)</f>
        <v>D</v>
      </c>
      <c r="AC27" s="47" t="str">
        <f aca="false">CONCATENATE(AA27,AB27)</f>
        <v>AD</v>
      </c>
      <c r="AD27" s="47"/>
    </row>
    <row r="28" customFormat="false" ht="15" hidden="false" customHeight="false" outlineLevel="0" collapsed="false">
      <c r="A28" s="22" t="n">
        <v>24</v>
      </c>
      <c r="B28" s="41" t="n">
        <f aca="false">RANDBETWEEN(1,4)</f>
        <v>2</v>
      </c>
      <c r="C28" s="42" t="n">
        <f aca="false">RANDBETWEEN(1,4)</f>
        <v>2</v>
      </c>
      <c r="D28" s="41" t="str">
        <f aca="false">INDEX(Symbols,B28)</f>
        <v>B</v>
      </c>
      <c r="E28" s="43" t="str">
        <f aca="false">INDEX(Symbols,C28)</f>
        <v>B</v>
      </c>
      <c r="G28" s="44" t="str">
        <f aca="false">CONCATENATE(D28,E28)</f>
        <v>BB</v>
      </c>
      <c r="H28" s="44"/>
      <c r="I28" s="45"/>
      <c r="J28" s="34" t="n">
        <f aca="false">COUNTIF($D28:$E28,J$4)</f>
        <v>0</v>
      </c>
      <c r="K28" s="18" t="n">
        <f aca="false">COUNTIF($D28:$E28,K$4)</f>
        <v>2</v>
      </c>
      <c r="L28" s="18" t="n">
        <f aca="false">COUNTIF($D28:$E28,L$4)</f>
        <v>0</v>
      </c>
      <c r="M28" s="22" t="n">
        <f aca="false">COUNTIF($D28:$E28,M$4)</f>
        <v>0</v>
      </c>
      <c r="N28" s="26" t="str">
        <f aca="false">IF(MAX(J28:M28)=2,"Y","N")</f>
        <v>Y</v>
      </c>
      <c r="O28" s="47" t="str">
        <f aca="false">IF(N28="N",G28,"")</f>
        <v/>
      </c>
      <c r="P28" s="47"/>
      <c r="Q28" s="59" t="n">
        <f aca="false">IF(N28="Y",1,0)</f>
        <v>1</v>
      </c>
      <c r="R28" s="59" t="n">
        <f aca="false">Q28+R27</f>
        <v>8</v>
      </c>
      <c r="S28" s="60" t="n">
        <f aca="false">R28/A28</f>
        <v>0.333333333333333</v>
      </c>
      <c r="U28" s="48" t="n">
        <f aca="true">RAND()</f>
        <v>0.339036872615406</v>
      </c>
      <c r="V28" s="49" t="n">
        <f aca="true">RAND()</f>
        <v>0.833179473097158</v>
      </c>
      <c r="W28" s="49" t="n">
        <f aca="true">RAND()</f>
        <v>0.227618580397351</v>
      </c>
      <c r="X28" s="50" t="n">
        <f aca="true">RAND()</f>
        <v>0.1949198502092</v>
      </c>
      <c r="Y28" s="51" t="n">
        <f aca="false">RANK(U28,$U28:$X28)</f>
        <v>2</v>
      </c>
      <c r="Z28" s="51" t="n">
        <f aca="false">RANK(V28,$U28:$X28)</f>
        <v>1</v>
      </c>
      <c r="AA28" s="52" t="str">
        <f aca="false">INDEX($J$4:$M$4,Y28)</f>
        <v>B</v>
      </c>
      <c r="AB28" s="53" t="str">
        <f aca="false">INDEX($J$4:$M$4,Z28)</f>
        <v>A</v>
      </c>
      <c r="AC28" s="47" t="str">
        <f aca="false">CONCATENATE(AA28,AB28)</f>
        <v>BA</v>
      </c>
      <c r="AD28" s="47"/>
    </row>
    <row r="29" customFormat="false" ht="15" hidden="false" customHeight="false" outlineLevel="0" collapsed="false">
      <c r="A29" s="22" t="n">
        <v>25</v>
      </c>
      <c r="B29" s="41" t="n">
        <f aca="false">RANDBETWEEN(1,4)</f>
        <v>4</v>
      </c>
      <c r="C29" s="42" t="n">
        <f aca="false">RANDBETWEEN(1,4)</f>
        <v>2</v>
      </c>
      <c r="D29" s="41" t="str">
        <f aca="false">INDEX(Symbols,B29)</f>
        <v>D</v>
      </c>
      <c r="E29" s="43" t="str">
        <f aca="false">INDEX(Symbols,C29)</f>
        <v>B</v>
      </c>
      <c r="G29" s="44" t="str">
        <f aca="false">CONCATENATE(D29,E29)</f>
        <v>DB</v>
      </c>
      <c r="H29" s="44"/>
      <c r="I29" s="45"/>
      <c r="J29" s="34" t="n">
        <f aca="false">COUNTIF($D29:$E29,J$4)</f>
        <v>0</v>
      </c>
      <c r="K29" s="18" t="n">
        <f aca="false">COUNTIF($D29:$E29,K$4)</f>
        <v>1</v>
      </c>
      <c r="L29" s="18" t="n">
        <f aca="false">COUNTIF($D29:$E29,L$4)</f>
        <v>0</v>
      </c>
      <c r="M29" s="22" t="n">
        <f aca="false">COUNTIF($D29:$E29,M$4)</f>
        <v>1</v>
      </c>
      <c r="N29" s="26" t="str">
        <f aca="false">IF(MAX(J29:M29)=2,"Y","N")</f>
        <v>N</v>
      </c>
      <c r="O29" s="47" t="str">
        <f aca="false">IF(N29="N",G29,"")</f>
        <v>DB</v>
      </c>
      <c r="P29" s="47"/>
      <c r="Q29" s="59" t="n">
        <f aca="false">IF(N29="Y",1,0)</f>
        <v>0</v>
      </c>
      <c r="R29" s="59" t="n">
        <f aca="false">Q29+R28</f>
        <v>8</v>
      </c>
      <c r="S29" s="60" t="n">
        <f aca="false">R29/A29</f>
        <v>0.32</v>
      </c>
      <c r="U29" s="48" t="n">
        <f aca="true">RAND()</f>
        <v>0.10973389908067</v>
      </c>
      <c r="V29" s="49" t="n">
        <f aca="true">RAND()</f>
        <v>0.448968055484541</v>
      </c>
      <c r="W29" s="49" t="n">
        <f aca="true">RAND()</f>
        <v>0.315926038139641</v>
      </c>
      <c r="X29" s="50" t="n">
        <f aca="true">RAND()</f>
        <v>0.210306616044132</v>
      </c>
      <c r="Y29" s="51" t="n">
        <f aca="false">RANK(U29,$U29:$X29)</f>
        <v>4</v>
      </c>
      <c r="Z29" s="51" t="n">
        <f aca="false">RANK(V29,$U29:$X29)</f>
        <v>1</v>
      </c>
      <c r="AA29" s="52" t="str">
        <f aca="false">INDEX($J$4:$M$4,Y29)</f>
        <v>D</v>
      </c>
      <c r="AB29" s="53" t="str">
        <f aca="false">INDEX($J$4:$M$4,Z29)</f>
        <v>A</v>
      </c>
      <c r="AC29" s="47" t="str">
        <f aca="false">CONCATENATE(AA29,AB29)</f>
        <v>DA</v>
      </c>
      <c r="AD29" s="47"/>
    </row>
    <row r="30" customFormat="false" ht="15" hidden="false" customHeight="false" outlineLevel="0" collapsed="false">
      <c r="A30" s="22" t="n">
        <v>26</v>
      </c>
      <c r="B30" s="41" t="n">
        <f aca="false">RANDBETWEEN(1,4)</f>
        <v>4</v>
      </c>
      <c r="C30" s="42" t="n">
        <f aca="false">RANDBETWEEN(1,4)</f>
        <v>4</v>
      </c>
      <c r="D30" s="41" t="str">
        <f aca="false">INDEX(Symbols,B30)</f>
        <v>D</v>
      </c>
      <c r="E30" s="43" t="str">
        <f aca="false">INDEX(Symbols,C30)</f>
        <v>D</v>
      </c>
      <c r="G30" s="44" t="str">
        <f aca="false">CONCATENATE(D30,E30)</f>
        <v>DD</v>
      </c>
      <c r="H30" s="44"/>
      <c r="I30" s="45"/>
      <c r="J30" s="34" t="n">
        <f aca="false">COUNTIF($D30:$E30,J$4)</f>
        <v>0</v>
      </c>
      <c r="K30" s="18" t="n">
        <f aca="false">COUNTIF($D30:$E30,K$4)</f>
        <v>0</v>
      </c>
      <c r="L30" s="18" t="n">
        <f aca="false">COUNTIF($D30:$E30,L$4)</f>
        <v>0</v>
      </c>
      <c r="M30" s="22" t="n">
        <f aca="false">COUNTIF($D30:$E30,M$4)</f>
        <v>2</v>
      </c>
      <c r="N30" s="26" t="str">
        <f aca="false">IF(MAX(J30:M30)=2,"Y","N")</f>
        <v>Y</v>
      </c>
      <c r="O30" s="47" t="str">
        <f aca="false">IF(N30="N",G30,"")</f>
        <v/>
      </c>
      <c r="P30" s="47"/>
      <c r="Q30" s="59" t="n">
        <f aca="false">IF(N30="Y",1,0)</f>
        <v>1</v>
      </c>
      <c r="R30" s="59" t="n">
        <f aca="false">Q30+R29</f>
        <v>9</v>
      </c>
      <c r="S30" s="60" t="n">
        <f aca="false">R30/A30</f>
        <v>0.346153846153846</v>
      </c>
      <c r="U30" s="48" t="n">
        <f aca="true">RAND()</f>
        <v>0.225348137698868</v>
      </c>
      <c r="V30" s="49" t="n">
        <f aca="true">RAND()</f>
        <v>0.116009604275228</v>
      </c>
      <c r="W30" s="49" t="n">
        <f aca="true">RAND()</f>
        <v>0.679490262187327</v>
      </c>
      <c r="X30" s="50" t="n">
        <f aca="true">RAND()</f>
        <v>0.59160484014635</v>
      </c>
      <c r="Y30" s="51" t="n">
        <f aca="false">RANK(U30,$U30:$X30)</f>
        <v>3</v>
      </c>
      <c r="Z30" s="51" t="n">
        <f aca="false">RANK(V30,$U30:$X30)</f>
        <v>4</v>
      </c>
      <c r="AA30" s="52" t="str">
        <f aca="false">INDEX($J$4:$M$4,Y30)</f>
        <v>C</v>
      </c>
      <c r="AB30" s="53" t="str">
        <f aca="false">INDEX($J$4:$M$4,Z30)</f>
        <v>D</v>
      </c>
      <c r="AC30" s="47" t="str">
        <f aca="false">CONCATENATE(AA30,AB30)</f>
        <v>CD</v>
      </c>
      <c r="AD30" s="47"/>
    </row>
    <row r="31" customFormat="false" ht="15" hidden="false" customHeight="false" outlineLevel="0" collapsed="false">
      <c r="A31" s="22" t="n">
        <v>27</v>
      </c>
      <c r="B31" s="41" t="n">
        <f aca="false">RANDBETWEEN(1,4)</f>
        <v>1</v>
      </c>
      <c r="C31" s="42" t="n">
        <f aca="false">RANDBETWEEN(1,4)</f>
        <v>4</v>
      </c>
      <c r="D31" s="41" t="str">
        <f aca="false">INDEX(Symbols,B31)</f>
        <v>A</v>
      </c>
      <c r="E31" s="43" t="str">
        <f aca="false">INDEX(Symbols,C31)</f>
        <v>D</v>
      </c>
      <c r="G31" s="44" t="str">
        <f aca="false">CONCATENATE(D31,E31)</f>
        <v>AD</v>
      </c>
      <c r="H31" s="44"/>
      <c r="I31" s="45"/>
      <c r="J31" s="34" t="n">
        <f aca="false">COUNTIF($D31:$E31,J$4)</f>
        <v>1</v>
      </c>
      <c r="K31" s="18" t="n">
        <f aca="false">COUNTIF($D31:$E31,K$4)</f>
        <v>0</v>
      </c>
      <c r="L31" s="18" t="n">
        <f aca="false">COUNTIF($D31:$E31,L$4)</f>
        <v>0</v>
      </c>
      <c r="M31" s="22" t="n">
        <f aca="false">COUNTIF($D31:$E31,M$4)</f>
        <v>1</v>
      </c>
      <c r="N31" s="26" t="str">
        <f aca="false">IF(MAX(J31:M31)=2,"Y","N")</f>
        <v>N</v>
      </c>
      <c r="O31" s="47" t="str">
        <f aca="false">IF(N31="N",G31,"")</f>
        <v>AD</v>
      </c>
      <c r="P31" s="47"/>
      <c r="Q31" s="59" t="n">
        <f aca="false">IF(N31="Y",1,0)</f>
        <v>0</v>
      </c>
      <c r="R31" s="59" t="n">
        <f aca="false">Q31+R30</f>
        <v>9</v>
      </c>
      <c r="S31" s="60" t="n">
        <f aca="false">R31/A31</f>
        <v>0.333333333333333</v>
      </c>
      <c r="U31" s="48" t="n">
        <f aca="true">RAND()</f>
        <v>0.724941128427963</v>
      </c>
      <c r="V31" s="49" t="n">
        <f aca="true">RAND()</f>
        <v>0.0931109477612384</v>
      </c>
      <c r="W31" s="49" t="n">
        <f aca="true">RAND()</f>
        <v>0.522902557791524</v>
      </c>
      <c r="X31" s="50" t="n">
        <f aca="true">RAND()</f>
        <v>0.479458807138761</v>
      </c>
      <c r="Y31" s="51" t="n">
        <f aca="false">RANK(U31,$U31:$X31)</f>
        <v>1</v>
      </c>
      <c r="Z31" s="51" t="n">
        <f aca="false">RANK(V31,$U31:$X31)</f>
        <v>4</v>
      </c>
      <c r="AA31" s="52" t="str">
        <f aca="false">INDEX($J$4:$M$4,Y31)</f>
        <v>A</v>
      </c>
      <c r="AB31" s="53" t="str">
        <f aca="false">INDEX($J$4:$M$4,Z31)</f>
        <v>D</v>
      </c>
      <c r="AC31" s="47" t="str">
        <f aca="false">CONCATENATE(AA31,AB31)</f>
        <v>AD</v>
      </c>
      <c r="AD31" s="47"/>
    </row>
    <row r="32" customFormat="false" ht="15" hidden="false" customHeight="false" outlineLevel="0" collapsed="false">
      <c r="A32" s="22" t="n">
        <v>28</v>
      </c>
      <c r="B32" s="41" t="n">
        <f aca="false">RANDBETWEEN(1,4)</f>
        <v>4</v>
      </c>
      <c r="C32" s="42" t="n">
        <f aca="false">RANDBETWEEN(1,4)</f>
        <v>3</v>
      </c>
      <c r="D32" s="41" t="str">
        <f aca="false">INDEX(Symbols,B32)</f>
        <v>D</v>
      </c>
      <c r="E32" s="43" t="str">
        <f aca="false">INDEX(Symbols,C32)</f>
        <v>C</v>
      </c>
      <c r="G32" s="44" t="str">
        <f aca="false">CONCATENATE(D32,E32)</f>
        <v>DC</v>
      </c>
      <c r="H32" s="44"/>
      <c r="I32" s="45"/>
      <c r="J32" s="34" t="n">
        <f aca="false">COUNTIF($D32:$E32,J$4)</f>
        <v>0</v>
      </c>
      <c r="K32" s="18" t="n">
        <f aca="false">COUNTIF($D32:$E32,K$4)</f>
        <v>0</v>
      </c>
      <c r="L32" s="18" t="n">
        <f aca="false">COUNTIF($D32:$E32,L$4)</f>
        <v>1</v>
      </c>
      <c r="M32" s="22" t="n">
        <f aca="false">COUNTIF($D32:$E32,M$4)</f>
        <v>1</v>
      </c>
      <c r="N32" s="26" t="str">
        <f aca="false">IF(MAX(J32:M32)=2,"Y","N")</f>
        <v>N</v>
      </c>
      <c r="O32" s="47" t="str">
        <f aca="false">IF(N32="N",G32,"")</f>
        <v>DC</v>
      </c>
      <c r="P32" s="47"/>
      <c r="Q32" s="59" t="n">
        <f aca="false">IF(N32="Y",1,0)</f>
        <v>0</v>
      </c>
      <c r="R32" s="59" t="n">
        <f aca="false">Q32+R31</f>
        <v>9</v>
      </c>
      <c r="S32" s="60" t="n">
        <f aca="false">R32/A32</f>
        <v>0.321428571428571</v>
      </c>
      <c r="U32" s="48" t="n">
        <f aca="true">RAND()</f>
        <v>0.773775983493542</v>
      </c>
      <c r="V32" s="49" t="n">
        <f aca="true">RAND()</f>
        <v>0.304938929637021</v>
      </c>
      <c r="W32" s="49" t="n">
        <f aca="true">RAND()</f>
        <v>0.751104521693378</v>
      </c>
      <c r="X32" s="50" t="n">
        <f aca="true">RAND()</f>
        <v>0.0876400543453813</v>
      </c>
      <c r="Y32" s="51" t="n">
        <f aca="false">RANK(U32,$U32:$X32)</f>
        <v>1</v>
      </c>
      <c r="Z32" s="51" t="n">
        <f aca="false">RANK(V32,$U32:$X32)</f>
        <v>3</v>
      </c>
      <c r="AA32" s="52" t="str">
        <f aca="false">INDEX($J$4:$M$4,Y32)</f>
        <v>A</v>
      </c>
      <c r="AB32" s="53" t="str">
        <f aca="false">INDEX($J$4:$M$4,Z32)</f>
        <v>C</v>
      </c>
      <c r="AC32" s="47" t="str">
        <f aca="false">CONCATENATE(AA32,AB32)</f>
        <v>AC</v>
      </c>
      <c r="AD32" s="47"/>
    </row>
    <row r="33" customFormat="false" ht="15" hidden="false" customHeight="false" outlineLevel="0" collapsed="false">
      <c r="A33" s="22" t="n">
        <v>29</v>
      </c>
      <c r="B33" s="41" t="n">
        <f aca="false">RANDBETWEEN(1,4)</f>
        <v>2</v>
      </c>
      <c r="C33" s="42" t="n">
        <f aca="false">RANDBETWEEN(1,4)</f>
        <v>1</v>
      </c>
      <c r="D33" s="41" t="str">
        <f aca="false">INDEX(Symbols,B33)</f>
        <v>B</v>
      </c>
      <c r="E33" s="43" t="str">
        <f aca="false">INDEX(Symbols,C33)</f>
        <v>A</v>
      </c>
      <c r="G33" s="44" t="str">
        <f aca="false">CONCATENATE(D33,E33)</f>
        <v>BA</v>
      </c>
      <c r="H33" s="44"/>
      <c r="I33" s="45"/>
      <c r="J33" s="34" t="n">
        <f aca="false">COUNTIF($D33:$E33,J$4)</f>
        <v>1</v>
      </c>
      <c r="K33" s="18" t="n">
        <f aca="false">COUNTIF($D33:$E33,K$4)</f>
        <v>1</v>
      </c>
      <c r="L33" s="18" t="n">
        <f aca="false">COUNTIF($D33:$E33,L$4)</f>
        <v>0</v>
      </c>
      <c r="M33" s="22" t="n">
        <f aca="false">COUNTIF($D33:$E33,M$4)</f>
        <v>0</v>
      </c>
      <c r="N33" s="26" t="str">
        <f aca="false">IF(MAX(J33:M33)=2,"Y","N")</f>
        <v>N</v>
      </c>
      <c r="O33" s="47" t="str">
        <f aca="false">IF(N33="N",G33,"")</f>
        <v>BA</v>
      </c>
      <c r="P33" s="47"/>
      <c r="Q33" s="59" t="n">
        <f aca="false">IF(N33="Y",1,0)</f>
        <v>0</v>
      </c>
      <c r="R33" s="59" t="n">
        <f aca="false">Q33+R32</f>
        <v>9</v>
      </c>
      <c r="S33" s="60" t="n">
        <f aca="false">R33/A33</f>
        <v>0.310344827586207</v>
      </c>
      <c r="U33" s="48" t="n">
        <f aca="true">RAND()</f>
        <v>0.705358496497608</v>
      </c>
      <c r="V33" s="49" t="n">
        <f aca="true">RAND()</f>
        <v>0.820880946119793</v>
      </c>
      <c r="W33" s="49" t="n">
        <f aca="true">RAND()</f>
        <v>0.630159372728754</v>
      </c>
      <c r="X33" s="50" t="n">
        <f aca="true">RAND()</f>
        <v>0.804608013224308</v>
      </c>
      <c r="Y33" s="51" t="n">
        <f aca="false">RANK(U33,$U33:$X33)</f>
        <v>3</v>
      </c>
      <c r="Z33" s="51" t="n">
        <f aca="false">RANK(V33,$U33:$X33)</f>
        <v>1</v>
      </c>
      <c r="AA33" s="52" t="str">
        <f aca="false">INDEX($J$4:$M$4,Y33)</f>
        <v>C</v>
      </c>
      <c r="AB33" s="53" t="str">
        <f aca="false">INDEX($J$4:$M$4,Z33)</f>
        <v>A</v>
      </c>
      <c r="AC33" s="47" t="str">
        <f aca="false">CONCATENATE(AA33,AB33)</f>
        <v>CA</v>
      </c>
      <c r="AD33" s="47"/>
    </row>
    <row r="34" customFormat="false" ht="15" hidden="false" customHeight="false" outlineLevel="0" collapsed="false">
      <c r="A34" s="22" t="n">
        <v>30</v>
      </c>
      <c r="B34" s="41" t="n">
        <f aca="false">RANDBETWEEN(1,4)</f>
        <v>1</v>
      </c>
      <c r="C34" s="42" t="n">
        <f aca="false">RANDBETWEEN(1,4)</f>
        <v>3</v>
      </c>
      <c r="D34" s="41" t="str">
        <f aca="false">INDEX(Symbols,B34)</f>
        <v>A</v>
      </c>
      <c r="E34" s="43" t="str">
        <f aca="false">INDEX(Symbols,C34)</f>
        <v>C</v>
      </c>
      <c r="G34" s="44" t="str">
        <f aca="false">CONCATENATE(D34,E34)</f>
        <v>AC</v>
      </c>
      <c r="H34" s="44"/>
      <c r="I34" s="45"/>
      <c r="J34" s="34" t="n">
        <f aca="false">COUNTIF($D34:$E34,J$4)</f>
        <v>1</v>
      </c>
      <c r="K34" s="18" t="n">
        <f aca="false">COUNTIF($D34:$E34,K$4)</f>
        <v>0</v>
      </c>
      <c r="L34" s="18" t="n">
        <f aca="false">COUNTIF($D34:$E34,L$4)</f>
        <v>1</v>
      </c>
      <c r="M34" s="22" t="n">
        <f aca="false">COUNTIF($D34:$E34,M$4)</f>
        <v>0</v>
      </c>
      <c r="N34" s="26" t="str">
        <f aca="false">IF(MAX(J34:M34)=2,"Y","N")</f>
        <v>N</v>
      </c>
      <c r="O34" s="47" t="str">
        <f aca="false">IF(N34="N",G34,"")</f>
        <v>AC</v>
      </c>
      <c r="P34" s="47"/>
      <c r="Q34" s="59" t="n">
        <f aca="false">IF(N34="Y",1,0)</f>
        <v>0</v>
      </c>
      <c r="R34" s="59" t="n">
        <f aca="false">Q34+R33</f>
        <v>9</v>
      </c>
      <c r="S34" s="60" t="n">
        <f aca="false">R34/A34</f>
        <v>0.3</v>
      </c>
      <c r="U34" s="48" t="n">
        <f aca="true">RAND()</f>
        <v>0.0765635366783961</v>
      </c>
      <c r="V34" s="49" t="n">
        <f aca="true">RAND()</f>
        <v>0.571590804171702</v>
      </c>
      <c r="W34" s="49" t="n">
        <f aca="true">RAND()</f>
        <v>0.195946804856805</v>
      </c>
      <c r="X34" s="50" t="n">
        <f aca="true">RAND()</f>
        <v>0.813048762433829</v>
      </c>
      <c r="Y34" s="51" t="n">
        <f aca="false">RANK(U34,$U34:$X34)</f>
        <v>4</v>
      </c>
      <c r="Z34" s="51" t="n">
        <f aca="false">RANK(V34,$U34:$X34)</f>
        <v>2</v>
      </c>
      <c r="AA34" s="52" t="str">
        <f aca="false">INDEX($J$4:$M$4,Y34)</f>
        <v>D</v>
      </c>
      <c r="AB34" s="53" t="str">
        <f aca="false">INDEX($J$4:$M$4,Z34)</f>
        <v>B</v>
      </c>
      <c r="AC34" s="47" t="str">
        <f aca="false">CONCATENATE(AA34,AB34)</f>
        <v>DB</v>
      </c>
      <c r="AD34" s="47"/>
    </row>
    <row r="35" customFormat="false" ht="15" hidden="false" customHeight="false" outlineLevel="0" collapsed="false">
      <c r="A35" s="22" t="n">
        <v>31</v>
      </c>
      <c r="B35" s="41" t="n">
        <f aca="false">RANDBETWEEN(1,4)</f>
        <v>2</v>
      </c>
      <c r="C35" s="42" t="n">
        <f aca="false">RANDBETWEEN(1,4)</f>
        <v>1</v>
      </c>
      <c r="D35" s="41" t="str">
        <f aca="false">INDEX(Symbols,B35)</f>
        <v>B</v>
      </c>
      <c r="E35" s="43" t="str">
        <f aca="false">INDEX(Symbols,C35)</f>
        <v>A</v>
      </c>
      <c r="G35" s="44" t="str">
        <f aca="false">CONCATENATE(D35,E35)</f>
        <v>BA</v>
      </c>
      <c r="H35" s="44"/>
      <c r="I35" s="45"/>
      <c r="J35" s="34" t="n">
        <f aca="false">COUNTIF($D35:$E35,J$4)</f>
        <v>1</v>
      </c>
      <c r="K35" s="18" t="n">
        <f aca="false">COUNTIF($D35:$E35,K$4)</f>
        <v>1</v>
      </c>
      <c r="L35" s="18" t="n">
        <f aca="false">COUNTIF($D35:$E35,L$4)</f>
        <v>0</v>
      </c>
      <c r="M35" s="22" t="n">
        <f aca="false">COUNTIF($D35:$E35,M$4)</f>
        <v>0</v>
      </c>
      <c r="N35" s="26" t="str">
        <f aca="false">IF(MAX(J35:M35)=2,"Y","N")</f>
        <v>N</v>
      </c>
      <c r="O35" s="47" t="str">
        <f aca="false">IF(N35="N",G35,"")</f>
        <v>BA</v>
      </c>
      <c r="P35" s="47"/>
      <c r="Q35" s="59" t="n">
        <f aca="false">IF(N35="Y",1,0)</f>
        <v>0</v>
      </c>
      <c r="R35" s="59" t="n">
        <f aca="false">Q35+R34</f>
        <v>9</v>
      </c>
      <c r="S35" s="60" t="n">
        <f aca="false">R35/A35</f>
        <v>0.290322580645161</v>
      </c>
      <c r="U35" s="48" t="n">
        <f aca="true">RAND()</f>
        <v>0.997432440343825</v>
      </c>
      <c r="V35" s="49" t="n">
        <f aca="true">RAND()</f>
        <v>0.360875215143965</v>
      </c>
      <c r="W35" s="49" t="n">
        <f aca="true">RAND()</f>
        <v>0.497820778716023</v>
      </c>
      <c r="X35" s="50" t="n">
        <f aca="true">RAND()</f>
        <v>0.355615984447087</v>
      </c>
      <c r="Y35" s="51" t="n">
        <f aca="false">RANK(U35,$U35:$X35)</f>
        <v>1</v>
      </c>
      <c r="Z35" s="51" t="n">
        <f aca="false">RANK(V35,$U35:$X35)</f>
        <v>3</v>
      </c>
      <c r="AA35" s="52" t="str">
        <f aca="false">INDEX($J$4:$M$4,Y35)</f>
        <v>A</v>
      </c>
      <c r="AB35" s="53" t="str">
        <f aca="false">INDEX($J$4:$M$4,Z35)</f>
        <v>C</v>
      </c>
      <c r="AC35" s="47" t="str">
        <f aca="false">CONCATENATE(AA35,AB35)</f>
        <v>AC</v>
      </c>
      <c r="AD35" s="47"/>
    </row>
    <row r="36" customFormat="false" ht="15" hidden="false" customHeight="false" outlineLevel="0" collapsed="false">
      <c r="A36" s="22" t="n">
        <v>32</v>
      </c>
      <c r="B36" s="41" t="n">
        <f aca="false">RANDBETWEEN(1,4)</f>
        <v>1</v>
      </c>
      <c r="C36" s="42" t="n">
        <f aca="false">RANDBETWEEN(1,4)</f>
        <v>1</v>
      </c>
      <c r="D36" s="41" t="str">
        <f aca="false">INDEX(Symbols,B36)</f>
        <v>A</v>
      </c>
      <c r="E36" s="43" t="str">
        <f aca="false">INDEX(Symbols,C36)</f>
        <v>A</v>
      </c>
      <c r="G36" s="44" t="str">
        <f aca="false">CONCATENATE(D36,E36)</f>
        <v>AA</v>
      </c>
      <c r="H36" s="44"/>
      <c r="I36" s="45"/>
      <c r="J36" s="34" t="n">
        <f aca="false">COUNTIF($D36:$E36,J$4)</f>
        <v>2</v>
      </c>
      <c r="K36" s="18" t="n">
        <f aca="false">COUNTIF($D36:$E36,K$4)</f>
        <v>0</v>
      </c>
      <c r="L36" s="18" t="n">
        <f aca="false">COUNTIF($D36:$E36,L$4)</f>
        <v>0</v>
      </c>
      <c r="M36" s="22" t="n">
        <f aca="false">COUNTIF($D36:$E36,M$4)</f>
        <v>0</v>
      </c>
      <c r="N36" s="26" t="str">
        <f aca="false">IF(MAX(J36:M36)=2,"Y","N")</f>
        <v>Y</v>
      </c>
      <c r="O36" s="47" t="str">
        <f aca="false">IF(N36="N",G36,"")</f>
        <v/>
      </c>
      <c r="P36" s="47"/>
      <c r="Q36" s="59" t="n">
        <f aca="false">IF(N36="Y",1,0)</f>
        <v>1</v>
      </c>
      <c r="R36" s="59" t="n">
        <f aca="false">Q36+R35</f>
        <v>10</v>
      </c>
      <c r="S36" s="60" t="n">
        <f aca="false">R36/A36</f>
        <v>0.3125</v>
      </c>
      <c r="U36" s="48" t="n">
        <f aca="true">RAND()</f>
        <v>0.261065007435755</v>
      </c>
      <c r="V36" s="49" t="n">
        <f aca="true">RAND()</f>
        <v>0.587415537167069</v>
      </c>
      <c r="W36" s="49" t="n">
        <f aca="true">RAND()</f>
        <v>0.171237999996578</v>
      </c>
      <c r="X36" s="50" t="n">
        <f aca="true">RAND()</f>
        <v>0.0377140671456721</v>
      </c>
      <c r="Y36" s="51" t="n">
        <f aca="false">RANK(U36,$U36:$X36)</f>
        <v>2</v>
      </c>
      <c r="Z36" s="51" t="n">
        <f aca="false">RANK(V36,$U36:$X36)</f>
        <v>1</v>
      </c>
      <c r="AA36" s="52" t="str">
        <f aca="false">INDEX($J$4:$M$4,Y36)</f>
        <v>B</v>
      </c>
      <c r="AB36" s="53" t="str">
        <f aca="false">INDEX($J$4:$M$4,Z36)</f>
        <v>A</v>
      </c>
      <c r="AC36" s="47" t="str">
        <f aca="false">CONCATENATE(AA36,AB36)</f>
        <v>BA</v>
      </c>
      <c r="AD36" s="47"/>
    </row>
    <row r="37" customFormat="false" ht="15" hidden="false" customHeight="false" outlineLevel="0" collapsed="false">
      <c r="A37" s="22" t="n">
        <v>33</v>
      </c>
      <c r="B37" s="41" t="n">
        <f aca="false">RANDBETWEEN(1,4)</f>
        <v>2</v>
      </c>
      <c r="C37" s="42" t="n">
        <f aca="false">RANDBETWEEN(1,4)</f>
        <v>2</v>
      </c>
      <c r="D37" s="41" t="str">
        <f aca="false">INDEX(Symbols,B37)</f>
        <v>B</v>
      </c>
      <c r="E37" s="43" t="str">
        <f aca="false">INDEX(Symbols,C37)</f>
        <v>B</v>
      </c>
      <c r="G37" s="44" t="str">
        <f aca="false">CONCATENATE(D37,E37)</f>
        <v>BB</v>
      </c>
      <c r="H37" s="44"/>
      <c r="I37" s="45"/>
      <c r="J37" s="34" t="n">
        <f aca="false">COUNTIF($D37:$E37,J$4)</f>
        <v>0</v>
      </c>
      <c r="K37" s="18" t="n">
        <f aca="false">COUNTIF($D37:$E37,K$4)</f>
        <v>2</v>
      </c>
      <c r="L37" s="18" t="n">
        <f aca="false">COUNTIF($D37:$E37,L$4)</f>
        <v>0</v>
      </c>
      <c r="M37" s="22" t="n">
        <f aca="false">COUNTIF($D37:$E37,M$4)</f>
        <v>0</v>
      </c>
      <c r="N37" s="26" t="str">
        <f aca="false">IF(MAX(J37:M37)=2,"Y","N")</f>
        <v>Y</v>
      </c>
      <c r="O37" s="47" t="str">
        <f aca="false">IF(N37="N",G37,"")</f>
        <v/>
      </c>
      <c r="P37" s="47"/>
      <c r="Q37" s="59" t="n">
        <f aca="false">IF(N37="Y",1,0)</f>
        <v>1</v>
      </c>
      <c r="R37" s="59" t="n">
        <f aca="false">Q37+R36</f>
        <v>11</v>
      </c>
      <c r="S37" s="60" t="n">
        <f aca="false">R37/A37</f>
        <v>0.333333333333333</v>
      </c>
      <c r="U37" s="48" t="n">
        <f aca="true">RAND()</f>
        <v>0.294079056996182</v>
      </c>
      <c r="V37" s="49" t="n">
        <f aca="true">RAND()</f>
        <v>0.0131017107099304</v>
      </c>
      <c r="W37" s="49" t="n">
        <f aca="true">RAND()</f>
        <v>0.904312731858861</v>
      </c>
      <c r="X37" s="50" t="n">
        <f aca="true">RAND()</f>
        <v>0.694612897890687</v>
      </c>
      <c r="Y37" s="51" t="n">
        <f aca="false">RANK(U37,$U37:$X37)</f>
        <v>3</v>
      </c>
      <c r="Z37" s="51" t="n">
        <f aca="false">RANK(V37,$U37:$X37)</f>
        <v>4</v>
      </c>
      <c r="AA37" s="52" t="str">
        <f aca="false">INDEX($J$4:$M$4,Y37)</f>
        <v>C</v>
      </c>
      <c r="AB37" s="53" t="str">
        <f aca="false">INDEX($J$4:$M$4,Z37)</f>
        <v>D</v>
      </c>
      <c r="AC37" s="47" t="str">
        <f aca="false">CONCATENATE(AA37,AB37)</f>
        <v>CD</v>
      </c>
      <c r="AD37" s="47"/>
    </row>
    <row r="38" customFormat="false" ht="15" hidden="false" customHeight="false" outlineLevel="0" collapsed="false">
      <c r="A38" s="22" t="n">
        <v>34</v>
      </c>
      <c r="B38" s="41" t="n">
        <f aca="false">RANDBETWEEN(1,4)</f>
        <v>4</v>
      </c>
      <c r="C38" s="42" t="n">
        <f aca="false">RANDBETWEEN(1,4)</f>
        <v>1</v>
      </c>
      <c r="D38" s="41" t="str">
        <f aca="false">INDEX(Symbols,B38)</f>
        <v>D</v>
      </c>
      <c r="E38" s="43" t="str">
        <f aca="false">INDEX(Symbols,C38)</f>
        <v>A</v>
      </c>
      <c r="G38" s="44" t="str">
        <f aca="false">CONCATENATE(D38,E38)</f>
        <v>DA</v>
      </c>
      <c r="H38" s="44"/>
      <c r="I38" s="45"/>
      <c r="J38" s="34" t="n">
        <f aca="false">COUNTIF($D38:$E38,J$4)</f>
        <v>1</v>
      </c>
      <c r="K38" s="18" t="n">
        <f aca="false">COUNTIF($D38:$E38,K$4)</f>
        <v>0</v>
      </c>
      <c r="L38" s="18" t="n">
        <f aca="false">COUNTIF($D38:$E38,L$4)</f>
        <v>0</v>
      </c>
      <c r="M38" s="22" t="n">
        <f aca="false">COUNTIF($D38:$E38,M$4)</f>
        <v>1</v>
      </c>
      <c r="N38" s="26" t="str">
        <f aca="false">IF(MAX(J38:M38)=2,"Y","N")</f>
        <v>N</v>
      </c>
      <c r="O38" s="47" t="str">
        <f aca="false">IF(N38="N",G38,"")</f>
        <v>DA</v>
      </c>
      <c r="P38" s="47"/>
      <c r="Q38" s="59" t="n">
        <f aca="false">IF(N38="Y",1,0)</f>
        <v>0</v>
      </c>
      <c r="R38" s="59" t="n">
        <f aca="false">Q38+R37</f>
        <v>11</v>
      </c>
      <c r="S38" s="60" t="n">
        <f aca="false">R38/A38</f>
        <v>0.323529411764706</v>
      </c>
      <c r="U38" s="48" t="n">
        <f aca="true">RAND()</f>
        <v>0.0746674969285642</v>
      </c>
      <c r="V38" s="49" t="n">
        <f aca="true">RAND()</f>
        <v>0.369097612247329</v>
      </c>
      <c r="W38" s="49" t="n">
        <f aca="true">RAND()</f>
        <v>0.115231856507814</v>
      </c>
      <c r="X38" s="50" t="n">
        <f aca="true">RAND()</f>
        <v>0.341109109420202</v>
      </c>
      <c r="Y38" s="51" t="n">
        <f aca="false">RANK(U38,$U38:$X38)</f>
        <v>4</v>
      </c>
      <c r="Z38" s="51" t="n">
        <f aca="false">RANK(V38,$U38:$X38)</f>
        <v>1</v>
      </c>
      <c r="AA38" s="52" t="str">
        <f aca="false">INDEX($J$4:$M$4,Y38)</f>
        <v>D</v>
      </c>
      <c r="AB38" s="53" t="str">
        <f aca="false">INDEX($J$4:$M$4,Z38)</f>
        <v>A</v>
      </c>
      <c r="AC38" s="47" t="str">
        <f aca="false">CONCATENATE(AA38,AB38)</f>
        <v>DA</v>
      </c>
      <c r="AD38" s="47"/>
    </row>
    <row r="39" customFormat="false" ht="15" hidden="false" customHeight="false" outlineLevel="0" collapsed="false">
      <c r="A39" s="22" t="n">
        <v>35</v>
      </c>
      <c r="B39" s="41" t="n">
        <f aca="false">RANDBETWEEN(1,4)</f>
        <v>4</v>
      </c>
      <c r="C39" s="42" t="n">
        <f aca="false">RANDBETWEEN(1,4)</f>
        <v>4</v>
      </c>
      <c r="D39" s="41" t="str">
        <f aca="false">INDEX(Symbols,B39)</f>
        <v>D</v>
      </c>
      <c r="E39" s="43" t="str">
        <f aca="false">INDEX(Symbols,C39)</f>
        <v>D</v>
      </c>
      <c r="G39" s="44" t="str">
        <f aca="false">CONCATENATE(D39,E39)</f>
        <v>DD</v>
      </c>
      <c r="H39" s="44"/>
      <c r="I39" s="45"/>
      <c r="J39" s="34" t="n">
        <f aca="false">COUNTIF($D39:$E39,J$4)</f>
        <v>0</v>
      </c>
      <c r="K39" s="18" t="n">
        <f aca="false">COUNTIF($D39:$E39,K$4)</f>
        <v>0</v>
      </c>
      <c r="L39" s="18" t="n">
        <f aca="false">COUNTIF($D39:$E39,L$4)</f>
        <v>0</v>
      </c>
      <c r="M39" s="22" t="n">
        <f aca="false">COUNTIF($D39:$E39,M$4)</f>
        <v>2</v>
      </c>
      <c r="N39" s="26" t="str">
        <f aca="false">IF(MAX(J39:M39)=2,"Y","N")</f>
        <v>Y</v>
      </c>
      <c r="O39" s="47" t="str">
        <f aca="false">IF(N39="N",G39,"")</f>
        <v/>
      </c>
      <c r="P39" s="47"/>
      <c r="Q39" s="59" t="n">
        <f aca="false">IF(N39="Y",1,0)</f>
        <v>1</v>
      </c>
      <c r="R39" s="59" t="n">
        <f aca="false">Q39+R38</f>
        <v>12</v>
      </c>
      <c r="S39" s="60" t="n">
        <f aca="false">R39/A39</f>
        <v>0.342857142857143</v>
      </c>
      <c r="U39" s="48" t="n">
        <f aca="true">RAND()</f>
        <v>0.723719038268027</v>
      </c>
      <c r="V39" s="49" t="n">
        <f aca="true">RAND()</f>
        <v>0.664702692045317</v>
      </c>
      <c r="W39" s="49" t="n">
        <f aca="true">RAND()</f>
        <v>0.928860751021365</v>
      </c>
      <c r="X39" s="50" t="n">
        <f aca="true">RAND()</f>
        <v>0.137488169872914</v>
      </c>
      <c r="Y39" s="51" t="n">
        <f aca="false">RANK(U39,$U39:$X39)</f>
        <v>2</v>
      </c>
      <c r="Z39" s="51" t="n">
        <f aca="false">RANK(V39,$U39:$X39)</f>
        <v>3</v>
      </c>
      <c r="AA39" s="52" t="str">
        <f aca="false">INDEX($J$4:$M$4,Y39)</f>
        <v>B</v>
      </c>
      <c r="AB39" s="53" t="str">
        <f aca="false">INDEX($J$4:$M$4,Z39)</f>
        <v>C</v>
      </c>
      <c r="AC39" s="47" t="str">
        <f aca="false">CONCATENATE(AA39,AB39)</f>
        <v>BC</v>
      </c>
      <c r="AD39" s="47"/>
    </row>
    <row r="40" customFormat="false" ht="15" hidden="false" customHeight="false" outlineLevel="0" collapsed="false">
      <c r="A40" s="22" t="n">
        <v>36</v>
      </c>
      <c r="B40" s="41" t="n">
        <f aca="false">RANDBETWEEN(1,4)</f>
        <v>1</v>
      </c>
      <c r="C40" s="42" t="n">
        <f aca="false">RANDBETWEEN(1,4)</f>
        <v>2</v>
      </c>
      <c r="D40" s="41" t="str">
        <f aca="false">INDEX(Symbols,B40)</f>
        <v>A</v>
      </c>
      <c r="E40" s="43" t="str">
        <f aca="false">INDEX(Symbols,C40)</f>
        <v>B</v>
      </c>
      <c r="G40" s="44" t="str">
        <f aca="false">CONCATENATE(D40,E40)</f>
        <v>AB</v>
      </c>
      <c r="H40" s="44"/>
      <c r="I40" s="45"/>
      <c r="J40" s="34" t="n">
        <f aca="false">COUNTIF($D40:$E40,J$4)</f>
        <v>1</v>
      </c>
      <c r="K40" s="18" t="n">
        <f aca="false">COUNTIF($D40:$E40,K$4)</f>
        <v>1</v>
      </c>
      <c r="L40" s="18" t="n">
        <f aca="false">COUNTIF($D40:$E40,L$4)</f>
        <v>0</v>
      </c>
      <c r="M40" s="22" t="n">
        <f aca="false">COUNTIF($D40:$E40,M$4)</f>
        <v>0</v>
      </c>
      <c r="N40" s="26" t="str">
        <f aca="false">IF(MAX(J40:M40)=2,"Y","N")</f>
        <v>N</v>
      </c>
      <c r="O40" s="47" t="str">
        <f aca="false">IF(N40="N",G40,"")</f>
        <v>AB</v>
      </c>
      <c r="P40" s="47"/>
      <c r="Q40" s="59" t="n">
        <f aca="false">IF(N40="Y",1,0)</f>
        <v>0</v>
      </c>
      <c r="R40" s="59" t="n">
        <f aca="false">Q40+R39</f>
        <v>12</v>
      </c>
      <c r="S40" s="60" t="n">
        <f aca="false">R40/A40</f>
        <v>0.333333333333333</v>
      </c>
      <c r="U40" s="48" t="n">
        <f aca="true">RAND()</f>
        <v>0.572346131594552</v>
      </c>
      <c r="V40" s="49" t="n">
        <f aca="true">RAND()</f>
        <v>0.9990203004965</v>
      </c>
      <c r="W40" s="49" t="n">
        <f aca="true">RAND()</f>
        <v>0.335718420483226</v>
      </c>
      <c r="X40" s="50" t="n">
        <f aca="true">RAND()</f>
        <v>0.0419308863141598</v>
      </c>
      <c r="Y40" s="51" t="n">
        <f aca="false">RANK(U40,$U40:$X40)</f>
        <v>2</v>
      </c>
      <c r="Z40" s="51" t="n">
        <f aca="false">RANK(V40,$U40:$X40)</f>
        <v>1</v>
      </c>
      <c r="AA40" s="52" t="str">
        <f aca="false">INDEX($J$4:$M$4,Y40)</f>
        <v>B</v>
      </c>
      <c r="AB40" s="53" t="str">
        <f aca="false">INDEX($J$4:$M$4,Z40)</f>
        <v>A</v>
      </c>
      <c r="AC40" s="47" t="str">
        <f aca="false">CONCATENATE(AA40,AB40)</f>
        <v>BA</v>
      </c>
      <c r="AD40" s="47"/>
    </row>
    <row r="41" customFormat="false" ht="15" hidden="false" customHeight="false" outlineLevel="0" collapsed="false">
      <c r="A41" s="22" t="n">
        <v>37</v>
      </c>
      <c r="B41" s="41" t="n">
        <f aca="false">RANDBETWEEN(1,4)</f>
        <v>4</v>
      </c>
      <c r="C41" s="42" t="n">
        <f aca="false">RANDBETWEEN(1,4)</f>
        <v>4</v>
      </c>
      <c r="D41" s="41" t="str">
        <f aca="false">INDEX(Symbols,B41)</f>
        <v>D</v>
      </c>
      <c r="E41" s="43" t="str">
        <f aca="false">INDEX(Symbols,C41)</f>
        <v>D</v>
      </c>
      <c r="G41" s="44" t="str">
        <f aca="false">CONCATENATE(D41,E41)</f>
        <v>DD</v>
      </c>
      <c r="H41" s="44"/>
      <c r="I41" s="45"/>
      <c r="J41" s="34" t="n">
        <f aca="false">COUNTIF($D41:$E41,J$4)</f>
        <v>0</v>
      </c>
      <c r="K41" s="18" t="n">
        <f aca="false">COUNTIF($D41:$E41,K$4)</f>
        <v>0</v>
      </c>
      <c r="L41" s="18" t="n">
        <f aca="false">COUNTIF($D41:$E41,L$4)</f>
        <v>0</v>
      </c>
      <c r="M41" s="22" t="n">
        <f aca="false">COUNTIF($D41:$E41,M$4)</f>
        <v>2</v>
      </c>
      <c r="N41" s="26" t="str">
        <f aca="false">IF(MAX(J41:M41)=2,"Y","N")</f>
        <v>Y</v>
      </c>
      <c r="O41" s="47" t="str">
        <f aca="false">IF(N41="N",G41,"")</f>
        <v/>
      </c>
      <c r="P41" s="47"/>
      <c r="Q41" s="59" t="n">
        <f aca="false">IF(N41="Y",1,0)</f>
        <v>1</v>
      </c>
      <c r="R41" s="59" t="n">
        <f aca="false">Q41+R40</f>
        <v>13</v>
      </c>
      <c r="S41" s="60" t="n">
        <f aca="false">R41/A41</f>
        <v>0.351351351351351</v>
      </c>
      <c r="U41" s="48" t="n">
        <f aca="true">RAND()</f>
        <v>0.64109519544414</v>
      </c>
      <c r="V41" s="49" t="n">
        <f aca="true">RAND()</f>
        <v>0.810883641772832</v>
      </c>
      <c r="W41" s="49" t="n">
        <f aca="true">RAND()</f>
        <v>0.606106144995226</v>
      </c>
      <c r="X41" s="50" t="n">
        <f aca="true">RAND()</f>
        <v>0.281376591036778</v>
      </c>
      <c r="Y41" s="51" t="n">
        <f aca="false">RANK(U41,$U41:$X41)</f>
        <v>2</v>
      </c>
      <c r="Z41" s="51" t="n">
        <f aca="false">RANK(V41,$U41:$X41)</f>
        <v>1</v>
      </c>
      <c r="AA41" s="52" t="str">
        <f aca="false">INDEX($J$4:$M$4,Y41)</f>
        <v>B</v>
      </c>
      <c r="AB41" s="53" t="str">
        <f aca="false">INDEX($J$4:$M$4,Z41)</f>
        <v>A</v>
      </c>
      <c r="AC41" s="47" t="str">
        <f aca="false">CONCATENATE(AA41,AB41)</f>
        <v>BA</v>
      </c>
      <c r="AD41" s="47"/>
    </row>
    <row r="42" customFormat="false" ht="15" hidden="false" customHeight="false" outlineLevel="0" collapsed="false">
      <c r="A42" s="22" t="n">
        <v>38</v>
      </c>
      <c r="B42" s="41" t="n">
        <f aca="false">RANDBETWEEN(1,4)</f>
        <v>2</v>
      </c>
      <c r="C42" s="42" t="n">
        <f aca="false">RANDBETWEEN(1,4)</f>
        <v>3</v>
      </c>
      <c r="D42" s="41" t="str">
        <f aca="false">INDEX(Symbols,B42)</f>
        <v>B</v>
      </c>
      <c r="E42" s="43" t="str">
        <f aca="false">INDEX(Symbols,C42)</f>
        <v>C</v>
      </c>
      <c r="G42" s="44" t="str">
        <f aca="false">CONCATENATE(D42,E42)</f>
        <v>BC</v>
      </c>
      <c r="H42" s="44"/>
      <c r="I42" s="45"/>
      <c r="J42" s="34" t="n">
        <f aca="false">COUNTIF($D42:$E42,J$4)</f>
        <v>0</v>
      </c>
      <c r="K42" s="18" t="n">
        <f aca="false">COUNTIF($D42:$E42,K$4)</f>
        <v>1</v>
      </c>
      <c r="L42" s="18" t="n">
        <f aca="false">COUNTIF($D42:$E42,L$4)</f>
        <v>1</v>
      </c>
      <c r="M42" s="22" t="n">
        <f aca="false">COUNTIF($D42:$E42,M$4)</f>
        <v>0</v>
      </c>
      <c r="N42" s="26" t="str">
        <f aca="false">IF(MAX(J42:M42)=2,"Y","N")</f>
        <v>N</v>
      </c>
      <c r="O42" s="47" t="str">
        <f aca="false">IF(N42="N",G42,"")</f>
        <v>BC</v>
      </c>
      <c r="P42" s="47"/>
      <c r="Q42" s="59" t="n">
        <f aca="false">IF(N42="Y",1,0)</f>
        <v>0</v>
      </c>
      <c r="R42" s="59" t="n">
        <f aca="false">Q42+R41</f>
        <v>13</v>
      </c>
      <c r="S42" s="60" t="n">
        <f aca="false">R42/A42</f>
        <v>0.342105263157895</v>
      </c>
      <c r="U42" s="48" t="n">
        <f aca="true">RAND()</f>
        <v>0.443107009098802</v>
      </c>
      <c r="V42" s="49" t="n">
        <f aca="true">RAND()</f>
        <v>0.544533872434549</v>
      </c>
      <c r="W42" s="49" t="n">
        <f aca="true">RAND()</f>
        <v>0.265272334914119</v>
      </c>
      <c r="X42" s="50" t="n">
        <f aca="true">RAND()</f>
        <v>0.129565834155737</v>
      </c>
      <c r="Y42" s="51" t="n">
        <f aca="false">RANK(U42,$U42:$X42)</f>
        <v>2</v>
      </c>
      <c r="Z42" s="51" t="n">
        <f aca="false">RANK(V42,$U42:$X42)</f>
        <v>1</v>
      </c>
      <c r="AA42" s="52" t="str">
        <f aca="false">INDEX($J$4:$M$4,Y42)</f>
        <v>B</v>
      </c>
      <c r="AB42" s="53" t="str">
        <f aca="false">INDEX($J$4:$M$4,Z42)</f>
        <v>A</v>
      </c>
      <c r="AC42" s="47" t="str">
        <f aca="false">CONCATENATE(AA42,AB42)</f>
        <v>BA</v>
      </c>
      <c r="AD42" s="47"/>
    </row>
    <row r="43" customFormat="false" ht="15" hidden="false" customHeight="false" outlineLevel="0" collapsed="false">
      <c r="A43" s="22" t="n">
        <v>39</v>
      </c>
      <c r="B43" s="41" t="n">
        <f aca="false">RANDBETWEEN(1,4)</f>
        <v>4</v>
      </c>
      <c r="C43" s="42" t="n">
        <f aca="false">RANDBETWEEN(1,4)</f>
        <v>3</v>
      </c>
      <c r="D43" s="41" t="str">
        <f aca="false">INDEX(Symbols,B43)</f>
        <v>D</v>
      </c>
      <c r="E43" s="43" t="str">
        <f aca="false">INDEX(Symbols,C43)</f>
        <v>C</v>
      </c>
      <c r="G43" s="44" t="str">
        <f aca="false">CONCATENATE(D43,E43)</f>
        <v>DC</v>
      </c>
      <c r="H43" s="44"/>
      <c r="I43" s="45"/>
      <c r="J43" s="34" t="n">
        <f aca="false">COUNTIF($D43:$E43,J$4)</f>
        <v>0</v>
      </c>
      <c r="K43" s="18" t="n">
        <f aca="false">COUNTIF($D43:$E43,K$4)</f>
        <v>0</v>
      </c>
      <c r="L43" s="18" t="n">
        <f aca="false">COUNTIF($D43:$E43,L$4)</f>
        <v>1</v>
      </c>
      <c r="M43" s="22" t="n">
        <f aca="false">COUNTIF($D43:$E43,M$4)</f>
        <v>1</v>
      </c>
      <c r="N43" s="26" t="str">
        <f aca="false">IF(MAX(J43:M43)=2,"Y","N")</f>
        <v>N</v>
      </c>
      <c r="O43" s="47" t="str">
        <f aca="false">IF(N43="N",G43,"")</f>
        <v>DC</v>
      </c>
      <c r="P43" s="47"/>
      <c r="Q43" s="59" t="n">
        <f aca="false">IF(N43="Y",1,0)</f>
        <v>0</v>
      </c>
      <c r="R43" s="59" t="n">
        <f aca="false">Q43+R42</f>
        <v>13</v>
      </c>
      <c r="S43" s="60" t="n">
        <f aca="false">R43/A43</f>
        <v>0.333333333333333</v>
      </c>
      <c r="U43" s="48" t="n">
        <f aca="true">RAND()</f>
        <v>0.97636156564321</v>
      </c>
      <c r="V43" s="49" t="n">
        <f aca="true">RAND()</f>
        <v>0.251545533110835</v>
      </c>
      <c r="W43" s="49" t="n">
        <f aca="true">RAND()</f>
        <v>0.426064020476085</v>
      </c>
      <c r="X43" s="50" t="n">
        <f aca="true">RAND()</f>
        <v>0.658109848336756</v>
      </c>
      <c r="Y43" s="51" t="n">
        <f aca="false">RANK(U43,$U43:$X43)</f>
        <v>1</v>
      </c>
      <c r="Z43" s="51" t="n">
        <f aca="false">RANK(V43,$U43:$X43)</f>
        <v>4</v>
      </c>
      <c r="AA43" s="52" t="str">
        <f aca="false">INDEX($J$4:$M$4,Y43)</f>
        <v>A</v>
      </c>
      <c r="AB43" s="53" t="str">
        <f aca="false">INDEX($J$4:$M$4,Z43)</f>
        <v>D</v>
      </c>
      <c r="AC43" s="47" t="str">
        <f aca="false">CONCATENATE(AA43,AB43)</f>
        <v>AD</v>
      </c>
      <c r="AD43" s="47"/>
    </row>
    <row r="44" customFormat="false" ht="15" hidden="false" customHeight="false" outlineLevel="0" collapsed="false">
      <c r="A44" s="22" t="n">
        <v>40</v>
      </c>
      <c r="B44" s="41" t="n">
        <f aca="false">RANDBETWEEN(1,4)</f>
        <v>1</v>
      </c>
      <c r="C44" s="42" t="n">
        <f aca="false">RANDBETWEEN(1,4)</f>
        <v>1</v>
      </c>
      <c r="D44" s="41" t="str">
        <f aca="false">INDEX(Symbols,B44)</f>
        <v>A</v>
      </c>
      <c r="E44" s="43" t="str">
        <f aca="false">INDEX(Symbols,C44)</f>
        <v>A</v>
      </c>
      <c r="G44" s="44" t="str">
        <f aca="false">CONCATENATE(D44,E44)</f>
        <v>AA</v>
      </c>
      <c r="H44" s="44"/>
      <c r="I44" s="45"/>
      <c r="J44" s="34" t="n">
        <f aca="false">COUNTIF($D44:$E44,J$4)</f>
        <v>2</v>
      </c>
      <c r="K44" s="18" t="n">
        <f aca="false">COUNTIF($D44:$E44,K$4)</f>
        <v>0</v>
      </c>
      <c r="L44" s="18" t="n">
        <f aca="false">COUNTIF($D44:$E44,L$4)</f>
        <v>0</v>
      </c>
      <c r="M44" s="22" t="n">
        <f aca="false">COUNTIF($D44:$E44,M$4)</f>
        <v>0</v>
      </c>
      <c r="N44" s="26" t="str">
        <f aca="false">IF(MAX(J44:M44)=2,"Y","N")</f>
        <v>Y</v>
      </c>
      <c r="O44" s="47" t="str">
        <f aca="false">IF(N44="N",G44,"")</f>
        <v/>
      </c>
      <c r="P44" s="47"/>
      <c r="Q44" s="59" t="n">
        <f aca="false">IF(N44="Y",1,0)</f>
        <v>1</v>
      </c>
      <c r="R44" s="59" t="n">
        <f aca="false">Q44+R43</f>
        <v>14</v>
      </c>
      <c r="S44" s="60" t="n">
        <f aca="false">R44/A44</f>
        <v>0.35</v>
      </c>
      <c r="U44" s="48" t="n">
        <f aca="true">RAND()</f>
        <v>0.743673317118296</v>
      </c>
      <c r="V44" s="49" t="n">
        <f aca="true">RAND()</f>
        <v>0.222428386264702</v>
      </c>
      <c r="W44" s="49" t="n">
        <f aca="true">RAND()</f>
        <v>0.312105524965694</v>
      </c>
      <c r="X44" s="50" t="n">
        <f aca="true">RAND()</f>
        <v>0.690329369147797</v>
      </c>
      <c r="Y44" s="51" t="n">
        <f aca="false">RANK(U44,$U44:$X44)</f>
        <v>1</v>
      </c>
      <c r="Z44" s="51" t="n">
        <f aca="false">RANK(V44,$U44:$X44)</f>
        <v>4</v>
      </c>
      <c r="AA44" s="52" t="str">
        <f aca="false">INDEX($J$4:$M$4,Y44)</f>
        <v>A</v>
      </c>
      <c r="AB44" s="53" t="str">
        <f aca="false">INDEX($J$4:$M$4,Z44)</f>
        <v>D</v>
      </c>
      <c r="AC44" s="47" t="str">
        <f aca="false">CONCATENATE(AA44,AB44)</f>
        <v>AD</v>
      </c>
      <c r="AD44" s="47"/>
    </row>
    <row r="45" customFormat="false" ht="15" hidden="false" customHeight="false" outlineLevel="0" collapsed="false">
      <c r="A45" s="22" t="n">
        <v>41</v>
      </c>
      <c r="B45" s="41" t="n">
        <f aca="false">RANDBETWEEN(1,4)</f>
        <v>2</v>
      </c>
      <c r="C45" s="42" t="n">
        <f aca="false">RANDBETWEEN(1,4)</f>
        <v>3</v>
      </c>
      <c r="D45" s="41" t="str">
        <f aca="false">INDEX(Symbols,B45)</f>
        <v>B</v>
      </c>
      <c r="E45" s="43" t="str">
        <f aca="false">INDEX(Symbols,C45)</f>
        <v>C</v>
      </c>
      <c r="G45" s="44" t="str">
        <f aca="false">CONCATENATE(D45,E45)</f>
        <v>BC</v>
      </c>
      <c r="H45" s="44"/>
      <c r="I45" s="45"/>
      <c r="J45" s="34" t="n">
        <f aca="false">COUNTIF($D45:$E45,J$4)</f>
        <v>0</v>
      </c>
      <c r="K45" s="18" t="n">
        <f aca="false">COUNTIF($D45:$E45,K$4)</f>
        <v>1</v>
      </c>
      <c r="L45" s="18" t="n">
        <f aca="false">COUNTIF($D45:$E45,L$4)</f>
        <v>1</v>
      </c>
      <c r="M45" s="22" t="n">
        <f aca="false">COUNTIF($D45:$E45,M$4)</f>
        <v>0</v>
      </c>
      <c r="N45" s="26" t="str">
        <f aca="false">IF(MAX(J45:M45)=2,"Y","N")</f>
        <v>N</v>
      </c>
      <c r="O45" s="47" t="str">
        <f aca="false">IF(N45="N",G45,"")</f>
        <v>BC</v>
      </c>
      <c r="P45" s="47"/>
      <c r="Q45" s="59" t="n">
        <f aca="false">IF(N45="Y",1,0)</f>
        <v>0</v>
      </c>
      <c r="R45" s="59" t="n">
        <f aca="false">Q45+R44</f>
        <v>14</v>
      </c>
      <c r="S45" s="60" t="n">
        <f aca="false">R45/A45</f>
        <v>0.341463414634146</v>
      </c>
      <c r="U45" s="48" t="n">
        <f aca="true">RAND()</f>
        <v>0.776816163939637</v>
      </c>
      <c r="V45" s="49" t="n">
        <f aca="true">RAND()</f>
        <v>0.322900366464332</v>
      </c>
      <c r="W45" s="49" t="n">
        <f aca="true">RAND()</f>
        <v>0.425745194254417</v>
      </c>
      <c r="X45" s="50" t="n">
        <f aca="true">RAND()</f>
        <v>0.410359967767002</v>
      </c>
      <c r="Y45" s="51" t="n">
        <f aca="false">RANK(U45,$U45:$X45)</f>
        <v>1</v>
      </c>
      <c r="Z45" s="51" t="n">
        <f aca="false">RANK(V45,$U45:$X45)</f>
        <v>4</v>
      </c>
      <c r="AA45" s="52" t="str">
        <f aca="false">INDEX($J$4:$M$4,Y45)</f>
        <v>A</v>
      </c>
      <c r="AB45" s="53" t="str">
        <f aca="false">INDEX($J$4:$M$4,Z45)</f>
        <v>D</v>
      </c>
      <c r="AC45" s="47" t="str">
        <f aca="false">CONCATENATE(AA45,AB45)</f>
        <v>AD</v>
      </c>
      <c r="AD45" s="47"/>
    </row>
    <row r="46" customFormat="false" ht="15" hidden="false" customHeight="false" outlineLevel="0" collapsed="false">
      <c r="A46" s="22" t="n">
        <v>42</v>
      </c>
      <c r="B46" s="41" t="n">
        <f aca="false">RANDBETWEEN(1,4)</f>
        <v>3</v>
      </c>
      <c r="C46" s="42" t="n">
        <f aca="false">RANDBETWEEN(1,4)</f>
        <v>2</v>
      </c>
      <c r="D46" s="41" t="str">
        <f aca="false">INDEX(Symbols,B46)</f>
        <v>C</v>
      </c>
      <c r="E46" s="43" t="str">
        <f aca="false">INDEX(Symbols,C46)</f>
        <v>B</v>
      </c>
      <c r="G46" s="44" t="str">
        <f aca="false">CONCATENATE(D46,E46)</f>
        <v>CB</v>
      </c>
      <c r="H46" s="44"/>
      <c r="I46" s="45"/>
      <c r="J46" s="34" t="n">
        <f aca="false">COUNTIF($D46:$E46,J$4)</f>
        <v>0</v>
      </c>
      <c r="K46" s="18" t="n">
        <f aca="false">COUNTIF($D46:$E46,K$4)</f>
        <v>1</v>
      </c>
      <c r="L46" s="18" t="n">
        <f aca="false">COUNTIF($D46:$E46,L$4)</f>
        <v>1</v>
      </c>
      <c r="M46" s="22" t="n">
        <f aca="false">COUNTIF($D46:$E46,M$4)</f>
        <v>0</v>
      </c>
      <c r="N46" s="26" t="str">
        <f aca="false">IF(MAX(J46:M46)=2,"Y","N")</f>
        <v>N</v>
      </c>
      <c r="O46" s="47" t="str">
        <f aca="false">IF(N46="N",G46,"")</f>
        <v>CB</v>
      </c>
      <c r="P46" s="47"/>
      <c r="Q46" s="59" t="n">
        <f aca="false">IF(N46="Y",1,0)</f>
        <v>0</v>
      </c>
      <c r="R46" s="59" t="n">
        <f aca="false">Q46+R45</f>
        <v>14</v>
      </c>
      <c r="S46" s="60" t="n">
        <f aca="false">R46/A46</f>
        <v>0.333333333333333</v>
      </c>
      <c r="U46" s="48" t="n">
        <f aca="true">RAND()</f>
        <v>0.896421003689736</v>
      </c>
      <c r="V46" s="49" t="n">
        <f aca="true">RAND()</f>
        <v>0.172937965520249</v>
      </c>
      <c r="W46" s="49" t="n">
        <f aca="true">RAND()</f>
        <v>0.398433260875554</v>
      </c>
      <c r="X46" s="50" t="n">
        <f aca="true">RAND()</f>
        <v>0.890486490002494</v>
      </c>
      <c r="Y46" s="51" t="n">
        <f aca="false">RANK(U46,$U46:$X46)</f>
        <v>1</v>
      </c>
      <c r="Z46" s="51" t="n">
        <f aca="false">RANK(V46,$U46:$X46)</f>
        <v>4</v>
      </c>
      <c r="AA46" s="52" t="str">
        <f aca="false">INDEX($J$4:$M$4,Y46)</f>
        <v>A</v>
      </c>
      <c r="AB46" s="53" t="str">
        <f aca="false">INDEX($J$4:$M$4,Z46)</f>
        <v>D</v>
      </c>
      <c r="AC46" s="47" t="str">
        <f aca="false">CONCATENATE(AA46,AB46)</f>
        <v>AD</v>
      </c>
      <c r="AD46" s="47"/>
    </row>
    <row r="47" customFormat="false" ht="15" hidden="false" customHeight="false" outlineLevel="0" collapsed="false">
      <c r="A47" s="22" t="n">
        <v>43</v>
      </c>
      <c r="B47" s="41" t="n">
        <f aca="false">RANDBETWEEN(1,4)</f>
        <v>3</v>
      </c>
      <c r="C47" s="42" t="n">
        <f aca="false">RANDBETWEEN(1,4)</f>
        <v>2</v>
      </c>
      <c r="D47" s="41" t="str">
        <f aca="false">INDEX(Symbols,B47)</f>
        <v>C</v>
      </c>
      <c r="E47" s="43" t="str">
        <f aca="false">INDEX(Symbols,C47)</f>
        <v>B</v>
      </c>
      <c r="G47" s="44" t="str">
        <f aca="false">CONCATENATE(D47,E47)</f>
        <v>CB</v>
      </c>
      <c r="H47" s="44"/>
      <c r="I47" s="45"/>
      <c r="J47" s="34" t="n">
        <f aca="false">COUNTIF($D47:$E47,J$4)</f>
        <v>0</v>
      </c>
      <c r="K47" s="18" t="n">
        <f aca="false">COUNTIF($D47:$E47,K$4)</f>
        <v>1</v>
      </c>
      <c r="L47" s="18" t="n">
        <f aca="false">COUNTIF($D47:$E47,L$4)</f>
        <v>1</v>
      </c>
      <c r="M47" s="22" t="n">
        <f aca="false">COUNTIF($D47:$E47,M$4)</f>
        <v>0</v>
      </c>
      <c r="N47" s="26" t="str">
        <f aca="false">IF(MAX(J47:M47)=2,"Y","N")</f>
        <v>N</v>
      </c>
      <c r="O47" s="47" t="str">
        <f aca="false">IF(N47="N",G47,"")</f>
        <v>CB</v>
      </c>
      <c r="P47" s="47"/>
      <c r="Q47" s="59" t="n">
        <f aca="false">IF(N47="Y",1,0)</f>
        <v>0</v>
      </c>
      <c r="R47" s="59" t="n">
        <f aca="false">Q47+R46</f>
        <v>14</v>
      </c>
      <c r="S47" s="60" t="n">
        <f aca="false">R47/A47</f>
        <v>0.325581395348837</v>
      </c>
      <c r="U47" s="48" t="n">
        <f aca="true">RAND()</f>
        <v>0.714598568549049</v>
      </c>
      <c r="V47" s="49" t="n">
        <f aca="true">RAND()</f>
        <v>0.76962703712443</v>
      </c>
      <c r="W47" s="49" t="n">
        <f aca="true">RAND()</f>
        <v>0.604091124971539</v>
      </c>
      <c r="X47" s="50" t="n">
        <f aca="true">RAND()</f>
        <v>0.738036437191182</v>
      </c>
      <c r="Y47" s="51" t="n">
        <f aca="false">RANK(U47,$U47:$X47)</f>
        <v>3</v>
      </c>
      <c r="Z47" s="51" t="n">
        <f aca="false">RANK(V47,$U47:$X47)</f>
        <v>1</v>
      </c>
      <c r="AA47" s="52" t="str">
        <f aca="false">INDEX($J$4:$M$4,Y47)</f>
        <v>C</v>
      </c>
      <c r="AB47" s="53" t="str">
        <f aca="false">INDEX($J$4:$M$4,Z47)</f>
        <v>A</v>
      </c>
      <c r="AC47" s="47" t="str">
        <f aca="false">CONCATENATE(AA47,AB47)</f>
        <v>CA</v>
      </c>
      <c r="AD47" s="47"/>
    </row>
    <row r="48" customFormat="false" ht="15" hidden="false" customHeight="false" outlineLevel="0" collapsed="false">
      <c r="A48" s="22" t="n">
        <v>44</v>
      </c>
      <c r="B48" s="41" t="n">
        <f aca="false">RANDBETWEEN(1,4)</f>
        <v>4</v>
      </c>
      <c r="C48" s="42" t="n">
        <f aca="false">RANDBETWEEN(1,4)</f>
        <v>3</v>
      </c>
      <c r="D48" s="41" t="str">
        <f aca="false">INDEX(Symbols,B48)</f>
        <v>D</v>
      </c>
      <c r="E48" s="43" t="str">
        <f aca="false">INDEX(Symbols,C48)</f>
        <v>C</v>
      </c>
      <c r="G48" s="44" t="str">
        <f aca="false">CONCATENATE(D48,E48)</f>
        <v>DC</v>
      </c>
      <c r="H48" s="44"/>
      <c r="I48" s="45"/>
      <c r="J48" s="34" t="n">
        <f aca="false">COUNTIF($D48:$E48,J$4)</f>
        <v>0</v>
      </c>
      <c r="K48" s="18" t="n">
        <f aca="false">COUNTIF($D48:$E48,K$4)</f>
        <v>0</v>
      </c>
      <c r="L48" s="18" t="n">
        <f aca="false">COUNTIF($D48:$E48,L$4)</f>
        <v>1</v>
      </c>
      <c r="M48" s="22" t="n">
        <f aca="false">COUNTIF($D48:$E48,M$4)</f>
        <v>1</v>
      </c>
      <c r="N48" s="26" t="str">
        <f aca="false">IF(MAX(J48:M48)=2,"Y","N")</f>
        <v>N</v>
      </c>
      <c r="O48" s="47" t="str">
        <f aca="false">IF(N48="N",G48,"")</f>
        <v>DC</v>
      </c>
      <c r="P48" s="47"/>
      <c r="Q48" s="59" t="n">
        <f aca="false">IF(N48="Y",1,0)</f>
        <v>0</v>
      </c>
      <c r="R48" s="59" t="n">
        <f aca="false">Q48+R47</f>
        <v>14</v>
      </c>
      <c r="S48" s="60" t="n">
        <f aca="false">R48/A48</f>
        <v>0.318181818181818</v>
      </c>
      <c r="U48" s="48" t="n">
        <f aca="true">RAND()</f>
        <v>0.783112838675658</v>
      </c>
      <c r="V48" s="49" t="n">
        <f aca="true">RAND()</f>
        <v>0.527737204671421</v>
      </c>
      <c r="W48" s="49" t="n">
        <f aca="true">RAND()</f>
        <v>0.62881836895522</v>
      </c>
      <c r="X48" s="50" t="n">
        <f aca="true">RAND()</f>
        <v>0.838058782349816</v>
      </c>
      <c r="Y48" s="51" t="n">
        <f aca="false">RANK(U48,$U48:$X48)</f>
        <v>2</v>
      </c>
      <c r="Z48" s="51" t="n">
        <f aca="false">RANK(V48,$U48:$X48)</f>
        <v>4</v>
      </c>
      <c r="AA48" s="52" t="str">
        <f aca="false">INDEX($J$4:$M$4,Y48)</f>
        <v>B</v>
      </c>
      <c r="AB48" s="53" t="str">
        <f aca="false">INDEX($J$4:$M$4,Z48)</f>
        <v>D</v>
      </c>
      <c r="AC48" s="47" t="str">
        <f aca="false">CONCATENATE(AA48,AB48)</f>
        <v>BD</v>
      </c>
      <c r="AD48" s="47"/>
    </row>
    <row r="49" customFormat="false" ht="15" hidden="false" customHeight="false" outlineLevel="0" collapsed="false">
      <c r="A49" s="22" t="n">
        <v>45</v>
      </c>
      <c r="B49" s="41" t="n">
        <f aca="false">RANDBETWEEN(1,4)</f>
        <v>3</v>
      </c>
      <c r="C49" s="42" t="n">
        <f aca="false">RANDBETWEEN(1,4)</f>
        <v>4</v>
      </c>
      <c r="D49" s="41" t="str">
        <f aca="false">INDEX(Symbols,B49)</f>
        <v>C</v>
      </c>
      <c r="E49" s="43" t="str">
        <f aca="false">INDEX(Symbols,C49)</f>
        <v>D</v>
      </c>
      <c r="G49" s="44" t="str">
        <f aca="false">CONCATENATE(D49,E49)</f>
        <v>CD</v>
      </c>
      <c r="H49" s="44"/>
      <c r="I49" s="45"/>
      <c r="J49" s="34" t="n">
        <f aca="false">COUNTIF($D49:$E49,J$4)</f>
        <v>0</v>
      </c>
      <c r="K49" s="18" t="n">
        <f aca="false">COUNTIF($D49:$E49,K$4)</f>
        <v>0</v>
      </c>
      <c r="L49" s="18" t="n">
        <f aca="false">COUNTIF($D49:$E49,L$4)</f>
        <v>1</v>
      </c>
      <c r="M49" s="22" t="n">
        <f aca="false">COUNTIF($D49:$E49,M$4)</f>
        <v>1</v>
      </c>
      <c r="N49" s="26" t="str">
        <f aca="false">IF(MAX(J49:M49)=2,"Y","N")</f>
        <v>N</v>
      </c>
      <c r="O49" s="47" t="str">
        <f aca="false">IF(N49="N",G49,"")</f>
        <v>CD</v>
      </c>
      <c r="P49" s="47"/>
      <c r="Q49" s="59" t="n">
        <f aca="false">IF(N49="Y",1,0)</f>
        <v>0</v>
      </c>
      <c r="R49" s="59" t="n">
        <f aca="false">Q49+R48</f>
        <v>14</v>
      </c>
      <c r="S49" s="60" t="n">
        <f aca="false">R49/A49</f>
        <v>0.311111111111111</v>
      </c>
      <c r="U49" s="48" t="n">
        <f aca="true">RAND()</f>
        <v>0.355282895039766</v>
      </c>
      <c r="V49" s="49" t="n">
        <f aca="true">RAND()</f>
        <v>0.0684186779266628</v>
      </c>
      <c r="W49" s="49" t="n">
        <f aca="true">RAND()</f>
        <v>0.764792925001416</v>
      </c>
      <c r="X49" s="50" t="n">
        <f aca="true">RAND()</f>
        <v>0.302277873472328</v>
      </c>
      <c r="Y49" s="51" t="n">
        <f aca="false">RANK(U49,$U49:$X49)</f>
        <v>2</v>
      </c>
      <c r="Z49" s="51" t="n">
        <f aca="false">RANK(V49,$U49:$X49)</f>
        <v>4</v>
      </c>
      <c r="AA49" s="52" t="str">
        <f aca="false">INDEX($J$4:$M$4,Y49)</f>
        <v>B</v>
      </c>
      <c r="AB49" s="53" t="str">
        <f aca="false">INDEX($J$4:$M$4,Z49)</f>
        <v>D</v>
      </c>
      <c r="AC49" s="47" t="str">
        <f aca="false">CONCATENATE(AA49,AB49)</f>
        <v>BD</v>
      </c>
      <c r="AD49" s="47"/>
    </row>
    <row r="50" customFormat="false" ht="15" hidden="false" customHeight="false" outlineLevel="0" collapsed="false">
      <c r="A50" s="22" t="n">
        <v>46</v>
      </c>
      <c r="B50" s="41" t="n">
        <f aca="false">RANDBETWEEN(1,4)</f>
        <v>2</v>
      </c>
      <c r="C50" s="42" t="n">
        <f aca="false">RANDBETWEEN(1,4)</f>
        <v>2</v>
      </c>
      <c r="D50" s="41" t="str">
        <f aca="false">INDEX(Symbols,B50)</f>
        <v>B</v>
      </c>
      <c r="E50" s="43" t="str">
        <f aca="false">INDEX(Symbols,C50)</f>
        <v>B</v>
      </c>
      <c r="G50" s="44" t="str">
        <f aca="false">CONCATENATE(D50,E50)</f>
        <v>BB</v>
      </c>
      <c r="H50" s="44"/>
      <c r="I50" s="45"/>
      <c r="J50" s="34" t="n">
        <f aca="false">COUNTIF($D50:$E50,J$4)</f>
        <v>0</v>
      </c>
      <c r="K50" s="18" t="n">
        <f aca="false">COUNTIF($D50:$E50,K$4)</f>
        <v>2</v>
      </c>
      <c r="L50" s="18" t="n">
        <f aca="false">COUNTIF($D50:$E50,L$4)</f>
        <v>0</v>
      </c>
      <c r="M50" s="22" t="n">
        <f aca="false">COUNTIF($D50:$E50,M$4)</f>
        <v>0</v>
      </c>
      <c r="N50" s="26" t="str">
        <f aca="false">IF(MAX(J50:M50)=2,"Y","N")</f>
        <v>Y</v>
      </c>
      <c r="O50" s="47" t="str">
        <f aca="false">IF(N50="N",G50,"")</f>
        <v/>
      </c>
      <c r="P50" s="47"/>
      <c r="Q50" s="59" t="n">
        <f aca="false">IF(N50="Y",1,0)</f>
        <v>1</v>
      </c>
      <c r="R50" s="59" t="n">
        <f aca="false">Q50+R49</f>
        <v>15</v>
      </c>
      <c r="S50" s="60" t="n">
        <f aca="false">R50/A50</f>
        <v>0.326086956521739</v>
      </c>
      <c r="U50" s="48" t="n">
        <f aca="true">RAND()</f>
        <v>0.581047002046618</v>
      </c>
      <c r="V50" s="49" t="n">
        <f aca="true">RAND()</f>
        <v>0.449897674596833</v>
      </c>
      <c r="W50" s="49" t="n">
        <f aca="true">RAND()</f>
        <v>0.725611240219182</v>
      </c>
      <c r="X50" s="50" t="n">
        <f aca="true">RAND()</f>
        <v>0.862486244600717</v>
      </c>
      <c r="Y50" s="51" t="n">
        <f aca="false">RANK(U50,$U50:$X50)</f>
        <v>3</v>
      </c>
      <c r="Z50" s="51" t="n">
        <f aca="false">RANK(V50,$U50:$X50)</f>
        <v>4</v>
      </c>
      <c r="AA50" s="52" t="str">
        <f aca="false">INDEX($J$4:$M$4,Y50)</f>
        <v>C</v>
      </c>
      <c r="AB50" s="53" t="str">
        <f aca="false">INDEX($J$4:$M$4,Z50)</f>
        <v>D</v>
      </c>
      <c r="AC50" s="47" t="str">
        <f aca="false">CONCATENATE(AA50,AB50)</f>
        <v>CD</v>
      </c>
      <c r="AD50" s="47"/>
    </row>
    <row r="51" customFormat="false" ht="15" hidden="false" customHeight="false" outlineLevel="0" collapsed="false">
      <c r="A51" s="22" t="n">
        <v>47</v>
      </c>
      <c r="B51" s="41" t="n">
        <f aca="false">RANDBETWEEN(1,4)</f>
        <v>1</v>
      </c>
      <c r="C51" s="42" t="n">
        <f aca="false">RANDBETWEEN(1,4)</f>
        <v>4</v>
      </c>
      <c r="D51" s="41" t="str">
        <f aca="false">INDEX(Symbols,B51)</f>
        <v>A</v>
      </c>
      <c r="E51" s="43" t="str">
        <f aca="false">INDEX(Symbols,C51)</f>
        <v>D</v>
      </c>
      <c r="G51" s="44" t="str">
        <f aca="false">CONCATENATE(D51,E51)</f>
        <v>AD</v>
      </c>
      <c r="H51" s="44"/>
      <c r="I51" s="45"/>
      <c r="J51" s="34" t="n">
        <f aca="false">COUNTIF($D51:$E51,J$4)</f>
        <v>1</v>
      </c>
      <c r="K51" s="18" t="n">
        <f aca="false">COUNTIF($D51:$E51,K$4)</f>
        <v>0</v>
      </c>
      <c r="L51" s="18" t="n">
        <f aca="false">COUNTIF($D51:$E51,L$4)</f>
        <v>0</v>
      </c>
      <c r="M51" s="22" t="n">
        <f aca="false">COUNTIF($D51:$E51,M$4)</f>
        <v>1</v>
      </c>
      <c r="N51" s="26" t="str">
        <f aca="false">IF(MAX(J51:M51)=2,"Y","N")</f>
        <v>N</v>
      </c>
      <c r="O51" s="47" t="str">
        <f aca="false">IF(N51="N",G51,"")</f>
        <v>AD</v>
      </c>
      <c r="P51" s="47"/>
      <c r="Q51" s="59" t="n">
        <f aca="false">IF(N51="Y",1,0)</f>
        <v>0</v>
      </c>
      <c r="R51" s="59" t="n">
        <f aca="false">Q51+R50</f>
        <v>15</v>
      </c>
      <c r="S51" s="60" t="n">
        <f aca="false">R51/A51</f>
        <v>0.319148936170213</v>
      </c>
      <c r="U51" s="48" t="n">
        <f aca="true">RAND()</f>
        <v>0.606308229453405</v>
      </c>
      <c r="V51" s="49" t="n">
        <f aca="true">RAND()</f>
        <v>0.27925400872498</v>
      </c>
      <c r="W51" s="49" t="n">
        <f aca="true">RAND()</f>
        <v>0.188323420586241</v>
      </c>
      <c r="X51" s="50" t="n">
        <f aca="true">RAND()</f>
        <v>0.139220455311352</v>
      </c>
      <c r="Y51" s="51" t="n">
        <f aca="false">RANK(U51,$U51:$X51)</f>
        <v>1</v>
      </c>
      <c r="Z51" s="51" t="n">
        <f aca="false">RANK(V51,$U51:$X51)</f>
        <v>2</v>
      </c>
      <c r="AA51" s="52" t="str">
        <f aca="false">INDEX($J$4:$M$4,Y51)</f>
        <v>A</v>
      </c>
      <c r="AB51" s="53" t="str">
        <f aca="false">INDEX($J$4:$M$4,Z51)</f>
        <v>B</v>
      </c>
      <c r="AC51" s="47" t="str">
        <f aca="false">CONCATENATE(AA51,AB51)</f>
        <v>AB</v>
      </c>
      <c r="AD51" s="47"/>
    </row>
    <row r="52" customFormat="false" ht="15" hidden="false" customHeight="false" outlineLevel="0" collapsed="false">
      <c r="A52" s="22" t="n">
        <v>48</v>
      </c>
      <c r="B52" s="41" t="n">
        <f aca="false">RANDBETWEEN(1,4)</f>
        <v>4</v>
      </c>
      <c r="C52" s="42" t="n">
        <f aca="false">RANDBETWEEN(1,4)</f>
        <v>4</v>
      </c>
      <c r="D52" s="41" t="str">
        <f aca="false">INDEX(Symbols,B52)</f>
        <v>D</v>
      </c>
      <c r="E52" s="43" t="str">
        <f aca="false">INDEX(Symbols,C52)</f>
        <v>D</v>
      </c>
      <c r="G52" s="44" t="str">
        <f aca="false">CONCATENATE(D52,E52)</f>
        <v>DD</v>
      </c>
      <c r="H52" s="44"/>
      <c r="I52" s="45"/>
      <c r="J52" s="34" t="n">
        <f aca="false">COUNTIF($D52:$E52,J$4)</f>
        <v>0</v>
      </c>
      <c r="K52" s="18" t="n">
        <f aca="false">COUNTIF($D52:$E52,K$4)</f>
        <v>0</v>
      </c>
      <c r="L52" s="18" t="n">
        <f aca="false">COUNTIF($D52:$E52,L$4)</f>
        <v>0</v>
      </c>
      <c r="M52" s="22" t="n">
        <f aca="false">COUNTIF($D52:$E52,M$4)</f>
        <v>2</v>
      </c>
      <c r="N52" s="26" t="str">
        <f aca="false">IF(MAX(J52:M52)=2,"Y","N")</f>
        <v>Y</v>
      </c>
      <c r="O52" s="47" t="str">
        <f aca="false">IF(N52="N",G52,"")</f>
        <v/>
      </c>
      <c r="P52" s="47"/>
      <c r="Q52" s="59" t="n">
        <f aca="false">IF(N52="Y",1,0)</f>
        <v>1</v>
      </c>
      <c r="R52" s="59" t="n">
        <f aca="false">Q52+R51</f>
        <v>16</v>
      </c>
      <c r="S52" s="60" t="n">
        <f aca="false">R52/A52</f>
        <v>0.333333333333333</v>
      </c>
      <c r="U52" s="48" t="n">
        <f aca="true">RAND()</f>
        <v>0.74928103176609</v>
      </c>
      <c r="V52" s="49" t="n">
        <f aca="true">RAND()</f>
        <v>0.774498218657811</v>
      </c>
      <c r="W52" s="49" t="n">
        <f aca="true">RAND()</f>
        <v>0.582938842171641</v>
      </c>
      <c r="X52" s="50" t="n">
        <f aca="true">RAND()</f>
        <v>0.0275734127340333</v>
      </c>
      <c r="Y52" s="51" t="n">
        <f aca="false">RANK(U52,$U52:$X52)</f>
        <v>2</v>
      </c>
      <c r="Z52" s="51" t="n">
        <f aca="false">RANK(V52,$U52:$X52)</f>
        <v>1</v>
      </c>
      <c r="AA52" s="52" t="str">
        <f aca="false">INDEX($J$4:$M$4,Y52)</f>
        <v>B</v>
      </c>
      <c r="AB52" s="53" t="str">
        <f aca="false">INDEX($J$4:$M$4,Z52)</f>
        <v>A</v>
      </c>
      <c r="AC52" s="47" t="str">
        <f aca="false">CONCATENATE(AA52,AB52)</f>
        <v>BA</v>
      </c>
      <c r="AD52" s="47"/>
    </row>
    <row r="53" customFormat="false" ht="15" hidden="false" customHeight="false" outlineLevel="0" collapsed="false">
      <c r="A53" s="22" t="n">
        <v>49</v>
      </c>
      <c r="B53" s="41" t="n">
        <f aca="false">RANDBETWEEN(1,4)</f>
        <v>4</v>
      </c>
      <c r="C53" s="42" t="n">
        <f aca="false">RANDBETWEEN(1,4)</f>
        <v>3</v>
      </c>
      <c r="D53" s="41" t="str">
        <f aca="false">INDEX(Symbols,B53)</f>
        <v>D</v>
      </c>
      <c r="E53" s="43" t="str">
        <f aca="false">INDEX(Symbols,C53)</f>
        <v>C</v>
      </c>
      <c r="G53" s="44" t="str">
        <f aca="false">CONCATENATE(D53,E53)</f>
        <v>DC</v>
      </c>
      <c r="H53" s="44"/>
      <c r="I53" s="45"/>
      <c r="J53" s="34" t="n">
        <f aca="false">COUNTIF($D53:$E53,J$4)</f>
        <v>0</v>
      </c>
      <c r="K53" s="18" t="n">
        <f aca="false">COUNTIF($D53:$E53,K$4)</f>
        <v>0</v>
      </c>
      <c r="L53" s="18" t="n">
        <f aca="false">COUNTIF($D53:$E53,L$4)</f>
        <v>1</v>
      </c>
      <c r="M53" s="22" t="n">
        <f aca="false">COUNTIF($D53:$E53,M$4)</f>
        <v>1</v>
      </c>
      <c r="N53" s="26" t="str">
        <f aca="false">IF(MAX(J53:M53)=2,"Y","N")</f>
        <v>N</v>
      </c>
      <c r="O53" s="47" t="str">
        <f aca="false">IF(N53="N",G53,"")</f>
        <v>DC</v>
      </c>
      <c r="P53" s="47"/>
      <c r="Q53" s="59" t="n">
        <f aca="false">IF(N53="Y",1,0)</f>
        <v>0</v>
      </c>
      <c r="R53" s="59" t="n">
        <f aca="false">Q53+R52</f>
        <v>16</v>
      </c>
      <c r="S53" s="60" t="n">
        <f aca="false">R53/A53</f>
        <v>0.326530612244898</v>
      </c>
      <c r="U53" s="48" t="n">
        <f aca="true">RAND()</f>
        <v>0.0385336500938391</v>
      </c>
      <c r="V53" s="49" t="n">
        <f aca="true">RAND()</f>
        <v>0.424303887633506</v>
      </c>
      <c r="W53" s="49" t="n">
        <f aca="true">RAND()</f>
        <v>0.366412415358111</v>
      </c>
      <c r="X53" s="50" t="n">
        <f aca="true">RAND()</f>
        <v>0.50750092627791</v>
      </c>
      <c r="Y53" s="51" t="n">
        <f aca="false">RANK(U53,$U53:$X53)</f>
        <v>4</v>
      </c>
      <c r="Z53" s="51" t="n">
        <f aca="false">RANK(V53,$U53:$X53)</f>
        <v>2</v>
      </c>
      <c r="AA53" s="52" t="str">
        <f aca="false">INDEX($J$4:$M$4,Y53)</f>
        <v>D</v>
      </c>
      <c r="AB53" s="53" t="str">
        <f aca="false">INDEX($J$4:$M$4,Z53)</f>
        <v>B</v>
      </c>
      <c r="AC53" s="47" t="str">
        <f aca="false">CONCATENATE(AA53,AB53)</f>
        <v>DB</v>
      </c>
      <c r="AD53" s="47"/>
    </row>
    <row r="54" customFormat="false" ht="15" hidden="false" customHeight="false" outlineLevel="0" collapsed="false">
      <c r="A54" s="22" t="n">
        <v>50</v>
      </c>
      <c r="B54" s="41" t="n">
        <f aca="false">RANDBETWEEN(1,4)</f>
        <v>2</v>
      </c>
      <c r="C54" s="42" t="n">
        <f aca="false">RANDBETWEEN(1,4)</f>
        <v>3</v>
      </c>
      <c r="D54" s="41" t="str">
        <f aca="false">INDEX(Symbols,B54)</f>
        <v>B</v>
      </c>
      <c r="E54" s="43" t="str">
        <f aca="false">INDEX(Symbols,C54)</f>
        <v>C</v>
      </c>
      <c r="G54" s="44" t="str">
        <f aca="false">CONCATENATE(D54,E54)</f>
        <v>BC</v>
      </c>
      <c r="H54" s="44"/>
      <c r="I54" s="45"/>
      <c r="J54" s="34" t="n">
        <f aca="false">COUNTIF($D54:$E54,J$4)</f>
        <v>0</v>
      </c>
      <c r="K54" s="18" t="n">
        <f aca="false">COUNTIF($D54:$E54,K$4)</f>
        <v>1</v>
      </c>
      <c r="L54" s="18" t="n">
        <f aca="false">COUNTIF($D54:$E54,L$4)</f>
        <v>1</v>
      </c>
      <c r="M54" s="22" t="n">
        <f aca="false">COUNTIF($D54:$E54,M$4)</f>
        <v>0</v>
      </c>
      <c r="N54" s="26" t="str">
        <f aca="false">IF(MAX(J54:M54)=2,"Y","N")</f>
        <v>N</v>
      </c>
      <c r="O54" s="47" t="str">
        <f aca="false">IF(N54="N",G54,"")</f>
        <v>BC</v>
      </c>
      <c r="P54" s="47"/>
      <c r="Q54" s="59" t="n">
        <f aca="false">IF(N54="Y",1,0)</f>
        <v>0</v>
      </c>
      <c r="R54" s="59" t="n">
        <f aca="false">Q54+R53</f>
        <v>16</v>
      </c>
      <c r="S54" s="60" t="n">
        <f aca="false">R54/A54</f>
        <v>0.32</v>
      </c>
      <c r="U54" s="48" t="n">
        <f aca="true">RAND()</f>
        <v>0.224199733893293</v>
      </c>
      <c r="V54" s="49" t="n">
        <f aca="true">RAND()</f>
        <v>0.586912362917908</v>
      </c>
      <c r="W54" s="49" t="n">
        <f aca="true">RAND()</f>
        <v>0.385239778335841</v>
      </c>
      <c r="X54" s="50" t="n">
        <f aca="true">RAND()</f>
        <v>0.195490998962911</v>
      </c>
      <c r="Y54" s="51" t="n">
        <f aca="false">RANK(U54,$U54:$X54)</f>
        <v>3</v>
      </c>
      <c r="Z54" s="51" t="n">
        <f aca="false">RANK(V54,$U54:$X54)</f>
        <v>1</v>
      </c>
      <c r="AA54" s="52" t="str">
        <f aca="false">INDEX($J$4:$M$4,Y54)</f>
        <v>C</v>
      </c>
      <c r="AB54" s="53" t="str">
        <f aca="false">INDEX($J$4:$M$4,Z54)</f>
        <v>A</v>
      </c>
      <c r="AC54" s="47" t="str">
        <f aca="false">CONCATENATE(AA54,AB54)</f>
        <v>CA</v>
      </c>
      <c r="AD54" s="47"/>
    </row>
    <row r="55" customFormat="false" ht="15" hidden="false" customHeight="false" outlineLevel="0" collapsed="false">
      <c r="A55" s="22" t="n">
        <v>51</v>
      </c>
      <c r="B55" s="41" t="n">
        <f aca="false">RANDBETWEEN(1,4)</f>
        <v>2</v>
      </c>
      <c r="C55" s="42" t="n">
        <f aca="false">RANDBETWEEN(1,4)</f>
        <v>2</v>
      </c>
      <c r="D55" s="41" t="str">
        <f aca="false">INDEX(Symbols,B55)</f>
        <v>B</v>
      </c>
      <c r="E55" s="43" t="str">
        <f aca="false">INDEX(Symbols,C55)</f>
        <v>B</v>
      </c>
      <c r="G55" s="44" t="str">
        <f aca="false">CONCATENATE(D55,E55)</f>
        <v>BB</v>
      </c>
      <c r="H55" s="44"/>
      <c r="I55" s="45"/>
      <c r="J55" s="34" t="n">
        <f aca="false">COUNTIF($D55:$E55,J$4)</f>
        <v>0</v>
      </c>
      <c r="K55" s="18" t="n">
        <f aca="false">COUNTIF($D55:$E55,K$4)</f>
        <v>2</v>
      </c>
      <c r="L55" s="18" t="n">
        <f aca="false">COUNTIF($D55:$E55,L$4)</f>
        <v>0</v>
      </c>
      <c r="M55" s="22" t="n">
        <f aca="false">COUNTIF($D55:$E55,M$4)</f>
        <v>0</v>
      </c>
      <c r="N55" s="26" t="str">
        <f aca="false">IF(MAX(J55:M55)=2,"Y","N")</f>
        <v>Y</v>
      </c>
      <c r="O55" s="47" t="str">
        <f aca="false">IF(N55="N",G55,"")</f>
        <v/>
      </c>
      <c r="P55" s="47"/>
      <c r="Q55" s="59" t="n">
        <f aca="false">IF(N55="Y",1,0)</f>
        <v>1</v>
      </c>
      <c r="R55" s="59" t="n">
        <f aca="false">Q55+R54</f>
        <v>17</v>
      </c>
      <c r="S55" s="60" t="n">
        <f aca="false">R55/A55</f>
        <v>0.333333333333333</v>
      </c>
      <c r="U55" s="48" t="n">
        <f aca="true">RAND()</f>
        <v>0.861883456749313</v>
      </c>
      <c r="V55" s="49" t="n">
        <f aca="true">RAND()</f>
        <v>0.697364624463941</v>
      </c>
      <c r="W55" s="49" t="n">
        <f aca="true">RAND()</f>
        <v>0.377957329410142</v>
      </c>
      <c r="X55" s="50" t="n">
        <f aca="true">RAND()</f>
        <v>0.528644876336228</v>
      </c>
      <c r="Y55" s="51" t="n">
        <f aca="false">RANK(U55,$U55:$X55)</f>
        <v>1</v>
      </c>
      <c r="Z55" s="51" t="n">
        <f aca="false">RANK(V55,$U55:$X55)</f>
        <v>2</v>
      </c>
      <c r="AA55" s="52" t="str">
        <f aca="false">INDEX($J$4:$M$4,Y55)</f>
        <v>A</v>
      </c>
      <c r="AB55" s="53" t="str">
        <f aca="false">INDEX($J$4:$M$4,Z55)</f>
        <v>B</v>
      </c>
      <c r="AC55" s="47" t="str">
        <f aca="false">CONCATENATE(AA55,AB55)</f>
        <v>AB</v>
      </c>
      <c r="AD55" s="47"/>
    </row>
    <row r="56" customFormat="false" ht="15" hidden="false" customHeight="false" outlineLevel="0" collapsed="false">
      <c r="A56" s="22" t="n">
        <v>52</v>
      </c>
      <c r="B56" s="41" t="n">
        <f aca="false">RANDBETWEEN(1,4)</f>
        <v>2</v>
      </c>
      <c r="C56" s="42" t="n">
        <f aca="false">RANDBETWEEN(1,4)</f>
        <v>2</v>
      </c>
      <c r="D56" s="41" t="str">
        <f aca="false">INDEX(Symbols,B56)</f>
        <v>B</v>
      </c>
      <c r="E56" s="43" t="str">
        <f aca="false">INDEX(Symbols,C56)</f>
        <v>B</v>
      </c>
      <c r="G56" s="44" t="str">
        <f aca="false">CONCATENATE(D56,E56)</f>
        <v>BB</v>
      </c>
      <c r="H56" s="44"/>
      <c r="I56" s="45"/>
      <c r="J56" s="34" t="n">
        <f aca="false">COUNTIF($D56:$E56,J$4)</f>
        <v>0</v>
      </c>
      <c r="K56" s="18" t="n">
        <f aca="false">COUNTIF($D56:$E56,K$4)</f>
        <v>2</v>
      </c>
      <c r="L56" s="18" t="n">
        <f aca="false">COUNTIF($D56:$E56,L$4)</f>
        <v>0</v>
      </c>
      <c r="M56" s="22" t="n">
        <f aca="false">COUNTIF($D56:$E56,M$4)</f>
        <v>0</v>
      </c>
      <c r="N56" s="26" t="str">
        <f aca="false">IF(MAX(J56:M56)=2,"Y","N")</f>
        <v>Y</v>
      </c>
      <c r="O56" s="47" t="str">
        <f aca="false">IF(N56="N",G56,"")</f>
        <v/>
      </c>
      <c r="P56" s="47"/>
      <c r="Q56" s="59" t="n">
        <f aca="false">IF(N56="Y",1,0)</f>
        <v>1</v>
      </c>
      <c r="R56" s="59" t="n">
        <f aca="false">Q56+R55</f>
        <v>18</v>
      </c>
      <c r="S56" s="60" t="n">
        <f aca="false">R56/A56</f>
        <v>0.346153846153846</v>
      </c>
      <c r="U56" s="48" t="n">
        <f aca="true">RAND()</f>
        <v>0.920934647850702</v>
      </c>
      <c r="V56" s="49" t="n">
        <f aca="true">RAND()</f>
        <v>0.176493644277552</v>
      </c>
      <c r="W56" s="49" t="n">
        <f aca="true">RAND()</f>
        <v>0.726468560991522</v>
      </c>
      <c r="X56" s="50" t="n">
        <f aca="true">RAND()</f>
        <v>0.402746451642041</v>
      </c>
      <c r="Y56" s="51" t="n">
        <f aca="false">RANK(U56,$U56:$X56)</f>
        <v>1</v>
      </c>
      <c r="Z56" s="51" t="n">
        <f aca="false">RANK(V56,$U56:$X56)</f>
        <v>4</v>
      </c>
      <c r="AA56" s="52" t="str">
        <f aca="false">INDEX($J$4:$M$4,Y56)</f>
        <v>A</v>
      </c>
      <c r="AB56" s="53" t="str">
        <f aca="false">INDEX($J$4:$M$4,Z56)</f>
        <v>D</v>
      </c>
      <c r="AC56" s="47" t="str">
        <f aca="false">CONCATENATE(AA56,AB56)</f>
        <v>AD</v>
      </c>
      <c r="AD56" s="47"/>
    </row>
    <row r="57" customFormat="false" ht="15" hidden="false" customHeight="false" outlineLevel="0" collapsed="false">
      <c r="A57" s="22" t="n">
        <v>53</v>
      </c>
      <c r="B57" s="41" t="n">
        <f aca="false">RANDBETWEEN(1,4)</f>
        <v>3</v>
      </c>
      <c r="C57" s="42" t="n">
        <f aca="false">RANDBETWEEN(1,4)</f>
        <v>1</v>
      </c>
      <c r="D57" s="41" t="str">
        <f aca="false">INDEX(Symbols,B57)</f>
        <v>C</v>
      </c>
      <c r="E57" s="43" t="str">
        <f aca="false">INDEX(Symbols,C57)</f>
        <v>A</v>
      </c>
      <c r="G57" s="44" t="str">
        <f aca="false">CONCATENATE(D57,E57)</f>
        <v>CA</v>
      </c>
      <c r="H57" s="44"/>
      <c r="I57" s="45"/>
      <c r="J57" s="34" t="n">
        <f aca="false">COUNTIF($D57:$E57,J$4)</f>
        <v>1</v>
      </c>
      <c r="K57" s="18" t="n">
        <f aca="false">COUNTIF($D57:$E57,K$4)</f>
        <v>0</v>
      </c>
      <c r="L57" s="18" t="n">
        <f aca="false">COUNTIF($D57:$E57,L$4)</f>
        <v>1</v>
      </c>
      <c r="M57" s="22" t="n">
        <f aca="false">COUNTIF($D57:$E57,M$4)</f>
        <v>0</v>
      </c>
      <c r="N57" s="26" t="str">
        <f aca="false">IF(MAX(J57:M57)=2,"Y","N")</f>
        <v>N</v>
      </c>
      <c r="O57" s="47" t="str">
        <f aca="false">IF(N57="N",G57,"")</f>
        <v>CA</v>
      </c>
      <c r="P57" s="47"/>
      <c r="Q57" s="59" t="n">
        <f aca="false">IF(N57="Y",1,0)</f>
        <v>0</v>
      </c>
      <c r="R57" s="59" t="n">
        <f aca="false">Q57+R56</f>
        <v>18</v>
      </c>
      <c r="S57" s="60" t="n">
        <f aca="false">R57/A57</f>
        <v>0.339622641509434</v>
      </c>
      <c r="U57" s="48" t="n">
        <f aca="true">RAND()</f>
        <v>0.10775296932453</v>
      </c>
      <c r="V57" s="49" t="n">
        <f aca="true">RAND()</f>
        <v>0.421758104930072</v>
      </c>
      <c r="W57" s="49" t="n">
        <f aca="true">RAND()</f>
        <v>0.635827396683824</v>
      </c>
      <c r="X57" s="50" t="n">
        <f aca="true">RAND()</f>
        <v>0.613386855301368</v>
      </c>
      <c r="Y57" s="51" t="n">
        <f aca="false">RANK(U57,$U57:$X57)</f>
        <v>4</v>
      </c>
      <c r="Z57" s="51" t="n">
        <f aca="false">RANK(V57,$U57:$X57)</f>
        <v>3</v>
      </c>
      <c r="AA57" s="52" t="str">
        <f aca="false">INDEX($J$4:$M$4,Y57)</f>
        <v>D</v>
      </c>
      <c r="AB57" s="53" t="str">
        <f aca="false">INDEX($J$4:$M$4,Z57)</f>
        <v>C</v>
      </c>
      <c r="AC57" s="47" t="str">
        <f aca="false">CONCATENATE(AA57,AB57)</f>
        <v>DC</v>
      </c>
      <c r="AD57" s="47"/>
    </row>
    <row r="58" customFormat="false" ht="15" hidden="false" customHeight="false" outlineLevel="0" collapsed="false">
      <c r="A58" s="22" t="n">
        <v>54</v>
      </c>
      <c r="B58" s="41" t="n">
        <f aca="false">RANDBETWEEN(1,4)</f>
        <v>4</v>
      </c>
      <c r="C58" s="42" t="n">
        <f aca="false">RANDBETWEEN(1,4)</f>
        <v>2</v>
      </c>
      <c r="D58" s="41" t="str">
        <f aca="false">INDEX(Symbols,B58)</f>
        <v>D</v>
      </c>
      <c r="E58" s="43" t="str">
        <f aca="false">INDEX(Symbols,C58)</f>
        <v>B</v>
      </c>
      <c r="G58" s="44" t="str">
        <f aca="false">CONCATENATE(D58,E58)</f>
        <v>DB</v>
      </c>
      <c r="H58" s="44"/>
      <c r="I58" s="45"/>
      <c r="J58" s="34" t="n">
        <f aca="false">COUNTIF($D58:$E58,J$4)</f>
        <v>0</v>
      </c>
      <c r="K58" s="18" t="n">
        <f aca="false">COUNTIF($D58:$E58,K$4)</f>
        <v>1</v>
      </c>
      <c r="L58" s="18" t="n">
        <f aca="false">COUNTIF($D58:$E58,L$4)</f>
        <v>0</v>
      </c>
      <c r="M58" s="22" t="n">
        <f aca="false">COUNTIF($D58:$E58,M$4)</f>
        <v>1</v>
      </c>
      <c r="N58" s="26" t="str">
        <f aca="false">IF(MAX(J58:M58)=2,"Y","N")</f>
        <v>N</v>
      </c>
      <c r="O58" s="47" t="str">
        <f aca="false">IF(N58="N",G58,"")</f>
        <v>DB</v>
      </c>
      <c r="P58" s="47"/>
      <c r="Q58" s="59" t="n">
        <f aca="false">IF(N58="Y",1,0)</f>
        <v>0</v>
      </c>
      <c r="R58" s="59" t="n">
        <f aca="false">Q58+R57</f>
        <v>18</v>
      </c>
      <c r="S58" s="60" t="n">
        <f aca="false">R58/A58</f>
        <v>0.333333333333333</v>
      </c>
      <c r="U58" s="48" t="n">
        <f aca="true">RAND()</f>
        <v>0.0530196745926052</v>
      </c>
      <c r="V58" s="49" t="n">
        <f aca="true">RAND()</f>
        <v>0.279550455362334</v>
      </c>
      <c r="W58" s="49" t="n">
        <f aca="true">RAND()</f>
        <v>0.866457667129524</v>
      </c>
      <c r="X58" s="50" t="n">
        <f aca="true">RAND()</f>
        <v>0.410430366083207</v>
      </c>
      <c r="Y58" s="51" t="n">
        <f aca="false">RANK(U58,$U58:$X58)</f>
        <v>4</v>
      </c>
      <c r="Z58" s="51" t="n">
        <f aca="false">RANK(V58,$U58:$X58)</f>
        <v>3</v>
      </c>
      <c r="AA58" s="52" t="str">
        <f aca="false">INDEX($J$4:$M$4,Y58)</f>
        <v>D</v>
      </c>
      <c r="AB58" s="53" t="str">
        <f aca="false">INDEX($J$4:$M$4,Z58)</f>
        <v>C</v>
      </c>
      <c r="AC58" s="47" t="str">
        <f aca="false">CONCATENATE(AA58,AB58)</f>
        <v>DC</v>
      </c>
      <c r="AD58" s="47"/>
    </row>
    <row r="59" customFormat="false" ht="15" hidden="false" customHeight="false" outlineLevel="0" collapsed="false">
      <c r="A59" s="22" t="n">
        <v>55</v>
      </c>
      <c r="B59" s="41" t="n">
        <f aca="false">RANDBETWEEN(1,4)</f>
        <v>3</v>
      </c>
      <c r="C59" s="42" t="n">
        <f aca="false">RANDBETWEEN(1,4)</f>
        <v>4</v>
      </c>
      <c r="D59" s="41" t="str">
        <f aca="false">INDEX(Symbols,B59)</f>
        <v>C</v>
      </c>
      <c r="E59" s="43" t="str">
        <f aca="false">INDEX(Symbols,C59)</f>
        <v>D</v>
      </c>
      <c r="G59" s="44" t="str">
        <f aca="false">CONCATENATE(D59,E59)</f>
        <v>CD</v>
      </c>
      <c r="H59" s="44"/>
      <c r="I59" s="45"/>
      <c r="J59" s="34" t="n">
        <f aca="false">COUNTIF($D59:$E59,J$4)</f>
        <v>0</v>
      </c>
      <c r="K59" s="18" t="n">
        <f aca="false">COUNTIF($D59:$E59,K$4)</f>
        <v>0</v>
      </c>
      <c r="L59" s="18" t="n">
        <f aca="false">COUNTIF($D59:$E59,L$4)</f>
        <v>1</v>
      </c>
      <c r="M59" s="22" t="n">
        <f aca="false">COUNTIF($D59:$E59,M$4)</f>
        <v>1</v>
      </c>
      <c r="N59" s="26" t="str">
        <f aca="false">IF(MAX(J59:M59)=2,"Y","N")</f>
        <v>N</v>
      </c>
      <c r="O59" s="47" t="str">
        <f aca="false">IF(N59="N",G59,"")</f>
        <v>CD</v>
      </c>
      <c r="P59" s="47"/>
      <c r="Q59" s="59" t="n">
        <f aca="false">IF(N59="Y",1,0)</f>
        <v>0</v>
      </c>
      <c r="R59" s="59" t="n">
        <f aca="false">Q59+R58</f>
        <v>18</v>
      </c>
      <c r="S59" s="60" t="n">
        <f aca="false">R59/A59</f>
        <v>0.327272727272727</v>
      </c>
      <c r="U59" s="48" t="n">
        <f aca="true">RAND()</f>
        <v>0.707378271844935</v>
      </c>
      <c r="V59" s="49" t="n">
        <f aca="true">RAND()</f>
        <v>0.798603319727995</v>
      </c>
      <c r="W59" s="49" t="n">
        <f aca="true">RAND()</f>
        <v>0.988437234506689</v>
      </c>
      <c r="X59" s="50" t="n">
        <f aca="true">RAND()</f>
        <v>0.322440393818961</v>
      </c>
      <c r="Y59" s="51" t="n">
        <f aca="false">RANK(U59,$U59:$X59)</f>
        <v>3</v>
      </c>
      <c r="Z59" s="51" t="n">
        <f aca="false">RANK(V59,$U59:$X59)</f>
        <v>2</v>
      </c>
      <c r="AA59" s="52" t="str">
        <f aca="false">INDEX($J$4:$M$4,Y59)</f>
        <v>C</v>
      </c>
      <c r="AB59" s="53" t="str">
        <f aca="false">INDEX($J$4:$M$4,Z59)</f>
        <v>B</v>
      </c>
      <c r="AC59" s="47" t="str">
        <f aca="false">CONCATENATE(AA59,AB59)</f>
        <v>CB</v>
      </c>
      <c r="AD59" s="47"/>
    </row>
    <row r="60" customFormat="false" ht="15" hidden="false" customHeight="false" outlineLevel="0" collapsed="false">
      <c r="A60" s="22" t="n">
        <v>56</v>
      </c>
      <c r="B60" s="41" t="n">
        <f aca="false">RANDBETWEEN(1,4)</f>
        <v>3</v>
      </c>
      <c r="C60" s="42" t="n">
        <f aca="false">RANDBETWEEN(1,4)</f>
        <v>3</v>
      </c>
      <c r="D60" s="41" t="str">
        <f aca="false">INDEX(Symbols,B60)</f>
        <v>C</v>
      </c>
      <c r="E60" s="43" t="str">
        <f aca="false">INDEX(Symbols,C60)</f>
        <v>C</v>
      </c>
      <c r="G60" s="44" t="str">
        <f aca="false">CONCATENATE(D60,E60)</f>
        <v>CC</v>
      </c>
      <c r="H60" s="44"/>
      <c r="I60" s="45"/>
      <c r="J60" s="34" t="n">
        <f aca="false">COUNTIF($D60:$E60,J$4)</f>
        <v>0</v>
      </c>
      <c r="K60" s="18" t="n">
        <f aca="false">COUNTIF($D60:$E60,K$4)</f>
        <v>0</v>
      </c>
      <c r="L60" s="18" t="n">
        <f aca="false">COUNTIF($D60:$E60,L$4)</f>
        <v>2</v>
      </c>
      <c r="M60" s="22" t="n">
        <f aca="false">COUNTIF($D60:$E60,M$4)</f>
        <v>0</v>
      </c>
      <c r="N60" s="26" t="str">
        <f aca="false">IF(MAX(J60:M60)=2,"Y","N")</f>
        <v>Y</v>
      </c>
      <c r="O60" s="47" t="str">
        <f aca="false">IF(N60="N",G60,"")</f>
        <v/>
      </c>
      <c r="P60" s="47"/>
      <c r="Q60" s="59" t="n">
        <f aca="false">IF(N60="Y",1,0)</f>
        <v>1</v>
      </c>
      <c r="R60" s="59" t="n">
        <f aca="false">Q60+R59</f>
        <v>19</v>
      </c>
      <c r="S60" s="60" t="n">
        <f aca="false">R60/A60</f>
        <v>0.339285714285714</v>
      </c>
      <c r="U60" s="48" t="n">
        <f aca="true">RAND()</f>
        <v>0.883934207210531</v>
      </c>
      <c r="V60" s="49" t="n">
        <f aca="true">RAND()</f>
        <v>0.452154389328664</v>
      </c>
      <c r="W60" s="49" t="n">
        <f aca="true">RAND()</f>
        <v>0.753385318958522</v>
      </c>
      <c r="X60" s="50" t="n">
        <f aca="true">RAND()</f>
        <v>0.0415103422508408</v>
      </c>
      <c r="Y60" s="51" t="n">
        <f aca="false">RANK(U60,$U60:$X60)</f>
        <v>1</v>
      </c>
      <c r="Z60" s="51" t="n">
        <f aca="false">RANK(V60,$U60:$X60)</f>
        <v>3</v>
      </c>
      <c r="AA60" s="52" t="str">
        <f aca="false">INDEX($J$4:$M$4,Y60)</f>
        <v>A</v>
      </c>
      <c r="AB60" s="53" t="str">
        <f aca="false">INDEX($J$4:$M$4,Z60)</f>
        <v>C</v>
      </c>
      <c r="AC60" s="47" t="str">
        <f aca="false">CONCATENATE(AA60,AB60)</f>
        <v>AC</v>
      </c>
      <c r="AD60" s="47"/>
    </row>
    <row r="61" customFormat="false" ht="15" hidden="false" customHeight="false" outlineLevel="0" collapsed="false">
      <c r="A61" s="22" t="n">
        <v>57</v>
      </c>
      <c r="B61" s="41" t="n">
        <f aca="false">RANDBETWEEN(1,4)</f>
        <v>1</v>
      </c>
      <c r="C61" s="42" t="n">
        <f aca="false">RANDBETWEEN(1,4)</f>
        <v>1</v>
      </c>
      <c r="D61" s="41" t="str">
        <f aca="false">INDEX(Symbols,B61)</f>
        <v>A</v>
      </c>
      <c r="E61" s="43" t="str">
        <f aca="false">INDEX(Symbols,C61)</f>
        <v>A</v>
      </c>
      <c r="G61" s="44" t="str">
        <f aca="false">CONCATENATE(D61,E61)</f>
        <v>AA</v>
      </c>
      <c r="H61" s="44"/>
      <c r="I61" s="45"/>
      <c r="J61" s="34" t="n">
        <f aca="false">COUNTIF($D61:$E61,J$4)</f>
        <v>2</v>
      </c>
      <c r="K61" s="18" t="n">
        <f aca="false">COUNTIF($D61:$E61,K$4)</f>
        <v>0</v>
      </c>
      <c r="L61" s="18" t="n">
        <f aca="false">COUNTIF($D61:$E61,L$4)</f>
        <v>0</v>
      </c>
      <c r="M61" s="22" t="n">
        <f aca="false">COUNTIF($D61:$E61,M$4)</f>
        <v>0</v>
      </c>
      <c r="N61" s="26" t="str">
        <f aca="false">IF(MAX(J61:M61)=2,"Y","N")</f>
        <v>Y</v>
      </c>
      <c r="O61" s="47" t="str">
        <f aca="false">IF(N61="N",G61,"")</f>
        <v/>
      </c>
      <c r="P61" s="47"/>
      <c r="Q61" s="59" t="n">
        <f aca="false">IF(N61="Y",1,0)</f>
        <v>1</v>
      </c>
      <c r="R61" s="59" t="n">
        <f aca="false">Q61+R60</f>
        <v>20</v>
      </c>
      <c r="S61" s="60" t="n">
        <f aca="false">R61/A61</f>
        <v>0.350877192982456</v>
      </c>
      <c r="U61" s="48" t="n">
        <f aca="true">RAND()</f>
        <v>0.772541479139023</v>
      </c>
      <c r="V61" s="49" t="n">
        <f aca="true">RAND()</f>
        <v>0.118073806759691</v>
      </c>
      <c r="W61" s="49" t="n">
        <f aca="true">RAND()</f>
        <v>0.942659090708851</v>
      </c>
      <c r="X61" s="50" t="n">
        <f aca="true">RAND()</f>
        <v>0.292160639380471</v>
      </c>
      <c r="Y61" s="51" t="n">
        <f aca="false">RANK(U61,$U61:$X61)</f>
        <v>2</v>
      </c>
      <c r="Z61" s="51" t="n">
        <f aca="false">RANK(V61,$U61:$X61)</f>
        <v>4</v>
      </c>
      <c r="AA61" s="52" t="str">
        <f aca="false">INDEX($J$4:$M$4,Y61)</f>
        <v>B</v>
      </c>
      <c r="AB61" s="53" t="str">
        <f aca="false">INDEX($J$4:$M$4,Z61)</f>
        <v>D</v>
      </c>
      <c r="AC61" s="47" t="str">
        <f aca="false">CONCATENATE(AA61,AB61)</f>
        <v>BD</v>
      </c>
      <c r="AD61" s="47"/>
    </row>
    <row r="62" customFormat="false" ht="15" hidden="false" customHeight="false" outlineLevel="0" collapsed="false">
      <c r="A62" s="22" t="n">
        <v>58</v>
      </c>
      <c r="B62" s="41" t="n">
        <f aca="false">RANDBETWEEN(1,4)</f>
        <v>4</v>
      </c>
      <c r="C62" s="42" t="n">
        <f aca="false">RANDBETWEEN(1,4)</f>
        <v>4</v>
      </c>
      <c r="D62" s="41" t="str">
        <f aca="false">INDEX(Symbols,B62)</f>
        <v>D</v>
      </c>
      <c r="E62" s="43" t="str">
        <f aca="false">INDEX(Symbols,C62)</f>
        <v>D</v>
      </c>
      <c r="G62" s="44" t="str">
        <f aca="false">CONCATENATE(D62,E62)</f>
        <v>DD</v>
      </c>
      <c r="H62" s="44"/>
      <c r="I62" s="45"/>
      <c r="J62" s="34" t="n">
        <f aca="false">COUNTIF($D62:$E62,J$4)</f>
        <v>0</v>
      </c>
      <c r="K62" s="18" t="n">
        <f aca="false">COUNTIF($D62:$E62,K$4)</f>
        <v>0</v>
      </c>
      <c r="L62" s="18" t="n">
        <f aca="false">COUNTIF($D62:$E62,L$4)</f>
        <v>0</v>
      </c>
      <c r="M62" s="22" t="n">
        <f aca="false">COUNTIF($D62:$E62,M$4)</f>
        <v>2</v>
      </c>
      <c r="N62" s="26" t="str">
        <f aca="false">IF(MAX(J62:M62)=2,"Y","N")</f>
        <v>Y</v>
      </c>
      <c r="O62" s="47" t="str">
        <f aca="false">IF(N62="N",G62,"")</f>
        <v/>
      </c>
      <c r="P62" s="47"/>
      <c r="Q62" s="59" t="n">
        <f aca="false">IF(N62="Y",1,0)</f>
        <v>1</v>
      </c>
      <c r="R62" s="59" t="n">
        <f aca="false">Q62+R61</f>
        <v>21</v>
      </c>
      <c r="S62" s="60" t="n">
        <f aca="false">R62/A62</f>
        <v>0.362068965517241</v>
      </c>
      <c r="U62" s="48" t="n">
        <f aca="true">RAND()</f>
        <v>0.187124403806167</v>
      </c>
      <c r="V62" s="49" t="n">
        <f aca="true">RAND()</f>
        <v>0.753802371300083</v>
      </c>
      <c r="W62" s="49" t="n">
        <f aca="true">RAND()</f>
        <v>0.186590440873083</v>
      </c>
      <c r="X62" s="50" t="n">
        <f aca="true">RAND()</f>
        <v>0.248582526173259</v>
      </c>
      <c r="Y62" s="51" t="n">
        <f aca="false">RANK(U62,$U62:$X62)</f>
        <v>3</v>
      </c>
      <c r="Z62" s="51" t="n">
        <f aca="false">RANK(V62,$U62:$X62)</f>
        <v>1</v>
      </c>
      <c r="AA62" s="52" t="str">
        <f aca="false">INDEX($J$4:$M$4,Y62)</f>
        <v>C</v>
      </c>
      <c r="AB62" s="53" t="str">
        <f aca="false">INDEX($J$4:$M$4,Z62)</f>
        <v>A</v>
      </c>
      <c r="AC62" s="47" t="str">
        <f aca="false">CONCATENATE(AA62,AB62)</f>
        <v>CA</v>
      </c>
      <c r="AD62" s="47"/>
    </row>
    <row r="63" customFormat="false" ht="15" hidden="false" customHeight="false" outlineLevel="0" collapsed="false">
      <c r="A63" s="22" t="n">
        <v>59</v>
      </c>
      <c r="B63" s="41" t="n">
        <f aca="false">RANDBETWEEN(1,4)</f>
        <v>4</v>
      </c>
      <c r="C63" s="42" t="n">
        <f aca="false">RANDBETWEEN(1,4)</f>
        <v>1</v>
      </c>
      <c r="D63" s="41" t="str">
        <f aca="false">INDEX(Symbols,B63)</f>
        <v>D</v>
      </c>
      <c r="E63" s="43" t="str">
        <f aca="false">INDEX(Symbols,C63)</f>
        <v>A</v>
      </c>
      <c r="G63" s="44" t="str">
        <f aca="false">CONCATENATE(D63,E63)</f>
        <v>DA</v>
      </c>
      <c r="H63" s="44"/>
      <c r="I63" s="45"/>
      <c r="J63" s="34" t="n">
        <f aca="false">COUNTIF($D63:$E63,J$4)</f>
        <v>1</v>
      </c>
      <c r="K63" s="18" t="n">
        <f aca="false">COUNTIF($D63:$E63,K$4)</f>
        <v>0</v>
      </c>
      <c r="L63" s="18" t="n">
        <f aca="false">COUNTIF($D63:$E63,L$4)</f>
        <v>0</v>
      </c>
      <c r="M63" s="22" t="n">
        <f aca="false">COUNTIF($D63:$E63,M$4)</f>
        <v>1</v>
      </c>
      <c r="N63" s="26" t="str">
        <f aca="false">IF(MAX(J63:M63)=2,"Y","N")</f>
        <v>N</v>
      </c>
      <c r="O63" s="47" t="str">
        <f aca="false">IF(N63="N",G63,"")</f>
        <v>DA</v>
      </c>
      <c r="P63" s="47"/>
      <c r="Q63" s="59" t="n">
        <f aca="false">IF(N63="Y",1,0)</f>
        <v>0</v>
      </c>
      <c r="R63" s="59" t="n">
        <f aca="false">Q63+R62</f>
        <v>21</v>
      </c>
      <c r="S63" s="60" t="n">
        <f aca="false">R63/A63</f>
        <v>0.35593220338983</v>
      </c>
      <c r="U63" s="48" t="n">
        <f aca="true">RAND()</f>
        <v>0.295418959597113</v>
      </c>
      <c r="V63" s="49" t="n">
        <f aca="true">RAND()</f>
        <v>0.427398376567308</v>
      </c>
      <c r="W63" s="49" t="n">
        <f aca="true">RAND()</f>
        <v>0.219520269226682</v>
      </c>
      <c r="X63" s="50" t="n">
        <f aca="true">RAND()</f>
        <v>0.0705862267290944</v>
      </c>
      <c r="Y63" s="51" t="n">
        <f aca="false">RANK(U63,$U63:$X63)</f>
        <v>2</v>
      </c>
      <c r="Z63" s="51" t="n">
        <f aca="false">RANK(V63,$U63:$X63)</f>
        <v>1</v>
      </c>
      <c r="AA63" s="52" t="str">
        <f aca="false">INDEX($J$4:$M$4,Y63)</f>
        <v>B</v>
      </c>
      <c r="AB63" s="53" t="str">
        <f aca="false">INDEX($J$4:$M$4,Z63)</f>
        <v>A</v>
      </c>
      <c r="AC63" s="47" t="str">
        <f aca="false">CONCATENATE(AA63,AB63)</f>
        <v>BA</v>
      </c>
      <c r="AD63" s="47"/>
    </row>
    <row r="64" customFormat="false" ht="15" hidden="false" customHeight="false" outlineLevel="0" collapsed="false">
      <c r="A64" s="22" t="n">
        <v>60</v>
      </c>
      <c r="B64" s="41" t="n">
        <f aca="false">RANDBETWEEN(1,4)</f>
        <v>4</v>
      </c>
      <c r="C64" s="42" t="n">
        <f aca="false">RANDBETWEEN(1,4)</f>
        <v>4</v>
      </c>
      <c r="D64" s="41" t="str">
        <f aca="false">INDEX(Symbols,B64)</f>
        <v>D</v>
      </c>
      <c r="E64" s="43" t="str">
        <f aca="false">INDEX(Symbols,C64)</f>
        <v>D</v>
      </c>
      <c r="G64" s="44" t="str">
        <f aca="false">CONCATENATE(D64,E64)</f>
        <v>DD</v>
      </c>
      <c r="H64" s="44"/>
      <c r="I64" s="45"/>
      <c r="J64" s="34" t="n">
        <f aca="false">COUNTIF($D64:$E64,J$4)</f>
        <v>0</v>
      </c>
      <c r="K64" s="18" t="n">
        <f aca="false">COUNTIF($D64:$E64,K$4)</f>
        <v>0</v>
      </c>
      <c r="L64" s="18" t="n">
        <f aca="false">COUNTIF($D64:$E64,L$4)</f>
        <v>0</v>
      </c>
      <c r="M64" s="22" t="n">
        <f aca="false">COUNTIF($D64:$E64,M$4)</f>
        <v>2</v>
      </c>
      <c r="N64" s="26" t="str">
        <f aca="false">IF(MAX(J64:M64)=2,"Y","N")</f>
        <v>Y</v>
      </c>
      <c r="O64" s="47" t="str">
        <f aca="false">IF(N64="N",G64,"")</f>
        <v/>
      </c>
      <c r="P64" s="47"/>
      <c r="Q64" s="59" t="n">
        <f aca="false">IF(N64="Y",1,0)</f>
        <v>1</v>
      </c>
      <c r="R64" s="59" t="n">
        <f aca="false">Q64+R63</f>
        <v>22</v>
      </c>
      <c r="S64" s="60" t="n">
        <f aca="false">R64/A64</f>
        <v>0.366666666666667</v>
      </c>
      <c r="U64" s="48" t="n">
        <f aca="true">RAND()</f>
        <v>0.430574778684121</v>
      </c>
      <c r="V64" s="49" t="n">
        <f aca="true">RAND()</f>
        <v>0.869115998776195</v>
      </c>
      <c r="W64" s="49" t="n">
        <f aca="true">RAND()</f>
        <v>0.972789830638327</v>
      </c>
      <c r="X64" s="50" t="n">
        <f aca="true">RAND()</f>
        <v>0.715027586730085</v>
      </c>
      <c r="Y64" s="51" t="n">
        <f aca="false">RANK(U64,$U64:$X64)</f>
        <v>4</v>
      </c>
      <c r="Z64" s="51" t="n">
        <f aca="false">RANK(V64,$U64:$X64)</f>
        <v>2</v>
      </c>
      <c r="AA64" s="52" t="str">
        <f aca="false">INDEX($J$4:$M$4,Y64)</f>
        <v>D</v>
      </c>
      <c r="AB64" s="53" t="str">
        <f aca="false">INDEX($J$4:$M$4,Z64)</f>
        <v>B</v>
      </c>
      <c r="AC64" s="47" t="str">
        <f aca="false">CONCATENATE(AA64,AB64)</f>
        <v>DB</v>
      </c>
      <c r="AD64" s="47"/>
    </row>
    <row r="65" customFormat="false" ht="15" hidden="false" customHeight="false" outlineLevel="0" collapsed="false">
      <c r="A65" s="22" t="n">
        <v>61</v>
      </c>
      <c r="B65" s="41" t="n">
        <f aca="false">RANDBETWEEN(1,4)</f>
        <v>2</v>
      </c>
      <c r="C65" s="42" t="n">
        <f aca="false">RANDBETWEEN(1,4)</f>
        <v>3</v>
      </c>
      <c r="D65" s="41" t="str">
        <f aca="false">INDEX(Symbols,B65)</f>
        <v>B</v>
      </c>
      <c r="E65" s="43" t="str">
        <f aca="false">INDEX(Symbols,C65)</f>
        <v>C</v>
      </c>
      <c r="G65" s="44" t="str">
        <f aca="false">CONCATENATE(D65,E65)</f>
        <v>BC</v>
      </c>
      <c r="H65" s="44"/>
      <c r="I65" s="45"/>
      <c r="J65" s="34" t="n">
        <f aca="false">COUNTIF($D65:$E65,J$4)</f>
        <v>0</v>
      </c>
      <c r="K65" s="18" t="n">
        <f aca="false">COUNTIF($D65:$E65,K$4)</f>
        <v>1</v>
      </c>
      <c r="L65" s="18" t="n">
        <f aca="false">COUNTIF($D65:$E65,L$4)</f>
        <v>1</v>
      </c>
      <c r="M65" s="22" t="n">
        <f aca="false">COUNTIF($D65:$E65,M$4)</f>
        <v>0</v>
      </c>
      <c r="N65" s="26" t="str">
        <f aca="false">IF(MAX(J65:M65)=2,"Y","N")</f>
        <v>N</v>
      </c>
      <c r="O65" s="47" t="str">
        <f aca="false">IF(N65="N",G65,"")</f>
        <v>BC</v>
      </c>
      <c r="P65" s="47"/>
      <c r="Q65" s="59" t="n">
        <f aca="false">IF(N65="Y",1,0)</f>
        <v>0</v>
      </c>
      <c r="R65" s="59" t="n">
        <f aca="false">Q65+R64</f>
        <v>22</v>
      </c>
      <c r="S65" s="60" t="n">
        <f aca="false">R65/A65</f>
        <v>0.360655737704918</v>
      </c>
      <c r="U65" s="48" t="n">
        <f aca="true">RAND()</f>
        <v>0.528296834244466</v>
      </c>
      <c r="V65" s="49" t="n">
        <f aca="true">RAND()</f>
        <v>0.411161682108778</v>
      </c>
      <c r="W65" s="49" t="n">
        <f aca="true">RAND()</f>
        <v>0.170863107493456</v>
      </c>
      <c r="X65" s="50" t="n">
        <f aca="true">RAND()</f>
        <v>0.451921738621953</v>
      </c>
      <c r="Y65" s="51" t="n">
        <f aca="false">RANK(U65,$U65:$X65)</f>
        <v>1</v>
      </c>
      <c r="Z65" s="51" t="n">
        <f aca="false">RANK(V65,$U65:$X65)</f>
        <v>3</v>
      </c>
      <c r="AA65" s="52" t="str">
        <f aca="false">INDEX($J$4:$M$4,Y65)</f>
        <v>A</v>
      </c>
      <c r="AB65" s="53" t="str">
        <f aca="false">INDEX($J$4:$M$4,Z65)</f>
        <v>C</v>
      </c>
      <c r="AC65" s="47" t="str">
        <f aca="false">CONCATENATE(AA65,AB65)</f>
        <v>AC</v>
      </c>
      <c r="AD65" s="47"/>
    </row>
    <row r="66" customFormat="false" ht="15" hidden="false" customHeight="false" outlineLevel="0" collapsed="false">
      <c r="A66" s="22" t="n">
        <v>62</v>
      </c>
      <c r="B66" s="41" t="n">
        <f aca="false">RANDBETWEEN(1,4)</f>
        <v>4</v>
      </c>
      <c r="C66" s="42" t="n">
        <f aca="false">RANDBETWEEN(1,4)</f>
        <v>2</v>
      </c>
      <c r="D66" s="41" t="str">
        <f aca="false">INDEX(Symbols,B66)</f>
        <v>D</v>
      </c>
      <c r="E66" s="43" t="str">
        <f aca="false">INDEX(Symbols,C66)</f>
        <v>B</v>
      </c>
      <c r="G66" s="44" t="str">
        <f aca="false">CONCATENATE(D66,E66)</f>
        <v>DB</v>
      </c>
      <c r="H66" s="44"/>
      <c r="I66" s="45"/>
      <c r="J66" s="34" t="n">
        <f aca="false">COUNTIF($D66:$E66,J$4)</f>
        <v>0</v>
      </c>
      <c r="K66" s="18" t="n">
        <f aca="false">COUNTIF($D66:$E66,K$4)</f>
        <v>1</v>
      </c>
      <c r="L66" s="18" t="n">
        <f aca="false">COUNTIF($D66:$E66,L$4)</f>
        <v>0</v>
      </c>
      <c r="M66" s="22" t="n">
        <f aca="false">COUNTIF($D66:$E66,M$4)</f>
        <v>1</v>
      </c>
      <c r="N66" s="26" t="str">
        <f aca="false">IF(MAX(J66:M66)=2,"Y","N")</f>
        <v>N</v>
      </c>
      <c r="O66" s="47" t="str">
        <f aca="false">IF(N66="N",G66,"")</f>
        <v>DB</v>
      </c>
      <c r="P66" s="47"/>
      <c r="Q66" s="59" t="n">
        <f aca="false">IF(N66="Y",1,0)</f>
        <v>0</v>
      </c>
      <c r="R66" s="59" t="n">
        <f aca="false">Q66+R65</f>
        <v>22</v>
      </c>
      <c r="S66" s="60" t="n">
        <f aca="false">R66/A66</f>
        <v>0.354838709677419</v>
      </c>
      <c r="U66" s="48" t="n">
        <f aca="true">RAND()</f>
        <v>0.250481693663153</v>
      </c>
      <c r="V66" s="49" t="n">
        <f aca="true">RAND()</f>
        <v>0.569430414881392</v>
      </c>
      <c r="W66" s="49" t="n">
        <f aca="true">RAND()</f>
        <v>0.0535296824268631</v>
      </c>
      <c r="X66" s="50" t="n">
        <f aca="true">RAND()</f>
        <v>0.298557487467154</v>
      </c>
      <c r="Y66" s="51" t="n">
        <f aca="false">RANK(U66,$U66:$X66)</f>
        <v>3</v>
      </c>
      <c r="Z66" s="51" t="n">
        <f aca="false">RANK(V66,$U66:$X66)</f>
        <v>1</v>
      </c>
      <c r="AA66" s="52" t="str">
        <f aca="false">INDEX($J$4:$M$4,Y66)</f>
        <v>C</v>
      </c>
      <c r="AB66" s="53" t="str">
        <f aca="false">INDEX($J$4:$M$4,Z66)</f>
        <v>A</v>
      </c>
      <c r="AC66" s="47" t="str">
        <f aca="false">CONCATENATE(AA66,AB66)</f>
        <v>CA</v>
      </c>
      <c r="AD66" s="47"/>
    </row>
    <row r="67" customFormat="false" ht="15" hidden="false" customHeight="false" outlineLevel="0" collapsed="false">
      <c r="A67" s="22" t="n">
        <v>63</v>
      </c>
      <c r="B67" s="41" t="n">
        <f aca="false">RANDBETWEEN(1,4)</f>
        <v>1</v>
      </c>
      <c r="C67" s="42" t="n">
        <f aca="false">RANDBETWEEN(1,4)</f>
        <v>3</v>
      </c>
      <c r="D67" s="41" t="str">
        <f aca="false">INDEX(Symbols,B67)</f>
        <v>A</v>
      </c>
      <c r="E67" s="43" t="str">
        <f aca="false">INDEX(Symbols,C67)</f>
        <v>C</v>
      </c>
      <c r="G67" s="44" t="str">
        <f aca="false">CONCATENATE(D67,E67)</f>
        <v>AC</v>
      </c>
      <c r="H67" s="44"/>
      <c r="I67" s="45"/>
      <c r="J67" s="34" t="n">
        <f aca="false">COUNTIF($D67:$E67,J$4)</f>
        <v>1</v>
      </c>
      <c r="K67" s="18" t="n">
        <f aca="false">COUNTIF($D67:$E67,K$4)</f>
        <v>0</v>
      </c>
      <c r="L67" s="18" t="n">
        <f aca="false">COUNTIF($D67:$E67,L$4)</f>
        <v>1</v>
      </c>
      <c r="M67" s="22" t="n">
        <f aca="false">COUNTIF($D67:$E67,M$4)</f>
        <v>0</v>
      </c>
      <c r="N67" s="26" t="str">
        <f aca="false">IF(MAX(J67:M67)=2,"Y","N")</f>
        <v>N</v>
      </c>
      <c r="O67" s="47" t="str">
        <f aca="false">IF(N67="N",G67,"")</f>
        <v>AC</v>
      </c>
      <c r="P67" s="47"/>
      <c r="Q67" s="59" t="n">
        <f aca="false">IF(N67="Y",1,0)</f>
        <v>0</v>
      </c>
      <c r="R67" s="59" t="n">
        <f aca="false">Q67+R66</f>
        <v>22</v>
      </c>
      <c r="S67" s="60" t="n">
        <f aca="false">R67/A67</f>
        <v>0.349206349206349</v>
      </c>
      <c r="U67" s="48" t="n">
        <f aca="true">RAND()</f>
        <v>0.802675437810682</v>
      </c>
      <c r="V67" s="49" t="n">
        <f aca="true">RAND()</f>
        <v>0.632955885248054</v>
      </c>
      <c r="W67" s="49" t="n">
        <f aca="true">RAND()</f>
        <v>0.180656108506276</v>
      </c>
      <c r="X67" s="50" t="n">
        <f aca="true">RAND()</f>
        <v>0.158168691866113</v>
      </c>
      <c r="Y67" s="51" t="n">
        <f aca="false">RANK(U67,$U67:$X67)</f>
        <v>1</v>
      </c>
      <c r="Z67" s="51" t="n">
        <f aca="false">RANK(V67,$U67:$X67)</f>
        <v>2</v>
      </c>
      <c r="AA67" s="52" t="str">
        <f aca="false">INDEX($J$4:$M$4,Y67)</f>
        <v>A</v>
      </c>
      <c r="AB67" s="53" t="str">
        <f aca="false">INDEX($J$4:$M$4,Z67)</f>
        <v>B</v>
      </c>
      <c r="AC67" s="47" t="str">
        <f aca="false">CONCATENATE(AA67,AB67)</f>
        <v>AB</v>
      </c>
      <c r="AD67" s="47"/>
    </row>
    <row r="68" customFormat="false" ht="15" hidden="false" customHeight="false" outlineLevel="0" collapsed="false">
      <c r="A68" s="22" t="n">
        <v>64</v>
      </c>
      <c r="B68" s="41" t="n">
        <f aca="false">RANDBETWEEN(1,4)</f>
        <v>2</v>
      </c>
      <c r="C68" s="42" t="n">
        <f aca="false">RANDBETWEEN(1,4)</f>
        <v>1</v>
      </c>
      <c r="D68" s="41" t="str">
        <f aca="false">INDEX(Symbols,B68)</f>
        <v>B</v>
      </c>
      <c r="E68" s="43" t="str">
        <f aca="false">INDEX(Symbols,C68)</f>
        <v>A</v>
      </c>
      <c r="G68" s="44" t="str">
        <f aca="false">CONCATENATE(D68,E68)</f>
        <v>BA</v>
      </c>
      <c r="H68" s="44"/>
      <c r="I68" s="45"/>
      <c r="J68" s="34" t="n">
        <f aca="false">COUNTIF($D68:$E68,J$4)</f>
        <v>1</v>
      </c>
      <c r="K68" s="18" t="n">
        <f aca="false">COUNTIF($D68:$E68,K$4)</f>
        <v>1</v>
      </c>
      <c r="L68" s="18" t="n">
        <f aca="false">COUNTIF($D68:$E68,L$4)</f>
        <v>0</v>
      </c>
      <c r="M68" s="22" t="n">
        <f aca="false">COUNTIF($D68:$E68,M$4)</f>
        <v>0</v>
      </c>
      <c r="N68" s="26" t="str">
        <f aca="false">IF(MAX(J68:M68)=2,"Y","N")</f>
        <v>N</v>
      </c>
      <c r="O68" s="47" t="str">
        <f aca="false">IF(N68="N",G68,"")</f>
        <v>BA</v>
      </c>
      <c r="P68" s="47"/>
      <c r="Q68" s="59" t="n">
        <f aca="false">IF(N68="Y",1,0)</f>
        <v>0</v>
      </c>
      <c r="R68" s="59" t="n">
        <f aca="false">Q68+R67</f>
        <v>22</v>
      </c>
      <c r="S68" s="60" t="n">
        <f aca="false">R68/A68</f>
        <v>0.34375</v>
      </c>
      <c r="U68" s="48" t="n">
        <f aca="true">RAND()</f>
        <v>0.0102444180341065</v>
      </c>
      <c r="V68" s="49" t="n">
        <f aca="true">RAND()</f>
        <v>0.914815546287543</v>
      </c>
      <c r="W68" s="49" t="n">
        <f aca="true">RAND()</f>
        <v>0.464278583399035</v>
      </c>
      <c r="X68" s="50" t="n">
        <f aca="true">RAND()</f>
        <v>0.59742697024877</v>
      </c>
      <c r="Y68" s="51" t="n">
        <f aca="false">RANK(U68,$U68:$X68)</f>
        <v>4</v>
      </c>
      <c r="Z68" s="51" t="n">
        <f aca="false">RANK(V68,$U68:$X68)</f>
        <v>1</v>
      </c>
      <c r="AA68" s="52" t="str">
        <f aca="false">INDEX($J$4:$M$4,Y68)</f>
        <v>D</v>
      </c>
      <c r="AB68" s="53" t="str">
        <f aca="false">INDEX($J$4:$M$4,Z68)</f>
        <v>A</v>
      </c>
      <c r="AC68" s="47" t="str">
        <f aca="false">CONCATENATE(AA68,AB68)</f>
        <v>DA</v>
      </c>
      <c r="AD68" s="47"/>
    </row>
    <row r="69" customFormat="false" ht="15" hidden="false" customHeight="false" outlineLevel="0" collapsed="false">
      <c r="A69" s="22" t="n">
        <v>65</v>
      </c>
      <c r="B69" s="41" t="n">
        <f aca="false">RANDBETWEEN(1,4)</f>
        <v>4</v>
      </c>
      <c r="C69" s="42" t="n">
        <f aca="false">RANDBETWEEN(1,4)</f>
        <v>3</v>
      </c>
      <c r="D69" s="41" t="str">
        <f aca="false">INDEX(Symbols,B69)</f>
        <v>D</v>
      </c>
      <c r="E69" s="43" t="str">
        <f aca="false">INDEX(Symbols,C69)</f>
        <v>C</v>
      </c>
      <c r="G69" s="44" t="str">
        <f aca="false">CONCATENATE(D69,E69)</f>
        <v>DC</v>
      </c>
      <c r="H69" s="44"/>
      <c r="I69" s="45"/>
      <c r="J69" s="34" t="n">
        <f aca="false">COUNTIF($D69:$E69,J$4)</f>
        <v>0</v>
      </c>
      <c r="K69" s="18" t="n">
        <f aca="false">COUNTIF($D69:$E69,K$4)</f>
        <v>0</v>
      </c>
      <c r="L69" s="18" t="n">
        <f aca="false">COUNTIF($D69:$E69,L$4)</f>
        <v>1</v>
      </c>
      <c r="M69" s="22" t="n">
        <f aca="false">COUNTIF($D69:$E69,M$4)</f>
        <v>1</v>
      </c>
      <c r="N69" s="26" t="str">
        <f aca="false">IF(MAX(J69:M69)=2,"Y","N")</f>
        <v>N</v>
      </c>
      <c r="O69" s="47" t="str">
        <f aca="false">IF(N69="N",G69,"")</f>
        <v>DC</v>
      </c>
      <c r="P69" s="47"/>
      <c r="Q69" s="59" t="n">
        <f aca="false">IF(N69="Y",1,0)</f>
        <v>0</v>
      </c>
      <c r="R69" s="59" t="n">
        <f aca="false">Q69+R68</f>
        <v>22</v>
      </c>
      <c r="S69" s="60" t="n">
        <f aca="false">R69/A69</f>
        <v>0.338461538461538</v>
      </c>
      <c r="U69" s="48" t="n">
        <f aca="true">RAND()</f>
        <v>0.970980428543308</v>
      </c>
      <c r="V69" s="49" t="n">
        <f aca="true">RAND()</f>
        <v>0.612602917326809</v>
      </c>
      <c r="W69" s="49" t="n">
        <f aca="true">RAND()</f>
        <v>0.0181724709386665</v>
      </c>
      <c r="X69" s="50" t="n">
        <f aca="true">RAND()</f>
        <v>0.363784441333865</v>
      </c>
      <c r="Y69" s="51" t="n">
        <f aca="false">RANK(U69,$U69:$X69)</f>
        <v>1</v>
      </c>
      <c r="Z69" s="51" t="n">
        <f aca="false">RANK(V69,$U69:$X69)</f>
        <v>2</v>
      </c>
      <c r="AA69" s="52" t="str">
        <f aca="false">INDEX($J$4:$M$4,Y69)</f>
        <v>A</v>
      </c>
      <c r="AB69" s="53" t="str">
        <f aca="false">INDEX($J$4:$M$4,Z69)</f>
        <v>B</v>
      </c>
      <c r="AC69" s="47" t="str">
        <f aca="false">CONCATENATE(AA69,AB69)</f>
        <v>AB</v>
      </c>
      <c r="AD69" s="47"/>
    </row>
    <row r="70" customFormat="false" ht="15" hidden="false" customHeight="false" outlineLevel="0" collapsed="false">
      <c r="A70" s="22" t="n">
        <v>66</v>
      </c>
      <c r="B70" s="41" t="n">
        <f aca="false">RANDBETWEEN(1,4)</f>
        <v>3</v>
      </c>
      <c r="C70" s="42" t="n">
        <f aca="false">RANDBETWEEN(1,4)</f>
        <v>1</v>
      </c>
      <c r="D70" s="41" t="str">
        <f aca="false">INDEX(Symbols,B70)</f>
        <v>C</v>
      </c>
      <c r="E70" s="43" t="str">
        <f aca="false">INDEX(Symbols,C70)</f>
        <v>A</v>
      </c>
      <c r="G70" s="44" t="str">
        <f aca="false">CONCATENATE(D70,E70)</f>
        <v>CA</v>
      </c>
      <c r="H70" s="44"/>
      <c r="I70" s="45"/>
      <c r="J70" s="34" t="n">
        <f aca="false">COUNTIF($D70:$E70,J$4)</f>
        <v>1</v>
      </c>
      <c r="K70" s="18" t="n">
        <f aca="false">COUNTIF($D70:$E70,K$4)</f>
        <v>0</v>
      </c>
      <c r="L70" s="18" t="n">
        <f aca="false">COUNTIF($D70:$E70,L$4)</f>
        <v>1</v>
      </c>
      <c r="M70" s="22" t="n">
        <f aca="false">COUNTIF($D70:$E70,M$4)</f>
        <v>0</v>
      </c>
      <c r="N70" s="26" t="str">
        <f aca="false">IF(MAX(J70:M70)=2,"Y","N")</f>
        <v>N</v>
      </c>
      <c r="O70" s="47" t="str">
        <f aca="false">IF(N70="N",G70,"")</f>
        <v>CA</v>
      </c>
      <c r="P70" s="47"/>
      <c r="Q70" s="59" t="n">
        <f aca="false">IF(N70="Y",1,0)</f>
        <v>0</v>
      </c>
      <c r="R70" s="59" t="n">
        <f aca="false">Q70+R69</f>
        <v>22</v>
      </c>
      <c r="S70" s="60" t="n">
        <f aca="false">R70/A70</f>
        <v>0.333333333333333</v>
      </c>
      <c r="U70" s="48" t="n">
        <f aca="true">RAND()</f>
        <v>0.96400062428476</v>
      </c>
      <c r="V70" s="49" t="n">
        <f aca="true">RAND()</f>
        <v>0.846801332411567</v>
      </c>
      <c r="W70" s="49" t="n">
        <f aca="true">RAND()</f>
        <v>0.98043433903578</v>
      </c>
      <c r="X70" s="50" t="n">
        <f aca="true">RAND()</f>
        <v>0.316570775356402</v>
      </c>
      <c r="Y70" s="51" t="n">
        <f aca="false">RANK(U70,$U70:$X70)</f>
        <v>2</v>
      </c>
      <c r="Z70" s="51" t="n">
        <f aca="false">RANK(V70,$U70:$X70)</f>
        <v>3</v>
      </c>
      <c r="AA70" s="52" t="str">
        <f aca="false">INDEX($J$4:$M$4,Y70)</f>
        <v>B</v>
      </c>
      <c r="AB70" s="53" t="str">
        <f aca="false">INDEX($J$4:$M$4,Z70)</f>
        <v>C</v>
      </c>
      <c r="AC70" s="47" t="str">
        <f aca="false">CONCATENATE(AA70,AB70)</f>
        <v>BC</v>
      </c>
      <c r="AD70" s="47"/>
    </row>
    <row r="71" customFormat="false" ht="15" hidden="false" customHeight="false" outlineLevel="0" collapsed="false">
      <c r="A71" s="22" t="n">
        <v>67</v>
      </c>
      <c r="B71" s="41" t="n">
        <f aca="false">RANDBETWEEN(1,4)</f>
        <v>1</v>
      </c>
      <c r="C71" s="42" t="n">
        <f aca="false">RANDBETWEEN(1,4)</f>
        <v>3</v>
      </c>
      <c r="D71" s="41" t="str">
        <f aca="false">INDEX(Symbols,B71)</f>
        <v>A</v>
      </c>
      <c r="E71" s="43" t="str">
        <f aca="false">INDEX(Symbols,C71)</f>
        <v>C</v>
      </c>
      <c r="G71" s="44" t="str">
        <f aca="false">CONCATENATE(D71,E71)</f>
        <v>AC</v>
      </c>
      <c r="H71" s="44"/>
      <c r="I71" s="45"/>
      <c r="J71" s="34" t="n">
        <f aca="false">COUNTIF($D71:$E71,J$4)</f>
        <v>1</v>
      </c>
      <c r="K71" s="18" t="n">
        <f aca="false">COUNTIF($D71:$E71,K$4)</f>
        <v>0</v>
      </c>
      <c r="L71" s="18" t="n">
        <f aca="false">COUNTIF($D71:$E71,L$4)</f>
        <v>1</v>
      </c>
      <c r="M71" s="22" t="n">
        <f aca="false">COUNTIF($D71:$E71,M$4)</f>
        <v>0</v>
      </c>
      <c r="N71" s="26" t="str">
        <f aca="false">IF(MAX(J71:M71)=2,"Y","N")</f>
        <v>N</v>
      </c>
      <c r="O71" s="47" t="str">
        <f aca="false">IF(N71="N",G71,"")</f>
        <v>AC</v>
      </c>
      <c r="P71" s="47"/>
      <c r="Q71" s="59" t="n">
        <f aca="false">IF(N71="Y",1,0)</f>
        <v>0</v>
      </c>
      <c r="R71" s="59" t="n">
        <f aca="false">Q71+R70</f>
        <v>22</v>
      </c>
      <c r="S71" s="60" t="n">
        <f aca="false">R71/A71</f>
        <v>0.328358208955224</v>
      </c>
      <c r="U71" s="48" t="n">
        <f aca="true">RAND()</f>
        <v>0.372986741431023</v>
      </c>
      <c r="V71" s="49" t="n">
        <f aca="true">RAND()</f>
        <v>0.0165188949085283</v>
      </c>
      <c r="W71" s="49" t="n">
        <f aca="true">RAND()</f>
        <v>0.545270561497683</v>
      </c>
      <c r="X71" s="50" t="n">
        <f aca="true">RAND()</f>
        <v>0.369317236515206</v>
      </c>
      <c r="Y71" s="51" t="n">
        <f aca="false">RANK(U71,$U71:$X71)</f>
        <v>2</v>
      </c>
      <c r="Z71" s="51" t="n">
        <f aca="false">RANK(V71,$U71:$X71)</f>
        <v>4</v>
      </c>
      <c r="AA71" s="52" t="str">
        <f aca="false">INDEX($J$4:$M$4,Y71)</f>
        <v>B</v>
      </c>
      <c r="AB71" s="53" t="str">
        <f aca="false">INDEX($J$4:$M$4,Z71)</f>
        <v>D</v>
      </c>
      <c r="AC71" s="47" t="str">
        <f aca="false">CONCATENATE(AA71,AB71)</f>
        <v>BD</v>
      </c>
      <c r="AD71" s="47"/>
    </row>
    <row r="72" customFormat="false" ht="15" hidden="false" customHeight="false" outlineLevel="0" collapsed="false">
      <c r="A72" s="22" t="n">
        <v>68</v>
      </c>
      <c r="B72" s="41" t="n">
        <f aca="false">RANDBETWEEN(1,4)</f>
        <v>1</v>
      </c>
      <c r="C72" s="42" t="n">
        <f aca="false">RANDBETWEEN(1,4)</f>
        <v>3</v>
      </c>
      <c r="D72" s="41" t="str">
        <f aca="false">INDEX(Symbols,B72)</f>
        <v>A</v>
      </c>
      <c r="E72" s="43" t="str">
        <f aca="false">INDEX(Symbols,C72)</f>
        <v>C</v>
      </c>
      <c r="G72" s="44" t="str">
        <f aca="false">CONCATENATE(D72,E72)</f>
        <v>AC</v>
      </c>
      <c r="H72" s="44"/>
      <c r="I72" s="45"/>
      <c r="J72" s="34" t="n">
        <f aca="false">COUNTIF($D72:$E72,J$4)</f>
        <v>1</v>
      </c>
      <c r="K72" s="18" t="n">
        <f aca="false">COUNTIF($D72:$E72,K$4)</f>
        <v>0</v>
      </c>
      <c r="L72" s="18" t="n">
        <f aca="false">COUNTIF($D72:$E72,L$4)</f>
        <v>1</v>
      </c>
      <c r="M72" s="22" t="n">
        <f aca="false">COUNTIF($D72:$E72,M$4)</f>
        <v>0</v>
      </c>
      <c r="N72" s="26" t="str">
        <f aca="false">IF(MAX(J72:M72)=2,"Y","N")</f>
        <v>N</v>
      </c>
      <c r="O72" s="47" t="str">
        <f aca="false">IF(N72="N",G72,"")</f>
        <v>AC</v>
      </c>
      <c r="P72" s="47"/>
      <c r="Q72" s="59" t="n">
        <f aca="false">IF(N72="Y",1,0)</f>
        <v>0</v>
      </c>
      <c r="R72" s="59" t="n">
        <f aca="false">Q72+R71</f>
        <v>22</v>
      </c>
      <c r="S72" s="60" t="n">
        <f aca="false">R72/A72</f>
        <v>0.323529411764706</v>
      </c>
      <c r="U72" s="48" t="n">
        <f aca="true">RAND()</f>
        <v>0.0415148212175539</v>
      </c>
      <c r="V72" s="49" t="n">
        <f aca="true">RAND()</f>
        <v>0.109018894350682</v>
      </c>
      <c r="W72" s="49" t="n">
        <f aca="true">RAND()</f>
        <v>0.414203616851618</v>
      </c>
      <c r="X72" s="50" t="n">
        <f aca="true">RAND()</f>
        <v>0.212955705878916</v>
      </c>
      <c r="Y72" s="51" t="n">
        <f aca="false">RANK(U72,$U72:$X72)</f>
        <v>4</v>
      </c>
      <c r="Z72" s="51" t="n">
        <f aca="false">RANK(V72,$U72:$X72)</f>
        <v>3</v>
      </c>
      <c r="AA72" s="52" t="str">
        <f aca="false">INDEX($J$4:$M$4,Y72)</f>
        <v>D</v>
      </c>
      <c r="AB72" s="53" t="str">
        <f aca="false">INDEX($J$4:$M$4,Z72)</f>
        <v>C</v>
      </c>
      <c r="AC72" s="47" t="str">
        <f aca="false">CONCATENATE(AA72,AB72)</f>
        <v>DC</v>
      </c>
      <c r="AD72" s="47"/>
    </row>
    <row r="73" customFormat="false" ht="15" hidden="false" customHeight="false" outlineLevel="0" collapsed="false">
      <c r="A73" s="22" t="n">
        <v>69</v>
      </c>
      <c r="B73" s="41" t="n">
        <f aca="false">RANDBETWEEN(1,4)</f>
        <v>4</v>
      </c>
      <c r="C73" s="42" t="n">
        <f aca="false">RANDBETWEEN(1,4)</f>
        <v>4</v>
      </c>
      <c r="D73" s="41" t="str">
        <f aca="false">INDEX(Symbols,B73)</f>
        <v>D</v>
      </c>
      <c r="E73" s="43" t="str">
        <f aca="false">INDEX(Symbols,C73)</f>
        <v>D</v>
      </c>
      <c r="G73" s="44" t="str">
        <f aca="false">CONCATENATE(D73,E73)</f>
        <v>DD</v>
      </c>
      <c r="H73" s="44"/>
      <c r="I73" s="45"/>
      <c r="J73" s="34" t="n">
        <f aca="false">COUNTIF($D73:$E73,J$4)</f>
        <v>0</v>
      </c>
      <c r="K73" s="18" t="n">
        <f aca="false">COUNTIF($D73:$E73,K$4)</f>
        <v>0</v>
      </c>
      <c r="L73" s="18" t="n">
        <f aca="false">COUNTIF($D73:$E73,L$4)</f>
        <v>0</v>
      </c>
      <c r="M73" s="22" t="n">
        <f aca="false">COUNTIF($D73:$E73,M$4)</f>
        <v>2</v>
      </c>
      <c r="N73" s="26" t="str">
        <f aca="false">IF(MAX(J73:M73)=2,"Y","N")</f>
        <v>Y</v>
      </c>
      <c r="O73" s="47" t="str">
        <f aca="false">IF(N73="N",G73,"")</f>
        <v/>
      </c>
      <c r="P73" s="47"/>
      <c r="Q73" s="59" t="n">
        <f aca="false">IF(N73="Y",1,0)</f>
        <v>1</v>
      </c>
      <c r="R73" s="59" t="n">
        <f aca="false">Q73+R72</f>
        <v>23</v>
      </c>
      <c r="S73" s="60" t="n">
        <f aca="false">R73/A73</f>
        <v>0.333333333333333</v>
      </c>
      <c r="U73" s="48" t="n">
        <f aca="true">RAND()</f>
        <v>0.0533350529203013</v>
      </c>
      <c r="V73" s="49" t="n">
        <f aca="true">RAND()</f>
        <v>0.423273659167854</v>
      </c>
      <c r="W73" s="49" t="n">
        <f aca="true">RAND()</f>
        <v>0.221267973253025</v>
      </c>
      <c r="X73" s="50" t="n">
        <f aca="true">RAND()</f>
        <v>0.371051308784044</v>
      </c>
      <c r="Y73" s="51" t="n">
        <f aca="false">RANK(U73,$U73:$X73)</f>
        <v>4</v>
      </c>
      <c r="Z73" s="51" t="n">
        <f aca="false">RANK(V73,$U73:$X73)</f>
        <v>1</v>
      </c>
      <c r="AA73" s="52" t="str">
        <f aca="false">INDEX($J$4:$M$4,Y73)</f>
        <v>D</v>
      </c>
      <c r="AB73" s="53" t="str">
        <f aca="false">INDEX($J$4:$M$4,Z73)</f>
        <v>A</v>
      </c>
      <c r="AC73" s="47" t="str">
        <f aca="false">CONCATENATE(AA73,AB73)</f>
        <v>DA</v>
      </c>
      <c r="AD73" s="47"/>
    </row>
    <row r="74" customFormat="false" ht="15" hidden="false" customHeight="false" outlineLevel="0" collapsed="false">
      <c r="A74" s="22" t="n">
        <v>70</v>
      </c>
      <c r="B74" s="41" t="n">
        <f aca="false">RANDBETWEEN(1,4)</f>
        <v>1</v>
      </c>
      <c r="C74" s="42" t="n">
        <f aca="false">RANDBETWEEN(1,4)</f>
        <v>1</v>
      </c>
      <c r="D74" s="41" t="str">
        <f aca="false">INDEX(Symbols,B74)</f>
        <v>A</v>
      </c>
      <c r="E74" s="43" t="str">
        <f aca="false">INDEX(Symbols,C74)</f>
        <v>A</v>
      </c>
      <c r="G74" s="44" t="str">
        <f aca="false">CONCATENATE(D74,E74)</f>
        <v>AA</v>
      </c>
      <c r="H74" s="44"/>
      <c r="I74" s="45"/>
      <c r="J74" s="34" t="n">
        <f aca="false">COUNTIF($D74:$E74,J$4)</f>
        <v>2</v>
      </c>
      <c r="K74" s="18" t="n">
        <f aca="false">COUNTIF($D74:$E74,K$4)</f>
        <v>0</v>
      </c>
      <c r="L74" s="18" t="n">
        <f aca="false">COUNTIF($D74:$E74,L$4)</f>
        <v>0</v>
      </c>
      <c r="M74" s="22" t="n">
        <f aca="false">COUNTIF($D74:$E74,M$4)</f>
        <v>0</v>
      </c>
      <c r="N74" s="26" t="str">
        <f aca="false">IF(MAX(J74:M74)=2,"Y","N")</f>
        <v>Y</v>
      </c>
      <c r="O74" s="47" t="str">
        <f aca="false">IF(N74="N",G74,"")</f>
        <v/>
      </c>
      <c r="P74" s="47"/>
      <c r="Q74" s="59" t="n">
        <f aca="false">IF(N74="Y",1,0)</f>
        <v>1</v>
      </c>
      <c r="R74" s="59" t="n">
        <f aca="false">Q74+R73</f>
        <v>24</v>
      </c>
      <c r="S74" s="60" t="n">
        <f aca="false">R74/A74</f>
        <v>0.342857142857143</v>
      </c>
      <c r="U74" s="48" t="n">
        <f aca="true">RAND()</f>
        <v>0.10146623260072</v>
      </c>
      <c r="V74" s="49" t="n">
        <f aca="true">RAND()</f>
        <v>0.73931003626165</v>
      </c>
      <c r="W74" s="49" t="n">
        <f aca="true">RAND()</f>
        <v>0.967418496532844</v>
      </c>
      <c r="X74" s="50" t="n">
        <f aca="true">RAND()</f>
        <v>0.0398079838738276</v>
      </c>
      <c r="Y74" s="51" t="n">
        <f aca="false">RANK(U74,$U74:$X74)</f>
        <v>3</v>
      </c>
      <c r="Z74" s="51" t="n">
        <f aca="false">RANK(V74,$U74:$X74)</f>
        <v>2</v>
      </c>
      <c r="AA74" s="52" t="str">
        <f aca="false">INDEX($J$4:$M$4,Y74)</f>
        <v>C</v>
      </c>
      <c r="AB74" s="53" t="str">
        <f aca="false">INDEX($J$4:$M$4,Z74)</f>
        <v>B</v>
      </c>
      <c r="AC74" s="47" t="str">
        <f aca="false">CONCATENATE(AA74,AB74)</f>
        <v>CB</v>
      </c>
      <c r="AD74" s="47"/>
    </row>
    <row r="75" customFormat="false" ht="15" hidden="false" customHeight="false" outlineLevel="0" collapsed="false">
      <c r="A75" s="22" t="n">
        <v>71</v>
      </c>
      <c r="B75" s="41" t="n">
        <f aca="false">RANDBETWEEN(1,4)</f>
        <v>4</v>
      </c>
      <c r="C75" s="42" t="n">
        <f aca="false">RANDBETWEEN(1,4)</f>
        <v>3</v>
      </c>
      <c r="D75" s="41" t="str">
        <f aca="false">INDEX(Symbols,B75)</f>
        <v>D</v>
      </c>
      <c r="E75" s="43" t="str">
        <f aca="false">INDEX(Symbols,C75)</f>
        <v>C</v>
      </c>
      <c r="G75" s="44" t="str">
        <f aca="false">CONCATENATE(D75,E75)</f>
        <v>DC</v>
      </c>
      <c r="H75" s="44"/>
      <c r="I75" s="45"/>
      <c r="J75" s="34" t="n">
        <f aca="false">COUNTIF($D75:$E75,J$4)</f>
        <v>0</v>
      </c>
      <c r="K75" s="18" t="n">
        <f aca="false">COUNTIF($D75:$E75,K$4)</f>
        <v>0</v>
      </c>
      <c r="L75" s="18" t="n">
        <f aca="false">COUNTIF($D75:$E75,L$4)</f>
        <v>1</v>
      </c>
      <c r="M75" s="22" t="n">
        <f aca="false">COUNTIF($D75:$E75,M$4)</f>
        <v>1</v>
      </c>
      <c r="N75" s="26" t="str">
        <f aca="false">IF(MAX(J75:M75)=2,"Y","N")</f>
        <v>N</v>
      </c>
      <c r="O75" s="47" t="str">
        <f aca="false">IF(N75="N",G75,"")</f>
        <v>DC</v>
      </c>
      <c r="P75" s="47"/>
      <c r="Q75" s="59" t="n">
        <f aca="false">IF(N75="Y",1,0)</f>
        <v>0</v>
      </c>
      <c r="R75" s="59" t="n">
        <f aca="false">Q75+R74</f>
        <v>24</v>
      </c>
      <c r="S75" s="60" t="n">
        <f aca="false">R75/A75</f>
        <v>0.338028169014084</v>
      </c>
      <c r="U75" s="48" t="n">
        <f aca="true">RAND()</f>
        <v>0.804704902583104</v>
      </c>
      <c r="V75" s="49" t="n">
        <f aca="true">RAND()</f>
        <v>0.243544832792584</v>
      </c>
      <c r="W75" s="49" t="n">
        <f aca="true">RAND()</f>
        <v>0.40324281289004</v>
      </c>
      <c r="X75" s="50" t="n">
        <f aca="true">RAND()</f>
        <v>0.053487600532991</v>
      </c>
      <c r="Y75" s="51" t="n">
        <f aca="false">RANK(U75,$U75:$X75)</f>
        <v>1</v>
      </c>
      <c r="Z75" s="51" t="n">
        <f aca="false">RANK(V75,$U75:$X75)</f>
        <v>3</v>
      </c>
      <c r="AA75" s="52" t="str">
        <f aca="false">INDEX($J$4:$M$4,Y75)</f>
        <v>A</v>
      </c>
      <c r="AB75" s="53" t="str">
        <f aca="false">INDEX($J$4:$M$4,Z75)</f>
        <v>C</v>
      </c>
      <c r="AC75" s="47" t="str">
        <f aca="false">CONCATENATE(AA75,AB75)</f>
        <v>AC</v>
      </c>
      <c r="AD75" s="47"/>
    </row>
    <row r="76" customFormat="false" ht="15" hidden="false" customHeight="false" outlineLevel="0" collapsed="false">
      <c r="A76" s="22" t="n">
        <v>72</v>
      </c>
      <c r="B76" s="41" t="n">
        <f aca="false">RANDBETWEEN(1,4)</f>
        <v>2</v>
      </c>
      <c r="C76" s="42" t="n">
        <f aca="false">RANDBETWEEN(1,4)</f>
        <v>1</v>
      </c>
      <c r="D76" s="41" t="str">
        <f aca="false">INDEX(Symbols,B76)</f>
        <v>B</v>
      </c>
      <c r="E76" s="43" t="str">
        <f aca="false">INDEX(Symbols,C76)</f>
        <v>A</v>
      </c>
      <c r="G76" s="44" t="str">
        <f aca="false">CONCATENATE(D76,E76)</f>
        <v>BA</v>
      </c>
      <c r="H76" s="44"/>
      <c r="I76" s="45"/>
      <c r="J76" s="34" t="n">
        <f aca="false">COUNTIF($D76:$E76,J$4)</f>
        <v>1</v>
      </c>
      <c r="K76" s="18" t="n">
        <f aca="false">COUNTIF($D76:$E76,K$4)</f>
        <v>1</v>
      </c>
      <c r="L76" s="18" t="n">
        <f aca="false">COUNTIF($D76:$E76,L$4)</f>
        <v>0</v>
      </c>
      <c r="M76" s="22" t="n">
        <f aca="false">COUNTIF($D76:$E76,M$4)</f>
        <v>0</v>
      </c>
      <c r="N76" s="26" t="str">
        <f aca="false">IF(MAX(J76:M76)=2,"Y","N")</f>
        <v>N</v>
      </c>
      <c r="O76" s="47" t="str">
        <f aca="false">IF(N76="N",G76,"")</f>
        <v>BA</v>
      </c>
      <c r="P76" s="47"/>
      <c r="Q76" s="59" t="n">
        <f aca="false">IF(N76="Y",1,0)</f>
        <v>0</v>
      </c>
      <c r="R76" s="59" t="n">
        <f aca="false">Q76+R75</f>
        <v>24</v>
      </c>
      <c r="S76" s="60" t="n">
        <f aca="false">R76/A76</f>
        <v>0.333333333333333</v>
      </c>
      <c r="U76" s="48" t="n">
        <f aca="true">RAND()</f>
        <v>0.846984610331088</v>
      </c>
      <c r="V76" s="49" t="n">
        <f aca="true">RAND()</f>
        <v>0.635698211667238</v>
      </c>
      <c r="W76" s="49" t="n">
        <f aca="true">RAND()</f>
        <v>0.11974380810336</v>
      </c>
      <c r="X76" s="50" t="n">
        <f aca="true">RAND()</f>
        <v>0.608112351435454</v>
      </c>
      <c r="Y76" s="51" t="n">
        <f aca="false">RANK(U76,$U76:$X76)</f>
        <v>1</v>
      </c>
      <c r="Z76" s="51" t="n">
        <f aca="false">RANK(V76,$U76:$X76)</f>
        <v>2</v>
      </c>
      <c r="AA76" s="52" t="str">
        <f aca="false">INDEX($J$4:$M$4,Y76)</f>
        <v>A</v>
      </c>
      <c r="AB76" s="53" t="str">
        <f aca="false">INDEX($J$4:$M$4,Z76)</f>
        <v>B</v>
      </c>
      <c r="AC76" s="47" t="str">
        <f aca="false">CONCATENATE(AA76,AB76)</f>
        <v>AB</v>
      </c>
      <c r="AD76" s="47"/>
    </row>
    <row r="77" customFormat="false" ht="15" hidden="false" customHeight="false" outlineLevel="0" collapsed="false">
      <c r="A77" s="22" t="n">
        <v>73</v>
      </c>
      <c r="B77" s="41" t="n">
        <f aca="false">RANDBETWEEN(1,4)</f>
        <v>3</v>
      </c>
      <c r="C77" s="42" t="n">
        <f aca="false">RANDBETWEEN(1,4)</f>
        <v>4</v>
      </c>
      <c r="D77" s="41" t="str">
        <f aca="false">INDEX(Symbols,B77)</f>
        <v>C</v>
      </c>
      <c r="E77" s="43" t="str">
        <f aca="false">INDEX(Symbols,C77)</f>
        <v>D</v>
      </c>
      <c r="G77" s="44" t="str">
        <f aca="false">CONCATENATE(D77,E77)</f>
        <v>CD</v>
      </c>
      <c r="H77" s="44"/>
      <c r="I77" s="45"/>
      <c r="J77" s="34" t="n">
        <f aca="false">COUNTIF($D77:$E77,J$4)</f>
        <v>0</v>
      </c>
      <c r="K77" s="18" t="n">
        <f aca="false">COUNTIF($D77:$E77,K$4)</f>
        <v>0</v>
      </c>
      <c r="L77" s="18" t="n">
        <f aca="false">COUNTIF($D77:$E77,L$4)</f>
        <v>1</v>
      </c>
      <c r="M77" s="22" t="n">
        <f aca="false">COUNTIF($D77:$E77,M$4)</f>
        <v>1</v>
      </c>
      <c r="N77" s="26" t="str">
        <f aca="false">IF(MAX(J77:M77)=2,"Y","N")</f>
        <v>N</v>
      </c>
      <c r="O77" s="47" t="str">
        <f aca="false">IF(N77="N",G77,"")</f>
        <v>CD</v>
      </c>
      <c r="P77" s="47"/>
      <c r="Q77" s="59" t="n">
        <f aca="false">IF(N77="Y",1,0)</f>
        <v>0</v>
      </c>
      <c r="R77" s="59" t="n">
        <f aca="false">Q77+R76</f>
        <v>24</v>
      </c>
      <c r="S77" s="60" t="n">
        <f aca="false">R77/A77</f>
        <v>0.328767123287671</v>
      </c>
      <c r="U77" s="48" t="n">
        <f aca="true">RAND()</f>
        <v>0.200572972099498</v>
      </c>
      <c r="V77" s="49" t="n">
        <f aca="true">RAND()</f>
        <v>0.581468500288812</v>
      </c>
      <c r="W77" s="49" t="n">
        <f aca="true">RAND()</f>
        <v>0.306131609847609</v>
      </c>
      <c r="X77" s="50" t="n">
        <f aca="true">RAND()</f>
        <v>0.134219901851414</v>
      </c>
      <c r="Y77" s="51" t="n">
        <f aca="false">RANK(U77,$U77:$X77)</f>
        <v>3</v>
      </c>
      <c r="Z77" s="51" t="n">
        <f aca="false">RANK(V77,$U77:$X77)</f>
        <v>1</v>
      </c>
      <c r="AA77" s="52" t="str">
        <f aca="false">INDEX($J$4:$M$4,Y77)</f>
        <v>C</v>
      </c>
      <c r="AB77" s="53" t="str">
        <f aca="false">INDEX($J$4:$M$4,Z77)</f>
        <v>A</v>
      </c>
      <c r="AC77" s="47" t="str">
        <f aca="false">CONCATENATE(AA77,AB77)</f>
        <v>CA</v>
      </c>
      <c r="AD77" s="47"/>
    </row>
    <row r="78" customFormat="false" ht="15" hidden="false" customHeight="false" outlineLevel="0" collapsed="false">
      <c r="A78" s="22" t="n">
        <v>74</v>
      </c>
      <c r="B78" s="41" t="n">
        <f aca="false">RANDBETWEEN(1,4)</f>
        <v>4</v>
      </c>
      <c r="C78" s="42" t="n">
        <f aca="false">RANDBETWEEN(1,4)</f>
        <v>4</v>
      </c>
      <c r="D78" s="41" t="str">
        <f aca="false">INDEX(Symbols,B78)</f>
        <v>D</v>
      </c>
      <c r="E78" s="43" t="str">
        <f aca="false">INDEX(Symbols,C78)</f>
        <v>D</v>
      </c>
      <c r="G78" s="44" t="str">
        <f aca="false">CONCATENATE(D78,E78)</f>
        <v>DD</v>
      </c>
      <c r="H78" s="44"/>
      <c r="I78" s="45"/>
      <c r="J78" s="34" t="n">
        <f aca="false">COUNTIF($D78:$E78,J$4)</f>
        <v>0</v>
      </c>
      <c r="K78" s="18" t="n">
        <f aca="false">COUNTIF($D78:$E78,K$4)</f>
        <v>0</v>
      </c>
      <c r="L78" s="18" t="n">
        <f aca="false">COUNTIF($D78:$E78,L$4)</f>
        <v>0</v>
      </c>
      <c r="M78" s="22" t="n">
        <f aca="false">COUNTIF($D78:$E78,M$4)</f>
        <v>2</v>
      </c>
      <c r="N78" s="26" t="str">
        <f aca="false">IF(MAX(J78:M78)=2,"Y","N")</f>
        <v>Y</v>
      </c>
      <c r="O78" s="47" t="str">
        <f aca="false">IF(N78="N",G78,"")</f>
        <v/>
      </c>
      <c r="P78" s="47"/>
      <c r="Q78" s="59" t="n">
        <f aca="false">IF(N78="Y",1,0)</f>
        <v>1</v>
      </c>
      <c r="R78" s="59" t="n">
        <f aca="false">Q78+R77</f>
        <v>25</v>
      </c>
      <c r="S78" s="60" t="n">
        <f aca="false">R78/A78</f>
        <v>0.337837837837838</v>
      </c>
      <c r="U78" s="48" t="n">
        <f aca="true">RAND()</f>
        <v>0.383725303900223</v>
      </c>
      <c r="V78" s="49" t="n">
        <f aca="true">RAND()</f>
        <v>0.869931140465156</v>
      </c>
      <c r="W78" s="49" t="n">
        <f aca="true">RAND()</f>
        <v>0.258459884139254</v>
      </c>
      <c r="X78" s="50" t="n">
        <f aca="true">RAND()</f>
        <v>0.116588360881002</v>
      </c>
      <c r="Y78" s="51" t="n">
        <f aca="false">RANK(U78,$U78:$X78)</f>
        <v>2</v>
      </c>
      <c r="Z78" s="51" t="n">
        <f aca="false">RANK(V78,$U78:$X78)</f>
        <v>1</v>
      </c>
      <c r="AA78" s="52" t="str">
        <f aca="false">INDEX($J$4:$M$4,Y78)</f>
        <v>B</v>
      </c>
      <c r="AB78" s="53" t="str">
        <f aca="false">INDEX($J$4:$M$4,Z78)</f>
        <v>A</v>
      </c>
      <c r="AC78" s="47" t="str">
        <f aca="false">CONCATENATE(AA78,AB78)</f>
        <v>BA</v>
      </c>
      <c r="AD78" s="47"/>
    </row>
    <row r="79" customFormat="false" ht="15" hidden="false" customHeight="false" outlineLevel="0" collapsed="false">
      <c r="A79" s="22" t="n">
        <v>75</v>
      </c>
      <c r="B79" s="41" t="n">
        <f aca="false">RANDBETWEEN(1,4)</f>
        <v>4</v>
      </c>
      <c r="C79" s="42" t="n">
        <f aca="false">RANDBETWEEN(1,4)</f>
        <v>4</v>
      </c>
      <c r="D79" s="41" t="str">
        <f aca="false">INDEX(Symbols,B79)</f>
        <v>D</v>
      </c>
      <c r="E79" s="43" t="str">
        <f aca="false">INDEX(Symbols,C79)</f>
        <v>D</v>
      </c>
      <c r="G79" s="44" t="str">
        <f aca="false">CONCATENATE(D79,E79)</f>
        <v>DD</v>
      </c>
      <c r="H79" s="44"/>
      <c r="I79" s="45"/>
      <c r="J79" s="34" t="n">
        <f aca="false">COUNTIF($D79:$E79,J$4)</f>
        <v>0</v>
      </c>
      <c r="K79" s="18" t="n">
        <f aca="false">COUNTIF($D79:$E79,K$4)</f>
        <v>0</v>
      </c>
      <c r="L79" s="18" t="n">
        <f aca="false">COUNTIF($D79:$E79,L$4)</f>
        <v>0</v>
      </c>
      <c r="M79" s="22" t="n">
        <f aca="false">COUNTIF($D79:$E79,M$4)</f>
        <v>2</v>
      </c>
      <c r="N79" s="26" t="str">
        <f aca="false">IF(MAX(J79:M79)=2,"Y","N")</f>
        <v>Y</v>
      </c>
      <c r="O79" s="47" t="str">
        <f aca="false">IF(N79="N",G79,"")</f>
        <v/>
      </c>
      <c r="P79" s="47"/>
      <c r="Q79" s="59" t="n">
        <f aca="false">IF(N79="Y",1,0)</f>
        <v>1</v>
      </c>
      <c r="R79" s="59" t="n">
        <f aca="false">Q79+R78</f>
        <v>26</v>
      </c>
      <c r="S79" s="60" t="n">
        <f aca="false">R79/A79</f>
        <v>0.346666666666667</v>
      </c>
      <c r="U79" s="48" t="n">
        <f aca="true">RAND()</f>
        <v>0.0270124588690467</v>
      </c>
      <c r="V79" s="49" t="n">
        <f aca="true">RAND()</f>
        <v>0.00847255857588017</v>
      </c>
      <c r="W79" s="49" t="n">
        <f aca="true">RAND()</f>
        <v>0.605506216947641</v>
      </c>
      <c r="X79" s="50" t="n">
        <f aca="true">RAND()</f>
        <v>0.0147044343786746</v>
      </c>
      <c r="Y79" s="51" t="n">
        <f aca="false">RANK(U79,$U79:$X79)</f>
        <v>2</v>
      </c>
      <c r="Z79" s="51" t="n">
        <f aca="false">RANK(V79,$U79:$X79)</f>
        <v>4</v>
      </c>
      <c r="AA79" s="52" t="str">
        <f aca="false">INDEX($J$4:$M$4,Y79)</f>
        <v>B</v>
      </c>
      <c r="AB79" s="53" t="str">
        <f aca="false">INDEX($J$4:$M$4,Z79)</f>
        <v>D</v>
      </c>
      <c r="AC79" s="47" t="str">
        <f aca="false">CONCATENATE(AA79,AB79)</f>
        <v>BD</v>
      </c>
      <c r="AD79" s="47"/>
    </row>
    <row r="80" customFormat="false" ht="15" hidden="false" customHeight="false" outlineLevel="0" collapsed="false">
      <c r="A80" s="22" t="n">
        <v>76</v>
      </c>
      <c r="B80" s="41" t="n">
        <f aca="false">RANDBETWEEN(1,4)</f>
        <v>4</v>
      </c>
      <c r="C80" s="42" t="n">
        <f aca="false">RANDBETWEEN(1,4)</f>
        <v>4</v>
      </c>
      <c r="D80" s="41" t="str">
        <f aca="false">INDEX(Symbols,B80)</f>
        <v>D</v>
      </c>
      <c r="E80" s="43" t="str">
        <f aca="false">INDEX(Symbols,C80)</f>
        <v>D</v>
      </c>
      <c r="G80" s="44" t="str">
        <f aca="false">CONCATENATE(D80,E80)</f>
        <v>DD</v>
      </c>
      <c r="H80" s="44"/>
      <c r="I80" s="45"/>
      <c r="J80" s="34" t="n">
        <f aca="false">COUNTIF($D80:$E80,J$4)</f>
        <v>0</v>
      </c>
      <c r="K80" s="18" t="n">
        <f aca="false">COUNTIF($D80:$E80,K$4)</f>
        <v>0</v>
      </c>
      <c r="L80" s="18" t="n">
        <f aca="false">COUNTIF($D80:$E80,L$4)</f>
        <v>0</v>
      </c>
      <c r="M80" s="22" t="n">
        <f aca="false">COUNTIF($D80:$E80,M$4)</f>
        <v>2</v>
      </c>
      <c r="N80" s="26" t="str">
        <f aca="false">IF(MAX(J80:M80)=2,"Y","N")</f>
        <v>Y</v>
      </c>
      <c r="O80" s="47" t="str">
        <f aca="false">IF(N80="N",G80,"")</f>
        <v/>
      </c>
      <c r="P80" s="47"/>
      <c r="Q80" s="59" t="n">
        <f aca="false">IF(N80="Y",1,0)</f>
        <v>1</v>
      </c>
      <c r="R80" s="59" t="n">
        <f aca="false">Q80+R79</f>
        <v>27</v>
      </c>
      <c r="S80" s="60" t="n">
        <f aca="false">R80/A80</f>
        <v>0.355263157894737</v>
      </c>
      <c r="U80" s="48" t="n">
        <f aca="true">RAND()</f>
        <v>0.892201600086465</v>
      </c>
      <c r="V80" s="49" t="n">
        <f aca="true">RAND()</f>
        <v>0.0672079539642928</v>
      </c>
      <c r="W80" s="49" t="n">
        <f aca="true">RAND()</f>
        <v>0.349366841947983</v>
      </c>
      <c r="X80" s="50" t="n">
        <f aca="true">RAND()</f>
        <v>0.0276463253349885</v>
      </c>
      <c r="Y80" s="51" t="n">
        <f aca="false">RANK(U80,$U80:$X80)</f>
        <v>1</v>
      </c>
      <c r="Z80" s="51" t="n">
        <f aca="false">RANK(V80,$U80:$X80)</f>
        <v>3</v>
      </c>
      <c r="AA80" s="52" t="str">
        <f aca="false">INDEX($J$4:$M$4,Y80)</f>
        <v>A</v>
      </c>
      <c r="AB80" s="53" t="str">
        <f aca="false">INDEX($J$4:$M$4,Z80)</f>
        <v>C</v>
      </c>
      <c r="AC80" s="47" t="str">
        <f aca="false">CONCATENATE(AA80,AB80)</f>
        <v>AC</v>
      </c>
      <c r="AD80" s="47"/>
    </row>
    <row r="81" customFormat="false" ht="15" hidden="false" customHeight="false" outlineLevel="0" collapsed="false">
      <c r="A81" s="22" t="n">
        <v>77</v>
      </c>
      <c r="B81" s="41" t="n">
        <f aca="false">RANDBETWEEN(1,4)</f>
        <v>4</v>
      </c>
      <c r="C81" s="42" t="n">
        <f aca="false">RANDBETWEEN(1,4)</f>
        <v>1</v>
      </c>
      <c r="D81" s="41" t="str">
        <f aca="false">INDEX(Symbols,B81)</f>
        <v>D</v>
      </c>
      <c r="E81" s="43" t="str">
        <f aca="false">INDEX(Symbols,C81)</f>
        <v>A</v>
      </c>
      <c r="G81" s="44" t="str">
        <f aca="false">CONCATENATE(D81,E81)</f>
        <v>DA</v>
      </c>
      <c r="H81" s="44"/>
      <c r="I81" s="45"/>
      <c r="J81" s="34" t="n">
        <f aca="false">COUNTIF($D81:$E81,J$4)</f>
        <v>1</v>
      </c>
      <c r="K81" s="18" t="n">
        <f aca="false">COUNTIF($D81:$E81,K$4)</f>
        <v>0</v>
      </c>
      <c r="L81" s="18" t="n">
        <f aca="false">COUNTIF($D81:$E81,L$4)</f>
        <v>0</v>
      </c>
      <c r="M81" s="22" t="n">
        <f aca="false">COUNTIF($D81:$E81,M$4)</f>
        <v>1</v>
      </c>
      <c r="N81" s="26" t="str">
        <f aca="false">IF(MAX(J81:M81)=2,"Y","N")</f>
        <v>N</v>
      </c>
      <c r="O81" s="47" t="str">
        <f aca="false">IF(N81="N",G81,"")</f>
        <v>DA</v>
      </c>
      <c r="P81" s="47"/>
      <c r="Q81" s="59" t="n">
        <f aca="false">IF(N81="Y",1,0)</f>
        <v>0</v>
      </c>
      <c r="R81" s="59" t="n">
        <f aca="false">Q81+R80</f>
        <v>27</v>
      </c>
      <c r="S81" s="60" t="n">
        <f aca="false">R81/A81</f>
        <v>0.350649350649351</v>
      </c>
      <c r="U81" s="48" t="n">
        <f aca="true">RAND()</f>
        <v>0.566050104401902</v>
      </c>
      <c r="V81" s="49" t="n">
        <f aca="true">RAND()</f>
        <v>0.421027604114769</v>
      </c>
      <c r="W81" s="49" t="n">
        <f aca="true">RAND()</f>
        <v>0.0564120476707364</v>
      </c>
      <c r="X81" s="50" t="n">
        <f aca="true">RAND()</f>
        <v>0.51026288385761</v>
      </c>
      <c r="Y81" s="51" t="n">
        <f aca="false">RANK(U81,$U81:$X81)</f>
        <v>1</v>
      </c>
      <c r="Z81" s="51" t="n">
        <f aca="false">RANK(V81,$U81:$X81)</f>
        <v>3</v>
      </c>
      <c r="AA81" s="52" t="str">
        <f aca="false">INDEX($J$4:$M$4,Y81)</f>
        <v>A</v>
      </c>
      <c r="AB81" s="53" t="str">
        <f aca="false">INDEX($J$4:$M$4,Z81)</f>
        <v>C</v>
      </c>
      <c r="AC81" s="47" t="str">
        <f aca="false">CONCATENATE(AA81,AB81)</f>
        <v>AC</v>
      </c>
      <c r="AD81" s="47"/>
    </row>
    <row r="82" customFormat="false" ht="15" hidden="false" customHeight="false" outlineLevel="0" collapsed="false">
      <c r="A82" s="22" t="n">
        <v>78</v>
      </c>
      <c r="B82" s="41" t="n">
        <f aca="false">RANDBETWEEN(1,4)</f>
        <v>4</v>
      </c>
      <c r="C82" s="42" t="n">
        <f aca="false">RANDBETWEEN(1,4)</f>
        <v>4</v>
      </c>
      <c r="D82" s="41" t="str">
        <f aca="false">INDEX(Symbols,B82)</f>
        <v>D</v>
      </c>
      <c r="E82" s="43" t="str">
        <f aca="false">INDEX(Symbols,C82)</f>
        <v>D</v>
      </c>
      <c r="G82" s="44" t="str">
        <f aca="false">CONCATENATE(D82,E82)</f>
        <v>DD</v>
      </c>
      <c r="H82" s="44"/>
      <c r="I82" s="45"/>
      <c r="J82" s="34" t="n">
        <f aca="false">COUNTIF($D82:$E82,J$4)</f>
        <v>0</v>
      </c>
      <c r="K82" s="18" t="n">
        <f aca="false">COUNTIF($D82:$E82,K$4)</f>
        <v>0</v>
      </c>
      <c r="L82" s="18" t="n">
        <f aca="false">COUNTIF($D82:$E82,L$4)</f>
        <v>0</v>
      </c>
      <c r="M82" s="22" t="n">
        <f aca="false">COUNTIF($D82:$E82,M$4)</f>
        <v>2</v>
      </c>
      <c r="N82" s="26" t="str">
        <f aca="false">IF(MAX(J82:M82)=2,"Y","N")</f>
        <v>Y</v>
      </c>
      <c r="O82" s="47" t="str">
        <f aca="false">IF(N82="N",G82,"")</f>
        <v/>
      </c>
      <c r="P82" s="47"/>
      <c r="Q82" s="59" t="n">
        <f aca="false">IF(N82="Y",1,0)</f>
        <v>1</v>
      </c>
      <c r="R82" s="59" t="n">
        <f aca="false">Q82+R81</f>
        <v>28</v>
      </c>
      <c r="S82" s="60" t="n">
        <f aca="false">R82/A82</f>
        <v>0.358974358974359</v>
      </c>
      <c r="U82" s="48" t="n">
        <f aca="true">RAND()</f>
        <v>0.0998726338977271</v>
      </c>
      <c r="V82" s="49" t="n">
        <f aca="true">RAND()</f>
        <v>0.683741281693929</v>
      </c>
      <c r="W82" s="49" t="n">
        <f aca="true">RAND()</f>
        <v>0.741079521268411</v>
      </c>
      <c r="X82" s="50" t="n">
        <f aca="true">RAND()</f>
        <v>0.566596500696089</v>
      </c>
      <c r="Y82" s="51" t="n">
        <f aca="false">RANK(U82,$U82:$X82)</f>
        <v>4</v>
      </c>
      <c r="Z82" s="51" t="n">
        <f aca="false">RANK(V82,$U82:$X82)</f>
        <v>2</v>
      </c>
      <c r="AA82" s="52" t="str">
        <f aca="false">INDEX($J$4:$M$4,Y82)</f>
        <v>D</v>
      </c>
      <c r="AB82" s="53" t="str">
        <f aca="false">INDEX($J$4:$M$4,Z82)</f>
        <v>B</v>
      </c>
      <c r="AC82" s="47" t="str">
        <f aca="false">CONCATENATE(AA82,AB82)</f>
        <v>DB</v>
      </c>
      <c r="AD82" s="47"/>
    </row>
    <row r="83" customFormat="false" ht="15" hidden="false" customHeight="false" outlineLevel="0" collapsed="false">
      <c r="A83" s="22" t="n">
        <v>79</v>
      </c>
      <c r="B83" s="41" t="n">
        <f aca="false">RANDBETWEEN(1,4)</f>
        <v>3</v>
      </c>
      <c r="C83" s="42" t="n">
        <f aca="false">RANDBETWEEN(1,4)</f>
        <v>3</v>
      </c>
      <c r="D83" s="41" t="str">
        <f aca="false">INDEX(Symbols,B83)</f>
        <v>C</v>
      </c>
      <c r="E83" s="43" t="str">
        <f aca="false">INDEX(Symbols,C83)</f>
        <v>C</v>
      </c>
      <c r="G83" s="44" t="str">
        <f aca="false">CONCATENATE(D83,E83)</f>
        <v>CC</v>
      </c>
      <c r="H83" s="44"/>
      <c r="I83" s="45"/>
      <c r="J83" s="34" t="n">
        <f aca="false">COUNTIF($D83:$E83,J$4)</f>
        <v>0</v>
      </c>
      <c r="K83" s="18" t="n">
        <f aca="false">COUNTIF($D83:$E83,K$4)</f>
        <v>0</v>
      </c>
      <c r="L83" s="18" t="n">
        <f aca="false">COUNTIF($D83:$E83,L$4)</f>
        <v>2</v>
      </c>
      <c r="M83" s="22" t="n">
        <f aca="false">COUNTIF($D83:$E83,M$4)</f>
        <v>0</v>
      </c>
      <c r="N83" s="26" t="str">
        <f aca="false">IF(MAX(J83:M83)=2,"Y","N")</f>
        <v>Y</v>
      </c>
      <c r="O83" s="47" t="str">
        <f aca="false">IF(N83="N",G83,"")</f>
        <v/>
      </c>
      <c r="P83" s="47"/>
      <c r="Q83" s="59" t="n">
        <f aca="false">IF(N83="Y",1,0)</f>
        <v>1</v>
      </c>
      <c r="R83" s="59" t="n">
        <f aca="false">Q83+R82</f>
        <v>29</v>
      </c>
      <c r="S83" s="60" t="n">
        <f aca="false">R83/A83</f>
        <v>0.367088607594937</v>
      </c>
      <c r="U83" s="48" t="n">
        <f aca="true">RAND()</f>
        <v>0.00385829436706614</v>
      </c>
      <c r="V83" s="49" t="n">
        <f aca="true">RAND()</f>
        <v>0.42639134471995</v>
      </c>
      <c r="W83" s="49" t="n">
        <f aca="true">RAND()</f>
        <v>0.483830639514758</v>
      </c>
      <c r="X83" s="50" t="n">
        <f aca="true">RAND()</f>
        <v>0.0412900580373677</v>
      </c>
      <c r="Y83" s="51" t="n">
        <f aca="false">RANK(U83,$U83:$X83)</f>
        <v>4</v>
      </c>
      <c r="Z83" s="51" t="n">
        <f aca="false">RANK(V83,$U83:$X83)</f>
        <v>2</v>
      </c>
      <c r="AA83" s="52" t="str">
        <f aca="false">INDEX($J$4:$M$4,Y83)</f>
        <v>D</v>
      </c>
      <c r="AB83" s="53" t="str">
        <f aca="false">INDEX($J$4:$M$4,Z83)</f>
        <v>B</v>
      </c>
      <c r="AC83" s="47" t="str">
        <f aca="false">CONCATENATE(AA83,AB83)</f>
        <v>DB</v>
      </c>
      <c r="AD83" s="47"/>
    </row>
    <row r="84" customFormat="false" ht="15" hidden="false" customHeight="false" outlineLevel="0" collapsed="false">
      <c r="A84" s="22" t="n">
        <v>80</v>
      </c>
      <c r="B84" s="41" t="n">
        <f aca="false">RANDBETWEEN(1,4)</f>
        <v>1</v>
      </c>
      <c r="C84" s="42" t="n">
        <f aca="false">RANDBETWEEN(1,4)</f>
        <v>4</v>
      </c>
      <c r="D84" s="41" t="str">
        <f aca="false">INDEX(Symbols,B84)</f>
        <v>A</v>
      </c>
      <c r="E84" s="43" t="str">
        <f aca="false">INDEX(Symbols,C84)</f>
        <v>D</v>
      </c>
      <c r="G84" s="44" t="str">
        <f aca="false">CONCATENATE(D84,E84)</f>
        <v>AD</v>
      </c>
      <c r="H84" s="44"/>
      <c r="I84" s="45"/>
      <c r="J84" s="34" t="n">
        <f aca="false">COUNTIF($D84:$E84,J$4)</f>
        <v>1</v>
      </c>
      <c r="K84" s="18" t="n">
        <f aca="false">COUNTIF($D84:$E84,K$4)</f>
        <v>0</v>
      </c>
      <c r="L84" s="18" t="n">
        <f aca="false">COUNTIF($D84:$E84,L$4)</f>
        <v>0</v>
      </c>
      <c r="M84" s="22" t="n">
        <f aca="false">COUNTIF($D84:$E84,M$4)</f>
        <v>1</v>
      </c>
      <c r="N84" s="26" t="str">
        <f aca="false">IF(MAX(J84:M84)=2,"Y","N")</f>
        <v>N</v>
      </c>
      <c r="O84" s="47" t="str">
        <f aca="false">IF(N84="N",G84,"")</f>
        <v>AD</v>
      </c>
      <c r="P84" s="47"/>
      <c r="Q84" s="59" t="n">
        <f aca="false">IF(N84="Y",1,0)</f>
        <v>0</v>
      </c>
      <c r="R84" s="59" t="n">
        <f aca="false">Q84+R83</f>
        <v>29</v>
      </c>
      <c r="S84" s="60" t="n">
        <f aca="false">R84/A84</f>
        <v>0.3625</v>
      </c>
      <c r="U84" s="48" t="n">
        <f aca="true">RAND()</f>
        <v>0.31964742499981</v>
      </c>
      <c r="V84" s="49" t="n">
        <f aca="true">RAND()</f>
        <v>0.971042539238406</v>
      </c>
      <c r="W84" s="49" t="n">
        <f aca="true">RAND()</f>
        <v>0.200788727817438</v>
      </c>
      <c r="X84" s="50" t="n">
        <f aca="true">RAND()</f>
        <v>0.331573313461578</v>
      </c>
      <c r="Y84" s="51" t="n">
        <f aca="false">RANK(U84,$U84:$X84)</f>
        <v>3</v>
      </c>
      <c r="Z84" s="51" t="n">
        <f aca="false">RANK(V84,$U84:$X84)</f>
        <v>1</v>
      </c>
      <c r="AA84" s="52" t="str">
        <f aca="false">INDEX($J$4:$M$4,Y84)</f>
        <v>C</v>
      </c>
      <c r="AB84" s="53" t="str">
        <f aca="false">INDEX($J$4:$M$4,Z84)</f>
        <v>A</v>
      </c>
      <c r="AC84" s="47" t="str">
        <f aca="false">CONCATENATE(AA84,AB84)</f>
        <v>CA</v>
      </c>
      <c r="AD84" s="47"/>
    </row>
    <row r="85" customFormat="false" ht="15" hidden="false" customHeight="false" outlineLevel="0" collapsed="false">
      <c r="A85" s="22" t="n">
        <v>81</v>
      </c>
      <c r="B85" s="41" t="n">
        <f aca="false">RANDBETWEEN(1,4)</f>
        <v>3</v>
      </c>
      <c r="C85" s="42" t="n">
        <f aca="false">RANDBETWEEN(1,4)</f>
        <v>4</v>
      </c>
      <c r="D85" s="41" t="str">
        <f aca="false">INDEX(Symbols,B85)</f>
        <v>C</v>
      </c>
      <c r="E85" s="43" t="str">
        <f aca="false">INDEX(Symbols,C85)</f>
        <v>D</v>
      </c>
      <c r="G85" s="44" t="str">
        <f aca="false">CONCATENATE(D85,E85)</f>
        <v>CD</v>
      </c>
      <c r="H85" s="44"/>
      <c r="I85" s="45"/>
      <c r="J85" s="34" t="n">
        <f aca="false">COUNTIF($D85:$E85,J$4)</f>
        <v>0</v>
      </c>
      <c r="K85" s="18" t="n">
        <f aca="false">COUNTIF($D85:$E85,K$4)</f>
        <v>0</v>
      </c>
      <c r="L85" s="18" t="n">
        <f aca="false">COUNTIF($D85:$E85,L$4)</f>
        <v>1</v>
      </c>
      <c r="M85" s="22" t="n">
        <f aca="false">COUNTIF($D85:$E85,M$4)</f>
        <v>1</v>
      </c>
      <c r="N85" s="26" t="str">
        <f aca="false">IF(MAX(J85:M85)=2,"Y","N")</f>
        <v>N</v>
      </c>
      <c r="O85" s="47" t="str">
        <f aca="false">IF(N85="N",G85,"")</f>
        <v>CD</v>
      </c>
      <c r="P85" s="47"/>
      <c r="Q85" s="59" t="n">
        <f aca="false">IF(N85="Y",1,0)</f>
        <v>0</v>
      </c>
      <c r="R85" s="59" t="n">
        <f aca="false">Q85+R84</f>
        <v>29</v>
      </c>
      <c r="S85" s="60" t="n">
        <f aca="false">R85/A85</f>
        <v>0.358024691358025</v>
      </c>
      <c r="U85" s="48" t="n">
        <f aca="true">RAND()</f>
        <v>0.7547971937307</v>
      </c>
      <c r="V85" s="49" t="n">
        <f aca="true">RAND()</f>
        <v>0.640600727991636</v>
      </c>
      <c r="W85" s="49" t="n">
        <f aca="true">RAND()</f>
        <v>0.853411131545259</v>
      </c>
      <c r="X85" s="50" t="n">
        <f aca="true">RAND()</f>
        <v>0.375192432069843</v>
      </c>
      <c r="Y85" s="51" t="n">
        <f aca="false">RANK(U85,$U85:$X85)</f>
        <v>2</v>
      </c>
      <c r="Z85" s="51" t="n">
        <f aca="false">RANK(V85,$U85:$X85)</f>
        <v>3</v>
      </c>
      <c r="AA85" s="52" t="str">
        <f aca="false">INDEX($J$4:$M$4,Y85)</f>
        <v>B</v>
      </c>
      <c r="AB85" s="53" t="str">
        <f aca="false">INDEX($J$4:$M$4,Z85)</f>
        <v>C</v>
      </c>
      <c r="AC85" s="47" t="str">
        <f aca="false">CONCATENATE(AA85,AB85)</f>
        <v>BC</v>
      </c>
      <c r="AD85" s="47"/>
    </row>
    <row r="86" customFormat="false" ht="15" hidden="false" customHeight="false" outlineLevel="0" collapsed="false">
      <c r="A86" s="22" t="n">
        <v>82</v>
      </c>
      <c r="B86" s="41" t="n">
        <f aca="false">RANDBETWEEN(1,4)</f>
        <v>2</v>
      </c>
      <c r="C86" s="42" t="n">
        <f aca="false">RANDBETWEEN(1,4)</f>
        <v>2</v>
      </c>
      <c r="D86" s="41" t="str">
        <f aca="false">INDEX(Symbols,B86)</f>
        <v>B</v>
      </c>
      <c r="E86" s="43" t="str">
        <f aca="false">INDEX(Symbols,C86)</f>
        <v>B</v>
      </c>
      <c r="G86" s="44" t="str">
        <f aca="false">CONCATENATE(D86,E86)</f>
        <v>BB</v>
      </c>
      <c r="H86" s="44"/>
      <c r="I86" s="45"/>
      <c r="J86" s="34" t="n">
        <f aca="false">COUNTIF($D86:$E86,J$4)</f>
        <v>0</v>
      </c>
      <c r="K86" s="18" t="n">
        <f aca="false">COUNTIF($D86:$E86,K$4)</f>
        <v>2</v>
      </c>
      <c r="L86" s="18" t="n">
        <f aca="false">COUNTIF($D86:$E86,L$4)</f>
        <v>0</v>
      </c>
      <c r="M86" s="22" t="n">
        <f aca="false">COUNTIF($D86:$E86,M$4)</f>
        <v>0</v>
      </c>
      <c r="N86" s="26" t="str">
        <f aca="false">IF(MAX(J86:M86)=2,"Y","N")</f>
        <v>Y</v>
      </c>
      <c r="O86" s="47" t="str">
        <f aca="false">IF(N86="N",G86,"")</f>
        <v/>
      </c>
      <c r="P86" s="47"/>
      <c r="Q86" s="59" t="n">
        <f aca="false">IF(N86="Y",1,0)</f>
        <v>1</v>
      </c>
      <c r="R86" s="59" t="n">
        <f aca="false">Q86+R85</f>
        <v>30</v>
      </c>
      <c r="S86" s="60" t="n">
        <f aca="false">R86/A86</f>
        <v>0.365853658536585</v>
      </c>
      <c r="U86" s="48" t="n">
        <f aca="true">RAND()</f>
        <v>0.111486358258235</v>
      </c>
      <c r="V86" s="49" t="n">
        <f aca="true">RAND()</f>
        <v>0.506438344206614</v>
      </c>
      <c r="W86" s="49" t="n">
        <f aca="true">RAND()</f>
        <v>0.480498767173566</v>
      </c>
      <c r="X86" s="50" t="n">
        <f aca="true">RAND()</f>
        <v>0.0750269136828542</v>
      </c>
      <c r="Y86" s="51" t="n">
        <f aca="false">RANK(U86,$U86:$X86)</f>
        <v>3</v>
      </c>
      <c r="Z86" s="51" t="n">
        <f aca="false">RANK(V86,$U86:$X86)</f>
        <v>1</v>
      </c>
      <c r="AA86" s="52" t="str">
        <f aca="false">INDEX($J$4:$M$4,Y86)</f>
        <v>C</v>
      </c>
      <c r="AB86" s="53" t="str">
        <f aca="false">INDEX($J$4:$M$4,Z86)</f>
        <v>A</v>
      </c>
      <c r="AC86" s="47" t="str">
        <f aca="false">CONCATENATE(AA86,AB86)</f>
        <v>CA</v>
      </c>
      <c r="AD86" s="47"/>
    </row>
    <row r="87" customFormat="false" ht="15" hidden="false" customHeight="false" outlineLevel="0" collapsed="false">
      <c r="A87" s="22" t="n">
        <v>83</v>
      </c>
      <c r="B87" s="41" t="n">
        <f aca="false">RANDBETWEEN(1,4)</f>
        <v>4</v>
      </c>
      <c r="C87" s="42" t="n">
        <f aca="false">RANDBETWEEN(1,4)</f>
        <v>3</v>
      </c>
      <c r="D87" s="41" t="str">
        <f aca="false">INDEX(Symbols,B87)</f>
        <v>D</v>
      </c>
      <c r="E87" s="43" t="str">
        <f aca="false">INDEX(Symbols,C87)</f>
        <v>C</v>
      </c>
      <c r="G87" s="44" t="str">
        <f aca="false">CONCATENATE(D87,E87)</f>
        <v>DC</v>
      </c>
      <c r="H87" s="44"/>
      <c r="I87" s="45"/>
      <c r="J87" s="34" t="n">
        <f aca="false">COUNTIF($D87:$E87,J$4)</f>
        <v>0</v>
      </c>
      <c r="K87" s="18" t="n">
        <f aca="false">COUNTIF($D87:$E87,K$4)</f>
        <v>0</v>
      </c>
      <c r="L87" s="18" t="n">
        <f aca="false">COUNTIF($D87:$E87,L$4)</f>
        <v>1</v>
      </c>
      <c r="M87" s="22" t="n">
        <f aca="false">COUNTIF($D87:$E87,M$4)</f>
        <v>1</v>
      </c>
      <c r="N87" s="26" t="str">
        <f aca="false">IF(MAX(J87:M87)=2,"Y","N")</f>
        <v>N</v>
      </c>
      <c r="O87" s="47" t="str">
        <f aca="false">IF(N87="N",G87,"")</f>
        <v>DC</v>
      </c>
      <c r="P87" s="47"/>
      <c r="Q87" s="59" t="n">
        <f aca="false">IF(N87="Y",1,0)</f>
        <v>0</v>
      </c>
      <c r="R87" s="59" t="n">
        <f aca="false">Q87+R86</f>
        <v>30</v>
      </c>
      <c r="S87" s="60" t="n">
        <f aca="false">R87/A87</f>
        <v>0.36144578313253</v>
      </c>
      <c r="U87" s="48" t="n">
        <f aca="true">RAND()</f>
        <v>0.0160860283136217</v>
      </c>
      <c r="V87" s="49" t="n">
        <f aca="true">RAND()</f>
        <v>0.867026438103408</v>
      </c>
      <c r="W87" s="49" t="n">
        <f aca="true">RAND()</f>
        <v>0.792452933229775</v>
      </c>
      <c r="X87" s="50" t="n">
        <f aca="true">RAND()</f>
        <v>0.670241249629663</v>
      </c>
      <c r="Y87" s="51" t="n">
        <f aca="false">RANK(U87,$U87:$X87)</f>
        <v>4</v>
      </c>
      <c r="Z87" s="51" t="n">
        <f aca="false">RANK(V87,$U87:$X87)</f>
        <v>1</v>
      </c>
      <c r="AA87" s="52" t="str">
        <f aca="false">INDEX($J$4:$M$4,Y87)</f>
        <v>D</v>
      </c>
      <c r="AB87" s="53" t="str">
        <f aca="false">INDEX($J$4:$M$4,Z87)</f>
        <v>A</v>
      </c>
      <c r="AC87" s="47" t="str">
        <f aca="false">CONCATENATE(AA87,AB87)</f>
        <v>DA</v>
      </c>
      <c r="AD87" s="47"/>
    </row>
    <row r="88" customFormat="false" ht="15" hidden="false" customHeight="false" outlineLevel="0" collapsed="false">
      <c r="A88" s="22" t="n">
        <v>84</v>
      </c>
      <c r="B88" s="41" t="n">
        <f aca="false">RANDBETWEEN(1,4)</f>
        <v>1</v>
      </c>
      <c r="C88" s="42" t="n">
        <f aca="false">RANDBETWEEN(1,4)</f>
        <v>4</v>
      </c>
      <c r="D88" s="41" t="str">
        <f aca="false">INDEX(Symbols,B88)</f>
        <v>A</v>
      </c>
      <c r="E88" s="43" t="str">
        <f aca="false">INDEX(Symbols,C88)</f>
        <v>D</v>
      </c>
      <c r="G88" s="44" t="str">
        <f aca="false">CONCATENATE(D88,E88)</f>
        <v>AD</v>
      </c>
      <c r="H88" s="44"/>
      <c r="I88" s="45"/>
      <c r="J88" s="34" t="n">
        <f aca="false">COUNTIF($D88:$E88,J$4)</f>
        <v>1</v>
      </c>
      <c r="K88" s="18" t="n">
        <f aca="false">COUNTIF($D88:$E88,K$4)</f>
        <v>0</v>
      </c>
      <c r="L88" s="18" t="n">
        <f aca="false">COUNTIF($D88:$E88,L$4)</f>
        <v>0</v>
      </c>
      <c r="M88" s="22" t="n">
        <f aca="false">COUNTIF($D88:$E88,M$4)</f>
        <v>1</v>
      </c>
      <c r="N88" s="26" t="str">
        <f aca="false">IF(MAX(J88:M88)=2,"Y","N")</f>
        <v>N</v>
      </c>
      <c r="O88" s="47" t="str">
        <f aca="false">IF(N88="N",G88,"")</f>
        <v>AD</v>
      </c>
      <c r="P88" s="47"/>
      <c r="Q88" s="59" t="n">
        <f aca="false">IF(N88="Y",1,0)</f>
        <v>0</v>
      </c>
      <c r="R88" s="59" t="n">
        <f aca="false">Q88+R87</f>
        <v>30</v>
      </c>
      <c r="S88" s="60" t="n">
        <f aca="false">R88/A88</f>
        <v>0.357142857142857</v>
      </c>
      <c r="U88" s="48" t="n">
        <f aca="true">RAND()</f>
        <v>0.12140597354206</v>
      </c>
      <c r="V88" s="49" t="n">
        <f aca="true">RAND()</f>
        <v>0.328130072243239</v>
      </c>
      <c r="W88" s="49" t="n">
        <f aca="true">RAND()</f>
        <v>0.859525607459031</v>
      </c>
      <c r="X88" s="50" t="n">
        <f aca="true">RAND()</f>
        <v>0.64769904612445</v>
      </c>
      <c r="Y88" s="51" t="n">
        <f aca="false">RANK(U88,$U88:$X88)</f>
        <v>4</v>
      </c>
      <c r="Z88" s="51" t="n">
        <f aca="false">RANK(V88,$U88:$X88)</f>
        <v>3</v>
      </c>
      <c r="AA88" s="52" t="str">
        <f aca="false">INDEX($J$4:$M$4,Y88)</f>
        <v>D</v>
      </c>
      <c r="AB88" s="53" t="str">
        <f aca="false">INDEX($J$4:$M$4,Z88)</f>
        <v>C</v>
      </c>
      <c r="AC88" s="47" t="str">
        <f aca="false">CONCATENATE(AA88,AB88)</f>
        <v>DC</v>
      </c>
      <c r="AD88" s="47"/>
    </row>
    <row r="89" customFormat="false" ht="15" hidden="false" customHeight="false" outlineLevel="0" collapsed="false">
      <c r="A89" s="22" t="n">
        <v>85</v>
      </c>
      <c r="B89" s="41" t="n">
        <f aca="false">RANDBETWEEN(1,4)</f>
        <v>1</v>
      </c>
      <c r="C89" s="42" t="n">
        <f aca="false">RANDBETWEEN(1,4)</f>
        <v>2</v>
      </c>
      <c r="D89" s="41" t="str">
        <f aca="false">INDEX(Symbols,B89)</f>
        <v>A</v>
      </c>
      <c r="E89" s="43" t="str">
        <f aca="false">INDEX(Symbols,C89)</f>
        <v>B</v>
      </c>
      <c r="G89" s="44" t="str">
        <f aca="false">CONCATENATE(D89,E89)</f>
        <v>AB</v>
      </c>
      <c r="H89" s="44"/>
      <c r="I89" s="45"/>
      <c r="J89" s="34" t="n">
        <f aca="false">COUNTIF($D89:$E89,J$4)</f>
        <v>1</v>
      </c>
      <c r="K89" s="18" t="n">
        <f aca="false">COUNTIF($D89:$E89,K$4)</f>
        <v>1</v>
      </c>
      <c r="L89" s="18" t="n">
        <f aca="false">COUNTIF($D89:$E89,L$4)</f>
        <v>0</v>
      </c>
      <c r="M89" s="22" t="n">
        <f aca="false">COUNTIF($D89:$E89,M$4)</f>
        <v>0</v>
      </c>
      <c r="N89" s="26" t="str">
        <f aca="false">IF(MAX(J89:M89)=2,"Y","N")</f>
        <v>N</v>
      </c>
      <c r="O89" s="47" t="str">
        <f aca="false">IF(N89="N",G89,"")</f>
        <v>AB</v>
      </c>
      <c r="P89" s="47"/>
      <c r="Q89" s="59" t="n">
        <f aca="false">IF(N89="Y",1,0)</f>
        <v>0</v>
      </c>
      <c r="R89" s="59" t="n">
        <f aca="false">Q89+R88</f>
        <v>30</v>
      </c>
      <c r="S89" s="60" t="n">
        <f aca="false">R89/A89</f>
        <v>0.352941176470588</v>
      </c>
      <c r="U89" s="48" t="n">
        <f aca="true">RAND()</f>
        <v>0.115321230263905</v>
      </c>
      <c r="V89" s="49" t="n">
        <f aca="true">RAND()</f>
        <v>0.895249465332936</v>
      </c>
      <c r="W89" s="49" t="n">
        <f aca="true">RAND()</f>
        <v>0.0775346906295079</v>
      </c>
      <c r="X89" s="50" t="n">
        <f aca="true">RAND()</f>
        <v>0.911952943676771</v>
      </c>
      <c r="Y89" s="51" t="n">
        <f aca="false">RANK(U89,$U89:$X89)</f>
        <v>3</v>
      </c>
      <c r="Z89" s="51" t="n">
        <f aca="false">RANK(V89,$U89:$X89)</f>
        <v>2</v>
      </c>
      <c r="AA89" s="52" t="str">
        <f aca="false">INDEX($J$4:$M$4,Y89)</f>
        <v>C</v>
      </c>
      <c r="AB89" s="53" t="str">
        <f aca="false">INDEX($J$4:$M$4,Z89)</f>
        <v>B</v>
      </c>
      <c r="AC89" s="47" t="str">
        <f aca="false">CONCATENATE(AA89,AB89)</f>
        <v>CB</v>
      </c>
      <c r="AD89" s="47"/>
    </row>
    <row r="90" customFormat="false" ht="15" hidden="false" customHeight="false" outlineLevel="0" collapsed="false">
      <c r="A90" s="22" t="n">
        <v>86</v>
      </c>
      <c r="B90" s="41" t="n">
        <f aca="false">RANDBETWEEN(1,4)</f>
        <v>3</v>
      </c>
      <c r="C90" s="42" t="n">
        <f aca="false">RANDBETWEEN(1,4)</f>
        <v>1</v>
      </c>
      <c r="D90" s="41" t="str">
        <f aca="false">INDEX(Symbols,B90)</f>
        <v>C</v>
      </c>
      <c r="E90" s="43" t="str">
        <f aca="false">INDEX(Symbols,C90)</f>
        <v>A</v>
      </c>
      <c r="G90" s="44" t="str">
        <f aca="false">CONCATENATE(D90,E90)</f>
        <v>CA</v>
      </c>
      <c r="H90" s="44"/>
      <c r="I90" s="45"/>
      <c r="J90" s="34" t="n">
        <f aca="false">COUNTIF($D90:$E90,J$4)</f>
        <v>1</v>
      </c>
      <c r="K90" s="18" t="n">
        <f aca="false">COUNTIF($D90:$E90,K$4)</f>
        <v>0</v>
      </c>
      <c r="L90" s="18" t="n">
        <f aca="false">COUNTIF($D90:$E90,L$4)</f>
        <v>1</v>
      </c>
      <c r="M90" s="22" t="n">
        <f aca="false">COUNTIF($D90:$E90,M$4)</f>
        <v>0</v>
      </c>
      <c r="N90" s="26" t="str">
        <f aca="false">IF(MAX(J90:M90)=2,"Y","N")</f>
        <v>N</v>
      </c>
      <c r="O90" s="47" t="str">
        <f aca="false">IF(N90="N",G90,"")</f>
        <v>CA</v>
      </c>
      <c r="P90" s="47"/>
      <c r="Q90" s="59" t="n">
        <f aca="false">IF(N90="Y",1,0)</f>
        <v>0</v>
      </c>
      <c r="R90" s="59" t="n">
        <f aca="false">Q90+R89</f>
        <v>30</v>
      </c>
      <c r="S90" s="60" t="n">
        <f aca="false">R90/A90</f>
        <v>0.348837209302326</v>
      </c>
      <c r="U90" s="48" t="n">
        <f aca="true">RAND()</f>
        <v>0.41204736530025</v>
      </c>
      <c r="V90" s="49" t="n">
        <f aca="true">RAND()</f>
        <v>0.652776345879671</v>
      </c>
      <c r="W90" s="49" t="n">
        <f aca="true">RAND()</f>
        <v>0.0759516425118921</v>
      </c>
      <c r="X90" s="50" t="n">
        <f aca="true">RAND()</f>
        <v>0.8029757417079</v>
      </c>
      <c r="Y90" s="51" t="n">
        <f aca="false">RANK(U90,$U90:$X90)</f>
        <v>3</v>
      </c>
      <c r="Z90" s="51" t="n">
        <f aca="false">RANK(V90,$U90:$X90)</f>
        <v>2</v>
      </c>
      <c r="AA90" s="52" t="str">
        <f aca="false">INDEX($J$4:$M$4,Y90)</f>
        <v>C</v>
      </c>
      <c r="AB90" s="53" t="str">
        <f aca="false">INDEX($J$4:$M$4,Z90)</f>
        <v>B</v>
      </c>
      <c r="AC90" s="47" t="str">
        <f aca="false">CONCATENATE(AA90,AB90)</f>
        <v>CB</v>
      </c>
      <c r="AD90" s="47"/>
    </row>
    <row r="91" customFormat="false" ht="15" hidden="false" customHeight="false" outlineLevel="0" collapsed="false">
      <c r="A91" s="22" t="n">
        <v>87</v>
      </c>
      <c r="B91" s="41" t="n">
        <f aca="false">RANDBETWEEN(1,4)</f>
        <v>1</v>
      </c>
      <c r="C91" s="42" t="n">
        <f aca="false">RANDBETWEEN(1,4)</f>
        <v>3</v>
      </c>
      <c r="D91" s="41" t="str">
        <f aca="false">INDEX(Symbols,B91)</f>
        <v>A</v>
      </c>
      <c r="E91" s="43" t="str">
        <f aca="false">INDEX(Symbols,C91)</f>
        <v>C</v>
      </c>
      <c r="G91" s="44" t="str">
        <f aca="false">CONCATENATE(D91,E91)</f>
        <v>AC</v>
      </c>
      <c r="H91" s="44"/>
      <c r="I91" s="45"/>
      <c r="J91" s="34" t="n">
        <f aca="false">COUNTIF($D91:$E91,J$4)</f>
        <v>1</v>
      </c>
      <c r="K91" s="18" t="n">
        <f aca="false">COUNTIF($D91:$E91,K$4)</f>
        <v>0</v>
      </c>
      <c r="L91" s="18" t="n">
        <f aca="false">COUNTIF($D91:$E91,L$4)</f>
        <v>1</v>
      </c>
      <c r="M91" s="22" t="n">
        <f aca="false">COUNTIF($D91:$E91,M$4)</f>
        <v>0</v>
      </c>
      <c r="N91" s="26" t="str">
        <f aca="false">IF(MAX(J91:M91)=2,"Y","N")</f>
        <v>N</v>
      </c>
      <c r="O91" s="47" t="str">
        <f aca="false">IF(N91="N",G91,"")</f>
        <v>AC</v>
      </c>
      <c r="P91" s="47"/>
      <c r="Q91" s="59" t="n">
        <f aca="false">IF(N91="Y",1,0)</f>
        <v>0</v>
      </c>
      <c r="R91" s="59" t="n">
        <f aca="false">Q91+R90</f>
        <v>30</v>
      </c>
      <c r="S91" s="60" t="n">
        <f aca="false">R91/A91</f>
        <v>0.344827586206897</v>
      </c>
      <c r="U91" s="48" t="n">
        <f aca="true">RAND()</f>
        <v>0.299358630097215</v>
      </c>
      <c r="V91" s="49" t="n">
        <f aca="true">RAND()</f>
        <v>0.376675988579164</v>
      </c>
      <c r="W91" s="49" t="n">
        <f aca="true">RAND()</f>
        <v>0.0114890308277716</v>
      </c>
      <c r="X91" s="50" t="n">
        <f aca="true">RAND()</f>
        <v>0.0162438041179201</v>
      </c>
      <c r="Y91" s="51" t="n">
        <f aca="false">RANK(U91,$U91:$X91)</f>
        <v>2</v>
      </c>
      <c r="Z91" s="51" t="n">
        <f aca="false">RANK(V91,$U91:$X91)</f>
        <v>1</v>
      </c>
      <c r="AA91" s="52" t="str">
        <f aca="false">INDEX($J$4:$M$4,Y91)</f>
        <v>B</v>
      </c>
      <c r="AB91" s="53" t="str">
        <f aca="false">INDEX($J$4:$M$4,Z91)</f>
        <v>A</v>
      </c>
      <c r="AC91" s="47" t="str">
        <f aca="false">CONCATENATE(AA91,AB91)</f>
        <v>BA</v>
      </c>
      <c r="AD91" s="47"/>
    </row>
    <row r="92" customFormat="false" ht="15" hidden="false" customHeight="false" outlineLevel="0" collapsed="false">
      <c r="A92" s="22" t="n">
        <v>88</v>
      </c>
      <c r="B92" s="41" t="n">
        <f aca="false">RANDBETWEEN(1,4)</f>
        <v>1</v>
      </c>
      <c r="C92" s="42" t="n">
        <f aca="false">RANDBETWEEN(1,4)</f>
        <v>3</v>
      </c>
      <c r="D92" s="41" t="str">
        <f aca="false">INDEX(Symbols,B92)</f>
        <v>A</v>
      </c>
      <c r="E92" s="43" t="str">
        <f aca="false">INDEX(Symbols,C92)</f>
        <v>C</v>
      </c>
      <c r="G92" s="44" t="str">
        <f aca="false">CONCATENATE(D92,E92)</f>
        <v>AC</v>
      </c>
      <c r="H92" s="44"/>
      <c r="I92" s="45"/>
      <c r="J92" s="34" t="n">
        <f aca="false">COUNTIF($D92:$E92,J$4)</f>
        <v>1</v>
      </c>
      <c r="K92" s="18" t="n">
        <f aca="false">COUNTIF($D92:$E92,K$4)</f>
        <v>0</v>
      </c>
      <c r="L92" s="18" t="n">
        <f aca="false">COUNTIF($D92:$E92,L$4)</f>
        <v>1</v>
      </c>
      <c r="M92" s="22" t="n">
        <f aca="false">COUNTIF($D92:$E92,M$4)</f>
        <v>0</v>
      </c>
      <c r="N92" s="26" t="str">
        <f aca="false">IF(MAX(J92:M92)=2,"Y","N")</f>
        <v>N</v>
      </c>
      <c r="O92" s="47" t="str">
        <f aca="false">IF(N92="N",G92,"")</f>
        <v>AC</v>
      </c>
      <c r="P92" s="47"/>
      <c r="Q92" s="59" t="n">
        <f aca="false">IF(N92="Y",1,0)</f>
        <v>0</v>
      </c>
      <c r="R92" s="59" t="n">
        <f aca="false">Q92+R91</f>
        <v>30</v>
      </c>
      <c r="S92" s="60" t="n">
        <f aca="false">R92/A92</f>
        <v>0.340909090909091</v>
      </c>
      <c r="U92" s="48" t="n">
        <f aca="true">RAND()</f>
        <v>0.448667516639754</v>
      </c>
      <c r="V92" s="49" t="n">
        <f aca="true">RAND()</f>
        <v>0.254879218346658</v>
      </c>
      <c r="W92" s="49" t="n">
        <f aca="true">RAND()</f>
        <v>0.855946420033919</v>
      </c>
      <c r="X92" s="50" t="n">
        <f aca="true">RAND()</f>
        <v>0.898450699187682</v>
      </c>
      <c r="Y92" s="51" t="n">
        <f aca="false">RANK(U92,$U92:$X92)</f>
        <v>3</v>
      </c>
      <c r="Z92" s="51" t="n">
        <f aca="false">RANK(V92,$U92:$X92)</f>
        <v>4</v>
      </c>
      <c r="AA92" s="52" t="str">
        <f aca="false">INDEX($J$4:$M$4,Y92)</f>
        <v>C</v>
      </c>
      <c r="AB92" s="53" t="str">
        <f aca="false">INDEX($J$4:$M$4,Z92)</f>
        <v>D</v>
      </c>
      <c r="AC92" s="47" t="str">
        <f aca="false">CONCATENATE(AA92,AB92)</f>
        <v>CD</v>
      </c>
      <c r="AD92" s="47"/>
    </row>
    <row r="93" customFormat="false" ht="15" hidden="false" customHeight="false" outlineLevel="0" collapsed="false">
      <c r="A93" s="22" t="n">
        <v>89</v>
      </c>
      <c r="B93" s="41" t="n">
        <f aca="false">RANDBETWEEN(1,4)</f>
        <v>3</v>
      </c>
      <c r="C93" s="42" t="n">
        <f aca="false">RANDBETWEEN(1,4)</f>
        <v>2</v>
      </c>
      <c r="D93" s="41" t="str">
        <f aca="false">INDEX(Symbols,B93)</f>
        <v>C</v>
      </c>
      <c r="E93" s="43" t="str">
        <f aca="false">INDEX(Symbols,C93)</f>
        <v>B</v>
      </c>
      <c r="G93" s="44" t="str">
        <f aca="false">CONCATENATE(D93,E93)</f>
        <v>CB</v>
      </c>
      <c r="H93" s="44"/>
      <c r="I93" s="45"/>
      <c r="J93" s="34" t="n">
        <f aca="false">COUNTIF($D93:$E93,J$4)</f>
        <v>0</v>
      </c>
      <c r="K93" s="18" t="n">
        <f aca="false">COUNTIF($D93:$E93,K$4)</f>
        <v>1</v>
      </c>
      <c r="L93" s="18" t="n">
        <f aca="false">COUNTIF($D93:$E93,L$4)</f>
        <v>1</v>
      </c>
      <c r="M93" s="22" t="n">
        <f aca="false">COUNTIF($D93:$E93,M$4)</f>
        <v>0</v>
      </c>
      <c r="N93" s="26" t="str">
        <f aca="false">IF(MAX(J93:M93)=2,"Y","N")</f>
        <v>N</v>
      </c>
      <c r="O93" s="47" t="str">
        <f aca="false">IF(N93="N",G93,"")</f>
        <v>CB</v>
      </c>
      <c r="P93" s="47"/>
      <c r="Q93" s="59" t="n">
        <f aca="false">IF(N93="Y",1,0)</f>
        <v>0</v>
      </c>
      <c r="R93" s="59" t="n">
        <f aca="false">Q93+R92</f>
        <v>30</v>
      </c>
      <c r="S93" s="60" t="n">
        <f aca="false">R93/A93</f>
        <v>0.337078651685393</v>
      </c>
      <c r="U93" s="48" t="n">
        <f aca="true">RAND()</f>
        <v>0.907907152621015</v>
      </c>
      <c r="V93" s="49" t="n">
        <f aca="true">RAND()</f>
        <v>0.518951821088705</v>
      </c>
      <c r="W93" s="49" t="n">
        <f aca="true">RAND()</f>
        <v>0.118616017313714</v>
      </c>
      <c r="X93" s="50" t="n">
        <f aca="true">RAND()</f>
        <v>0.205647963307843</v>
      </c>
      <c r="Y93" s="51" t="n">
        <f aca="false">RANK(U93,$U93:$X93)</f>
        <v>1</v>
      </c>
      <c r="Z93" s="51" t="n">
        <f aca="false">RANK(V93,$U93:$X93)</f>
        <v>2</v>
      </c>
      <c r="AA93" s="52" t="str">
        <f aca="false">INDEX($J$4:$M$4,Y93)</f>
        <v>A</v>
      </c>
      <c r="AB93" s="53" t="str">
        <f aca="false">INDEX($J$4:$M$4,Z93)</f>
        <v>B</v>
      </c>
      <c r="AC93" s="47" t="str">
        <f aca="false">CONCATENATE(AA93,AB93)</f>
        <v>AB</v>
      </c>
      <c r="AD93" s="47"/>
    </row>
    <row r="94" customFormat="false" ht="15" hidden="false" customHeight="false" outlineLevel="0" collapsed="false">
      <c r="A94" s="22" t="n">
        <v>90</v>
      </c>
      <c r="B94" s="41" t="n">
        <f aca="false">RANDBETWEEN(1,4)</f>
        <v>2</v>
      </c>
      <c r="C94" s="42" t="n">
        <f aca="false">RANDBETWEEN(1,4)</f>
        <v>2</v>
      </c>
      <c r="D94" s="41" t="str">
        <f aca="false">INDEX(Symbols,B94)</f>
        <v>B</v>
      </c>
      <c r="E94" s="43" t="str">
        <f aca="false">INDEX(Symbols,C94)</f>
        <v>B</v>
      </c>
      <c r="G94" s="44" t="str">
        <f aca="false">CONCATENATE(D94,E94)</f>
        <v>BB</v>
      </c>
      <c r="H94" s="44"/>
      <c r="I94" s="45"/>
      <c r="J94" s="34" t="n">
        <f aca="false">COUNTIF($D94:$E94,J$4)</f>
        <v>0</v>
      </c>
      <c r="K94" s="18" t="n">
        <f aca="false">COUNTIF($D94:$E94,K$4)</f>
        <v>2</v>
      </c>
      <c r="L94" s="18" t="n">
        <f aca="false">COUNTIF($D94:$E94,L$4)</f>
        <v>0</v>
      </c>
      <c r="M94" s="22" t="n">
        <f aca="false">COUNTIF($D94:$E94,M$4)</f>
        <v>0</v>
      </c>
      <c r="N94" s="26" t="str">
        <f aca="false">IF(MAX(J94:M94)=2,"Y","N")</f>
        <v>Y</v>
      </c>
      <c r="O94" s="47" t="str">
        <f aca="false">IF(N94="N",G94,"")</f>
        <v/>
      </c>
      <c r="P94" s="47"/>
      <c r="Q94" s="59" t="n">
        <f aca="false">IF(N94="Y",1,0)</f>
        <v>1</v>
      </c>
      <c r="R94" s="59" t="n">
        <f aca="false">Q94+R93</f>
        <v>31</v>
      </c>
      <c r="S94" s="60" t="n">
        <f aca="false">R94/A94</f>
        <v>0.344444444444444</v>
      </c>
      <c r="U94" s="48" t="n">
        <f aca="true">RAND()</f>
        <v>0.199601334655537</v>
      </c>
      <c r="V94" s="49" t="n">
        <f aca="true">RAND()</f>
        <v>0.29372619577051</v>
      </c>
      <c r="W94" s="49" t="n">
        <f aca="true">RAND()</f>
        <v>0.311578224812154</v>
      </c>
      <c r="X94" s="50" t="n">
        <f aca="true">RAND()</f>
        <v>0.447919891965096</v>
      </c>
      <c r="Y94" s="51" t="n">
        <f aca="false">RANK(U94,$U94:$X94)</f>
        <v>4</v>
      </c>
      <c r="Z94" s="51" t="n">
        <f aca="false">RANK(V94,$U94:$X94)</f>
        <v>3</v>
      </c>
      <c r="AA94" s="52" t="str">
        <f aca="false">INDEX($J$4:$M$4,Y94)</f>
        <v>D</v>
      </c>
      <c r="AB94" s="53" t="str">
        <f aca="false">INDEX($J$4:$M$4,Z94)</f>
        <v>C</v>
      </c>
      <c r="AC94" s="47" t="str">
        <f aca="false">CONCATENATE(AA94,AB94)</f>
        <v>DC</v>
      </c>
      <c r="AD94" s="47"/>
    </row>
    <row r="95" customFormat="false" ht="15" hidden="false" customHeight="false" outlineLevel="0" collapsed="false">
      <c r="A95" s="22" t="n">
        <v>91</v>
      </c>
      <c r="B95" s="41" t="n">
        <f aca="false">RANDBETWEEN(1,4)</f>
        <v>3</v>
      </c>
      <c r="C95" s="42" t="n">
        <f aca="false">RANDBETWEEN(1,4)</f>
        <v>4</v>
      </c>
      <c r="D95" s="41" t="str">
        <f aca="false">INDEX(Symbols,B95)</f>
        <v>C</v>
      </c>
      <c r="E95" s="43" t="str">
        <f aca="false">INDEX(Symbols,C95)</f>
        <v>D</v>
      </c>
      <c r="G95" s="44" t="str">
        <f aca="false">CONCATENATE(D95,E95)</f>
        <v>CD</v>
      </c>
      <c r="H95" s="44"/>
      <c r="I95" s="45"/>
      <c r="J95" s="34" t="n">
        <f aca="false">COUNTIF($D95:$E95,J$4)</f>
        <v>0</v>
      </c>
      <c r="K95" s="18" t="n">
        <f aca="false">COUNTIF($D95:$E95,K$4)</f>
        <v>0</v>
      </c>
      <c r="L95" s="18" t="n">
        <f aca="false">COUNTIF($D95:$E95,L$4)</f>
        <v>1</v>
      </c>
      <c r="M95" s="22" t="n">
        <f aca="false">COUNTIF($D95:$E95,M$4)</f>
        <v>1</v>
      </c>
      <c r="N95" s="26" t="str">
        <f aca="false">IF(MAX(J95:M95)=2,"Y","N")</f>
        <v>N</v>
      </c>
      <c r="O95" s="47" t="str">
        <f aca="false">IF(N95="N",G95,"")</f>
        <v>CD</v>
      </c>
      <c r="P95" s="47"/>
      <c r="Q95" s="59" t="n">
        <f aca="false">IF(N95="Y",1,0)</f>
        <v>0</v>
      </c>
      <c r="R95" s="59" t="n">
        <f aca="false">Q95+R94</f>
        <v>31</v>
      </c>
      <c r="S95" s="60" t="n">
        <f aca="false">R95/A95</f>
        <v>0.340659340659341</v>
      </c>
      <c r="U95" s="48" t="n">
        <f aca="true">RAND()</f>
        <v>0.12422505498919</v>
      </c>
      <c r="V95" s="49" t="n">
        <f aca="true">RAND()</f>
        <v>0.126178631449953</v>
      </c>
      <c r="W95" s="49" t="n">
        <f aca="true">RAND()</f>
        <v>0.821368182263605</v>
      </c>
      <c r="X95" s="50" t="n">
        <f aca="true">RAND()</f>
        <v>0.604457398381664</v>
      </c>
      <c r="Y95" s="51" t="n">
        <f aca="false">RANK(U95,$U95:$X95)</f>
        <v>4</v>
      </c>
      <c r="Z95" s="51" t="n">
        <f aca="false">RANK(V95,$U95:$X95)</f>
        <v>3</v>
      </c>
      <c r="AA95" s="52" t="str">
        <f aca="false">INDEX($J$4:$M$4,Y95)</f>
        <v>D</v>
      </c>
      <c r="AB95" s="53" t="str">
        <f aca="false">INDEX($J$4:$M$4,Z95)</f>
        <v>C</v>
      </c>
      <c r="AC95" s="47" t="str">
        <f aca="false">CONCATENATE(AA95,AB95)</f>
        <v>DC</v>
      </c>
      <c r="AD95" s="47"/>
    </row>
    <row r="96" customFormat="false" ht="15" hidden="false" customHeight="false" outlineLevel="0" collapsed="false">
      <c r="A96" s="22" t="n">
        <v>92</v>
      </c>
      <c r="B96" s="41" t="n">
        <f aca="false">RANDBETWEEN(1,4)</f>
        <v>1</v>
      </c>
      <c r="C96" s="42" t="n">
        <f aca="false">RANDBETWEEN(1,4)</f>
        <v>3</v>
      </c>
      <c r="D96" s="41" t="str">
        <f aca="false">INDEX(Symbols,B96)</f>
        <v>A</v>
      </c>
      <c r="E96" s="43" t="str">
        <f aca="false">INDEX(Symbols,C96)</f>
        <v>C</v>
      </c>
      <c r="G96" s="44" t="str">
        <f aca="false">CONCATENATE(D96,E96)</f>
        <v>AC</v>
      </c>
      <c r="H96" s="44"/>
      <c r="I96" s="45"/>
      <c r="J96" s="34" t="n">
        <f aca="false">COUNTIF($D96:$E96,J$4)</f>
        <v>1</v>
      </c>
      <c r="K96" s="18" t="n">
        <f aca="false">COUNTIF($D96:$E96,K$4)</f>
        <v>0</v>
      </c>
      <c r="L96" s="18" t="n">
        <f aca="false">COUNTIF($D96:$E96,L$4)</f>
        <v>1</v>
      </c>
      <c r="M96" s="22" t="n">
        <f aca="false">COUNTIF($D96:$E96,M$4)</f>
        <v>0</v>
      </c>
      <c r="N96" s="26" t="str">
        <f aca="false">IF(MAX(J96:M96)=2,"Y","N")</f>
        <v>N</v>
      </c>
      <c r="O96" s="47" t="str">
        <f aca="false">IF(N96="N",G96,"")</f>
        <v>AC</v>
      </c>
      <c r="P96" s="47"/>
      <c r="Q96" s="59" t="n">
        <f aca="false">IF(N96="Y",1,0)</f>
        <v>0</v>
      </c>
      <c r="R96" s="59" t="n">
        <f aca="false">Q96+R95</f>
        <v>31</v>
      </c>
      <c r="S96" s="60" t="n">
        <f aca="false">R96/A96</f>
        <v>0.33695652173913</v>
      </c>
      <c r="U96" s="48" t="n">
        <f aca="true">RAND()</f>
        <v>0.213616658310641</v>
      </c>
      <c r="V96" s="49" t="n">
        <f aca="true">RAND()</f>
        <v>0.457497339061741</v>
      </c>
      <c r="W96" s="49" t="n">
        <f aca="true">RAND()</f>
        <v>0.390366299554657</v>
      </c>
      <c r="X96" s="50" t="n">
        <f aca="true">RAND()</f>
        <v>0.908175530788204</v>
      </c>
      <c r="Y96" s="51" t="n">
        <f aca="false">RANK(U96,$U96:$X96)</f>
        <v>4</v>
      </c>
      <c r="Z96" s="51" t="n">
        <f aca="false">RANK(V96,$U96:$X96)</f>
        <v>2</v>
      </c>
      <c r="AA96" s="52" t="str">
        <f aca="false">INDEX($J$4:$M$4,Y96)</f>
        <v>D</v>
      </c>
      <c r="AB96" s="53" t="str">
        <f aca="false">INDEX($J$4:$M$4,Z96)</f>
        <v>B</v>
      </c>
      <c r="AC96" s="47" t="str">
        <f aca="false">CONCATENATE(AA96,AB96)</f>
        <v>DB</v>
      </c>
      <c r="AD96" s="47"/>
    </row>
    <row r="97" customFormat="false" ht="15" hidden="false" customHeight="false" outlineLevel="0" collapsed="false">
      <c r="A97" s="22" t="n">
        <v>93</v>
      </c>
      <c r="B97" s="41" t="n">
        <f aca="false">RANDBETWEEN(1,4)</f>
        <v>1</v>
      </c>
      <c r="C97" s="42" t="n">
        <f aca="false">RANDBETWEEN(1,4)</f>
        <v>2</v>
      </c>
      <c r="D97" s="41" t="str">
        <f aca="false">INDEX(Symbols,B97)</f>
        <v>A</v>
      </c>
      <c r="E97" s="43" t="str">
        <f aca="false">INDEX(Symbols,C97)</f>
        <v>B</v>
      </c>
      <c r="G97" s="44" t="str">
        <f aca="false">CONCATENATE(D97,E97)</f>
        <v>AB</v>
      </c>
      <c r="H97" s="44"/>
      <c r="I97" s="45"/>
      <c r="J97" s="34" t="n">
        <f aca="false">COUNTIF($D97:$E97,J$4)</f>
        <v>1</v>
      </c>
      <c r="K97" s="18" t="n">
        <f aca="false">COUNTIF($D97:$E97,K$4)</f>
        <v>1</v>
      </c>
      <c r="L97" s="18" t="n">
        <f aca="false">COUNTIF($D97:$E97,L$4)</f>
        <v>0</v>
      </c>
      <c r="M97" s="22" t="n">
        <f aca="false">COUNTIF($D97:$E97,M$4)</f>
        <v>0</v>
      </c>
      <c r="N97" s="26" t="str">
        <f aca="false">IF(MAX(J97:M97)=2,"Y","N")</f>
        <v>N</v>
      </c>
      <c r="O97" s="47" t="str">
        <f aca="false">IF(N97="N",G97,"")</f>
        <v>AB</v>
      </c>
      <c r="P97" s="47"/>
      <c r="Q97" s="59" t="n">
        <f aca="false">IF(N97="Y",1,0)</f>
        <v>0</v>
      </c>
      <c r="R97" s="59" t="n">
        <f aca="false">Q97+R96</f>
        <v>31</v>
      </c>
      <c r="S97" s="60" t="n">
        <f aca="false">R97/A97</f>
        <v>0.333333333333333</v>
      </c>
      <c r="U97" s="48" t="n">
        <f aca="true">RAND()</f>
        <v>0.821211912890599</v>
      </c>
      <c r="V97" s="49" t="n">
        <f aca="true">RAND()</f>
        <v>0.846789006293274</v>
      </c>
      <c r="W97" s="49" t="n">
        <f aca="true">RAND()</f>
        <v>0.854973876769757</v>
      </c>
      <c r="X97" s="50" t="n">
        <f aca="true">RAND()</f>
        <v>0.562098708048775</v>
      </c>
      <c r="Y97" s="51" t="n">
        <f aca="false">RANK(U97,$U97:$X97)</f>
        <v>3</v>
      </c>
      <c r="Z97" s="51" t="n">
        <f aca="false">RANK(V97,$U97:$X97)</f>
        <v>2</v>
      </c>
      <c r="AA97" s="52" t="str">
        <f aca="false">INDEX($J$4:$M$4,Y97)</f>
        <v>C</v>
      </c>
      <c r="AB97" s="53" t="str">
        <f aca="false">INDEX($J$4:$M$4,Z97)</f>
        <v>B</v>
      </c>
      <c r="AC97" s="47" t="str">
        <f aca="false">CONCATENATE(AA97,AB97)</f>
        <v>CB</v>
      </c>
      <c r="AD97" s="47"/>
    </row>
    <row r="98" customFormat="false" ht="15" hidden="false" customHeight="false" outlineLevel="0" collapsed="false">
      <c r="A98" s="22" t="n">
        <v>94</v>
      </c>
      <c r="B98" s="41" t="n">
        <f aca="false">RANDBETWEEN(1,4)</f>
        <v>1</v>
      </c>
      <c r="C98" s="42" t="n">
        <f aca="false">RANDBETWEEN(1,4)</f>
        <v>4</v>
      </c>
      <c r="D98" s="41" t="str">
        <f aca="false">INDEX(Symbols,B98)</f>
        <v>A</v>
      </c>
      <c r="E98" s="43" t="str">
        <f aca="false">INDEX(Symbols,C98)</f>
        <v>D</v>
      </c>
      <c r="G98" s="44" t="str">
        <f aca="false">CONCATENATE(D98,E98)</f>
        <v>AD</v>
      </c>
      <c r="H98" s="44"/>
      <c r="I98" s="45"/>
      <c r="J98" s="34" t="n">
        <f aca="false">COUNTIF($D98:$E98,J$4)</f>
        <v>1</v>
      </c>
      <c r="K98" s="18" t="n">
        <f aca="false">COUNTIF($D98:$E98,K$4)</f>
        <v>0</v>
      </c>
      <c r="L98" s="18" t="n">
        <f aca="false">COUNTIF($D98:$E98,L$4)</f>
        <v>0</v>
      </c>
      <c r="M98" s="22" t="n">
        <f aca="false">COUNTIF($D98:$E98,M$4)</f>
        <v>1</v>
      </c>
      <c r="N98" s="26" t="str">
        <f aca="false">IF(MAX(J98:M98)=2,"Y","N")</f>
        <v>N</v>
      </c>
      <c r="O98" s="47" t="str">
        <f aca="false">IF(N98="N",G98,"")</f>
        <v>AD</v>
      </c>
      <c r="P98" s="47"/>
      <c r="Q98" s="59" t="n">
        <f aca="false">IF(N98="Y",1,0)</f>
        <v>0</v>
      </c>
      <c r="R98" s="59" t="n">
        <f aca="false">Q98+R97</f>
        <v>31</v>
      </c>
      <c r="S98" s="60" t="n">
        <f aca="false">R98/A98</f>
        <v>0.329787234042553</v>
      </c>
      <c r="U98" s="48" t="n">
        <f aca="true">RAND()</f>
        <v>0.180609052932692</v>
      </c>
      <c r="V98" s="49" t="n">
        <f aca="true">RAND()</f>
        <v>0.116938051038228</v>
      </c>
      <c r="W98" s="49" t="n">
        <f aca="true">RAND()</f>
        <v>0.896738536772729</v>
      </c>
      <c r="X98" s="50" t="n">
        <f aca="true">RAND()</f>
        <v>0.593853670356272</v>
      </c>
      <c r="Y98" s="51" t="n">
        <f aca="false">RANK(U98,$U98:$X98)</f>
        <v>3</v>
      </c>
      <c r="Z98" s="51" t="n">
        <f aca="false">RANK(V98,$U98:$X98)</f>
        <v>4</v>
      </c>
      <c r="AA98" s="52" t="str">
        <f aca="false">INDEX($J$4:$M$4,Y98)</f>
        <v>C</v>
      </c>
      <c r="AB98" s="53" t="str">
        <f aca="false">INDEX($J$4:$M$4,Z98)</f>
        <v>D</v>
      </c>
      <c r="AC98" s="47" t="str">
        <f aca="false">CONCATENATE(AA98,AB98)</f>
        <v>CD</v>
      </c>
      <c r="AD98" s="47"/>
    </row>
    <row r="99" customFormat="false" ht="15" hidden="false" customHeight="false" outlineLevel="0" collapsed="false">
      <c r="A99" s="22" t="n">
        <v>95</v>
      </c>
      <c r="B99" s="41" t="n">
        <f aca="false">RANDBETWEEN(1,4)</f>
        <v>3</v>
      </c>
      <c r="C99" s="42" t="n">
        <f aca="false">RANDBETWEEN(1,4)</f>
        <v>2</v>
      </c>
      <c r="D99" s="41" t="str">
        <f aca="false">INDEX(Symbols,B99)</f>
        <v>C</v>
      </c>
      <c r="E99" s="43" t="str">
        <f aca="false">INDEX(Symbols,C99)</f>
        <v>B</v>
      </c>
      <c r="G99" s="44" t="str">
        <f aca="false">CONCATENATE(D99,E99)</f>
        <v>CB</v>
      </c>
      <c r="H99" s="44"/>
      <c r="I99" s="45"/>
      <c r="J99" s="34" t="n">
        <f aca="false">COUNTIF($D99:$E99,J$4)</f>
        <v>0</v>
      </c>
      <c r="K99" s="18" t="n">
        <f aca="false">COUNTIF($D99:$E99,K$4)</f>
        <v>1</v>
      </c>
      <c r="L99" s="18" t="n">
        <f aca="false">COUNTIF($D99:$E99,L$4)</f>
        <v>1</v>
      </c>
      <c r="M99" s="22" t="n">
        <f aca="false">COUNTIF($D99:$E99,M$4)</f>
        <v>0</v>
      </c>
      <c r="N99" s="26" t="str">
        <f aca="false">IF(MAX(J99:M99)=2,"Y","N")</f>
        <v>N</v>
      </c>
      <c r="O99" s="47" t="str">
        <f aca="false">IF(N99="N",G99,"")</f>
        <v>CB</v>
      </c>
      <c r="P99" s="47"/>
      <c r="Q99" s="59" t="n">
        <f aca="false">IF(N99="Y",1,0)</f>
        <v>0</v>
      </c>
      <c r="R99" s="59" t="n">
        <f aca="false">Q99+R98</f>
        <v>31</v>
      </c>
      <c r="S99" s="60" t="n">
        <f aca="false">R99/A99</f>
        <v>0.326315789473684</v>
      </c>
      <c r="U99" s="48" t="n">
        <f aca="true">RAND()</f>
        <v>0.658934835586622</v>
      </c>
      <c r="V99" s="49" t="n">
        <f aca="true">RAND()</f>
        <v>0.673620407965862</v>
      </c>
      <c r="W99" s="49" t="n">
        <f aca="true">RAND()</f>
        <v>0.158406596575705</v>
      </c>
      <c r="X99" s="50" t="n">
        <f aca="true">RAND()</f>
        <v>0.586497897739564</v>
      </c>
      <c r="Y99" s="51" t="n">
        <f aca="false">RANK(U99,$U99:$X99)</f>
        <v>2</v>
      </c>
      <c r="Z99" s="51" t="n">
        <f aca="false">RANK(V99,$U99:$X99)</f>
        <v>1</v>
      </c>
      <c r="AA99" s="52" t="str">
        <f aca="false">INDEX($J$4:$M$4,Y99)</f>
        <v>B</v>
      </c>
      <c r="AB99" s="53" t="str">
        <f aca="false">INDEX($J$4:$M$4,Z99)</f>
        <v>A</v>
      </c>
      <c r="AC99" s="47" t="str">
        <f aca="false">CONCATENATE(AA99,AB99)</f>
        <v>BA</v>
      </c>
      <c r="AD99" s="47"/>
    </row>
    <row r="100" customFormat="false" ht="15" hidden="false" customHeight="false" outlineLevel="0" collapsed="false">
      <c r="A100" s="22" t="n">
        <v>96</v>
      </c>
      <c r="B100" s="41" t="n">
        <f aca="false">RANDBETWEEN(1,4)</f>
        <v>4</v>
      </c>
      <c r="C100" s="42" t="n">
        <f aca="false">RANDBETWEEN(1,4)</f>
        <v>3</v>
      </c>
      <c r="D100" s="41" t="str">
        <f aca="false">INDEX(Symbols,B100)</f>
        <v>D</v>
      </c>
      <c r="E100" s="43" t="str">
        <f aca="false">INDEX(Symbols,C100)</f>
        <v>C</v>
      </c>
      <c r="G100" s="44" t="str">
        <f aca="false">CONCATENATE(D100,E100)</f>
        <v>DC</v>
      </c>
      <c r="H100" s="44"/>
      <c r="I100" s="45"/>
      <c r="J100" s="34" t="n">
        <f aca="false">COUNTIF($D100:$E100,J$4)</f>
        <v>0</v>
      </c>
      <c r="K100" s="18" t="n">
        <f aca="false">COUNTIF($D100:$E100,K$4)</f>
        <v>0</v>
      </c>
      <c r="L100" s="18" t="n">
        <f aca="false">COUNTIF($D100:$E100,L$4)</f>
        <v>1</v>
      </c>
      <c r="M100" s="22" t="n">
        <f aca="false">COUNTIF($D100:$E100,M$4)</f>
        <v>1</v>
      </c>
      <c r="N100" s="26" t="str">
        <f aca="false">IF(MAX(J100:M100)=2,"Y","N")</f>
        <v>N</v>
      </c>
      <c r="O100" s="47" t="str">
        <f aca="false">IF(N100="N",G100,"")</f>
        <v>DC</v>
      </c>
      <c r="P100" s="47"/>
      <c r="Q100" s="59" t="n">
        <f aca="false">IF(N100="Y",1,0)</f>
        <v>0</v>
      </c>
      <c r="R100" s="59" t="n">
        <f aca="false">Q100+R99</f>
        <v>31</v>
      </c>
      <c r="S100" s="60" t="n">
        <f aca="false">R100/A100</f>
        <v>0.322916666666667</v>
      </c>
      <c r="U100" s="48" t="n">
        <f aca="true">RAND()</f>
        <v>0.385875156265906</v>
      </c>
      <c r="V100" s="49" t="n">
        <f aca="true">RAND()</f>
        <v>0.818499474431674</v>
      </c>
      <c r="W100" s="49" t="n">
        <f aca="true">RAND()</f>
        <v>0.629296554937843</v>
      </c>
      <c r="X100" s="50" t="n">
        <f aca="true">RAND()</f>
        <v>0.586094238351071</v>
      </c>
      <c r="Y100" s="51" t="n">
        <f aca="false">RANK(U100,$U100:$X100)</f>
        <v>4</v>
      </c>
      <c r="Z100" s="51" t="n">
        <f aca="false">RANK(V100,$U100:$X100)</f>
        <v>1</v>
      </c>
      <c r="AA100" s="52" t="str">
        <f aca="false">INDEX($J$4:$M$4,Y100)</f>
        <v>D</v>
      </c>
      <c r="AB100" s="53" t="str">
        <f aca="false">INDEX($J$4:$M$4,Z100)</f>
        <v>A</v>
      </c>
      <c r="AC100" s="47" t="str">
        <f aca="false">CONCATENATE(AA100,AB100)</f>
        <v>DA</v>
      </c>
      <c r="AD100" s="47"/>
    </row>
    <row r="101" customFormat="false" ht="15" hidden="false" customHeight="false" outlineLevel="0" collapsed="false">
      <c r="A101" s="22" t="n">
        <v>97</v>
      </c>
      <c r="B101" s="41" t="n">
        <f aca="false">RANDBETWEEN(1,4)</f>
        <v>4</v>
      </c>
      <c r="C101" s="42" t="n">
        <f aca="false">RANDBETWEEN(1,4)</f>
        <v>4</v>
      </c>
      <c r="D101" s="41" t="str">
        <f aca="false">INDEX(Symbols,B101)</f>
        <v>D</v>
      </c>
      <c r="E101" s="43" t="str">
        <f aca="false">INDEX(Symbols,C101)</f>
        <v>D</v>
      </c>
      <c r="G101" s="44" t="str">
        <f aca="false">CONCATENATE(D101,E101)</f>
        <v>DD</v>
      </c>
      <c r="H101" s="44"/>
      <c r="I101" s="45"/>
      <c r="J101" s="34" t="n">
        <f aca="false">COUNTIF($D101:$E101,J$4)</f>
        <v>0</v>
      </c>
      <c r="K101" s="18" t="n">
        <f aca="false">COUNTIF($D101:$E101,K$4)</f>
        <v>0</v>
      </c>
      <c r="L101" s="18" t="n">
        <f aca="false">COUNTIF($D101:$E101,L$4)</f>
        <v>0</v>
      </c>
      <c r="M101" s="22" t="n">
        <f aca="false">COUNTIF($D101:$E101,M$4)</f>
        <v>2</v>
      </c>
      <c r="N101" s="26" t="str">
        <f aca="false">IF(MAX(J101:M101)=2,"Y","N")</f>
        <v>Y</v>
      </c>
      <c r="O101" s="47" t="str">
        <f aca="false">IF(N101="N",G101,"")</f>
        <v/>
      </c>
      <c r="P101" s="47"/>
      <c r="Q101" s="59" t="n">
        <f aca="false">IF(N101="Y",1,0)</f>
        <v>1</v>
      </c>
      <c r="R101" s="59" t="n">
        <f aca="false">Q101+R100</f>
        <v>32</v>
      </c>
      <c r="S101" s="60" t="n">
        <f aca="false">R101/A101</f>
        <v>0.329896907216495</v>
      </c>
      <c r="U101" s="48" t="n">
        <f aca="true">RAND()</f>
        <v>0.110081491138151</v>
      </c>
      <c r="V101" s="49" t="n">
        <f aca="true">RAND()</f>
        <v>0.390176666677597</v>
      </c>
      <c r="W101" s="49" t="n">
        <f aca="true">RAND()</f>
        <v>0.0581606348255091</v>
      </c>
      <c r="X101" s="50" t="n">
        <f aca="true">RAND()</f>
        <v>0.835103767149351</v>
      </c>
      <c r="Y101" s="51" t="n">
        <f aca="false">RANK(U101,$U101:$X101)</f>
        <v>3</v>
      </c>
      <c r="Z101" s="51" t="n">
        <f aca="false">RANK(V101,$U101:$X101)</f>
        <v>2</v>
      </c>
      <c r="AA101" s="52" t="str">
        <f aca="false">INDEX($J$4:$M$4,Y101)</f>
        <v>C</v>
      </c>
      <c r="AB101" s="53" t="str">
        <f aca="false">INDEX($J$4:$M$4,Z101)</f>
        <v>B</v>
      </c>
      <c r="AC101" s="47" t="str">
        <f aca="false">CONCATENATE(AA101,AB101)</f>
        <v>CB</v>
      </c>
      <c r="AD101" s="47"/>
    </row>
    <row r="102" customFormat="false" ht="15" hidden="false" customHeight="false" outlineLevel="0" collapsed="false">
      <c r="A102" s="22" t="n">
        <v>98</v>
      </c>
      <c r="B102" s="41" t="n">
        <f aca="false">RANDBETWEEN(1,4)</f>
        <v>3</v>
      </c>
      <c r="C102" s="42" t="n">
        <f aca="false">RANDBETWEEN(1,4)</f>
        <v>2</v>
      </c>
      <c r="D102" s="41" t="str">
        <f aca="false">INDEX(Symbols,B102)</f>
        <v>C</v>
      </c>
      <c r="E102" s="43" t="str">
        <f aca="false">INDEX(Symbols,C102)</f>
        <v>B</v>
      </c>
      <c r="G102" s="44" t="str">
        <f aca="false">CONCATENATE(D102,E102)</f>
        <v>CB</v>
      </c>
      <c r="H102" s="44"/>
      <c r="I102" s="45"/>
      <c r="J102" s="34" t="n">
        <f aca="false">COUNTIF($D102:$E102,J$4)</f>
        <v>0</v>
      </c>
      <c r="K102" s="18" t="n">
        <f aca="false">COUNTIF($D102:$E102,K$4)</f>
        <v>1</v>
      </c>
      <c r="L102" s="18" t="n">
        <f aca="false">COUNTIF($D102:$E102,L$4)</f>
        <v>1</v>
      </c>
      <c r="M102" s="22" t="n">
        <f aca="false">COUNTIF($D102:$E102,M$4)</f>
        <v>0</v>
      </c>
      <c r="N102" s="26" t="str">
        <f aca="false">IF(MAX(J102:M102)=2,"Y","N")</f>
        <v>N</v>
      </c>
      <c r="O102" s="47" t="str">
        <f aca="false">IF(N102="N",G102,"")</f>
        <v>CB</v>
      </c>
      <c r="P102" s="47"/>
      <c r="Q102" s="59" t="n">
        <f aca="false">IF(N102="Y",1,0)</f>
        <v>0</v>
      </c>
      <c r="R102" s="59" t="n">
        <f aca="false">Q102+R101</f>
        <v>32</v>
      </c>
      <c r="S102" s="60" t="n">
        <f aca="false">R102/A102</f>
        <v>0.326530612244898</v>
      </c>
      <c r="U102" s="48" t="n">
        <f aca="true">RAND()</f>
        <v>0.499651422753966</v>
      </c>
      <c r="V102" s="49" t="n">
        <f aca="true">RAND()</f>
        <v>0.137410828700366</v>
      </c>
      <c r="W102" s="49" t="n">
        <f aca="true">RAND()</f>
        <v>0.82049841441151</v>
      </c>
      <c r="X102" s="50" t="n">
        <f aca="true">RAND()</f>
        <v>0.715465009500407</v>
      </c>
      <c r="Y102" s="51" t="n">
        <f aca="false">RANK(U102,$U102:$X102)</f>
        <v>3</v>
      </c>
      <c r="Z102" s="51" t="n">
        <f aca="false">RANK(V102,$U102:$X102)</f>
        <v>4</v>
      </c>
      <c r="AA102" s="52" t="str">
        <f aca="false">INDEX($J$4:$M$4,Y102)</f>
        <v>C</v>
      </c>
      <c r="AB102" s="53" t="str">
        <f aca="false">INDEX($J$4:$M$4,Z102)</f>
        <v>D</v>
      </c>
      <c r="AC102" s="47" t="str">
        <f aca="false">CONCATENATE(AA102,AB102)</f>
        <v>CD</v>
      </c>
      <c r="AD102" s="47"/>
    </row>
    <row r="103" customFormat="false" ht="15" hidden="false" customHeight="false" outlineLevel="0" collapsed="false">
      <c r="A103" s="22" t="n">
        <v>99</v>
      </c>
      <c r="B103" s="41" t="n">
        <f aca="false">RANDBETWEEN(1,4)</f>
        <v>4</v>
      </c>
      <c r="C103" s="42" t="n">
        <f aca="false">RANDBETWEEN(1,4)</f>
        <v>1</v>
      </c>
      <c r="D103" s="41" t="str">
        <f aca="false">INDEX(Symbols,B103)</f>
        <v>D</v>
      </c>
      <c r="E103" s="43" t="str">
        <f aca="false">INDEX(Symbols,C103)</f>
        <v>A</v>
      </c>
      <c r="G103" s="44" t="str">
        <f aca="false">CONCATENATE(D103,E103)</f>
        <v>DA</v>
      </c>
      <c r="H103" s="44"/>
      <c r="I103" s="45"/>
      <c r="J103" s="34" t="n">
        <f aca="false">COUNTIF($D103:$E103,J$4)</f>
        <v>1</v>
      </c>
      <c r="K103" s="18" t="n">
        <f aca="false">COUNTIF($D103:$E103,K$4)</f>
        <v>0</v>
      </c>
      <c r="L103" s="18" t="n">
        <f aca="false">COUNTIF($D103:$E103,L$4)</f>
        <v>0</v>
      </c>
      <c r="M103" s="22" t="n">
        <f aca="false">COUNTIF($D103:$E103,M$4)</f>
        <v>1</v>
      </c>
      <c r="N103" s="26" t="str">
        <f aca="false">IF(MAX(J103:M103)=2,"Y","N")</f>
        <v>N</v>
      </c>
      <c r="O103" s="47" t="str">
        <f aca="false">IF(N103="N",G103,"")</f>
        <v>DA</v>
      </c>
      <c r="P103" s="47"/>
      <c r="Q103" s="59" t="n">
        <f aca="false">IF(N103="Y",1,0)</f>
        <v>0</v>
      </c>
      <c r="R103" s="59" t="n">
        <f aca="false">Q103+R102</f>
        <v>32</v>
      </c>
      <c r="S103" s="60" t="n">
        <f aca="false">R103/A103</f>
        <v>0.323232323232323</v>
      </c>
      <c r="U103" s="48" t="n">
        <f aca="true">RAND()</f>
        <v>0.185004756237247</v>
      </c>
      <c r="V103" s="49" t="n">
        <f aca="true">RAND()</f>
        <v>0.984157379714032</v>
      </c>
      <c r="W103" s="49" t="n">
        <f aca="true">RAND()</f>
        <v>0.825299083082439</v>
      </c>
      <c r="X103" s="50" t="n">
        <f aca="true">RAND()</f>
        <v>0.904606851401406</v>
      </c>
      <c r="Y103" s="51" t="n">
        <f aca="false">RANK(U103,$U103:$X103)</f>
        <v>4</v>
      </c>
      <c r="Z103" s="51" t="n">
        <f aca="false">RANK(V103,$U103:$X103)</f>
        <v>1</v>
      </c>
      <c r="AA103" s="52" t="str">
        <f aca="false">INDEX($J$4:$M$4,Y103)</f>
        <v>D</v>
      </c>
      <c r="AB103" s="53" t="str">
        <f aca="false">INDEX($J$4:$M$4,Z103)</f>
        <v>A</v>
      </c>
      <c r="AC103" s="47" t="str">
        <f aca="false">CONCATENATE(AA103,AB103)</f>
        <v>DA</v>
      </c>
      <c r="AD103" s="47"/>
    </row>
    <row r="104" customFormat="false" ht="15" hidden="false" customHeight="false" outlineLevel="0" collapsed="false">
      <c r="A104" s="22" t="n">
        <v>100</v>
      </c>
      <c r="B104" s="41" t="n">
        <f aca="false">RANDBETWEEN(1,4)</f>
        <v>4</v>
      </c>
      <c r="C104" s="42" t="n">
        <f aca="false">RANDBETWEEN(1,4)</f>
        <v>1</v>
      </c>
      <c r="D104" s="41" t="str">
        <f aca="false">INDEX(Symbols,B104)</f>
        <v>D</v>
      </c>
      <c r="E104" s="43" t="str">
        <f aca="false">INDEX(Symbols,C104)</f>
        <v>A</v>
      </c>
      <c r="G104" s="44" t="str">
        <f aca="false">CONCATENATE(D104,E104)</f>
        <v>DA</v>
      </c>
      <c r="H104" s="44"/>
      <c r="I104" s="45"/>
      <c r="J104" s="41" t="n">
        <f aca="false">COUNTIF($D104:$E104,J$4)</f>
        <v>1</v>
      </c>
      <c r="K104" s="42" t="n">
        <f aca="false">COUNTIF($D104:$E104,K$4)</f>
        <v>0</v>
      </c>
      <c r="L104" s="42" t="n">
        <f aca="false">COUNTIF($D104:$E104,L$4)</f>
        <v>0</v>
      </c>
      <c r="M104" s="43" t="n">
        <f aca="false">COUNTIF($D104:$E104,M$4)</f>
        <v>1</v>
      </c>
      <c r="N104" s="26" t="str">
        <f aca="false">IF(MAX(J104:M104)=2,"Y","N")</f>
        <v>N</v>
      </c>
      <c r="O104" s="47" t="str">
        <f aca="false">IF(N104="N",G104,"")</f>
        <v>DA</v>
      </c>
      <c r="P104" s="47"/>
      <c r="Q104" s="59" t="n">
        <f aca="false">IF(N104="Y",1,0)</f>
        <v>0</v>
      </c>
      <c r="R104" s="59" t="n">
        <f aca="false">Q104+R103</f>
        <v>32</v>
      </c>
      <c r="S104" s="60" t="n">
        <f aca="false">R104/A104</f>
        <v>0.32</v>
      </c>
      <c r="U104" s="48" t="n">
        <f aca="true">RAND()</f>
        <v>0.693068765367991</v>
      </c>
      <c r="V104" s="49" t="n">
        <f aca="true">RAND()</f>
        <v>0.807801074572643</v>
      </c>
      <c r="W104" s="49" t="n">
        <f aca="true">RAND()</f>
        <v>0.765541839745773</v>
      </c>
      <c r="X104" s="50" t="n">
        <f aca="true">RAND()</f>
        <v>0.866884472373155</v>
      </c>
      <c r="Y104" s="51" t="n">
        <f aca="false">RANK(U104,$U104:$X104)</f>
        <v>4</v>
      </c>
      <c r="Z104" s="51" t="n">
        <f aca="false">RANK(V104,$U104:$X104)</f>
        <v>2</v>
      </c>
      <c r="AA104" s="52" t="str">
        <f aca="false">INDEX($J$4:$M$4,Y104)</f>
        <v>D</v>
      </c>
      <c r="AB104" s="53" t="str">
        <f aca="false">INDEX($J$4:$M$4,Z104)</f>
        <v>B</v>
      </c>
      <c r="AC104" s="47" t="str">
        <f aca="false">CONCATENATE(AA104,AB104)</f>
        <v>DB</v>
      </c>
      <c r="AD104" s="47"/>
    </row>
    <row r="105" customFormat="false" ht="15" hidden="false" customHeight="false" outlineLevel="0" collapsed="false">
      <c r="D105" s="0" t="s">
        <v>28</v>
      </c>
      <c r="N105" s="0" t="s">
        <v>29</v>
      </c>
      <c r="Q105" s="61" t="s">
        <v>30</v>
      </c>
      <c r="R105" s="61"/>
      <c r="AA105" s="0" t="s">
        <v>28</v>
      </c>
    </row>
    <row r="106" customFormat="false" ht="15" hidden="false" customHeight="false" outlineLevel="0" collapsed="false">
      <c r="A106" s="0" t="s">
        <v>31</v>
      </c>
      <c r="B106" s="62" t="n">
        <f aca="false">AVERAGE(B5:B104)</f>
        <v>2.67</v>
      </c>
      <c r="C106" s="63" t="n">
        <f aca="false">AVERAGE(C5:C104)</f>
        <v>2.65</v>
      </c>
      <c r="D106" s="64" t="n">
        <f aca="false">COUNTIF(D5:D104,"A")/100</f>
        <v>0.21</v>
      </c>
      <c r="E106" s="65" t="n">
        <f aca="false">COUNTIF(E5:E104,"B")/100</f>
        <v>0.24</v>
      </c>
      <c r="J106" s="62" t="n">
        <f aca="false">AVERAGE(J5:J104)</f>
        <v>0.42</v>
      </c>
      <c r="K106" s="63" t="n">
        <f aca="false">AVERAGE(K5:K104)</f>
        <v>0.48</v>
      </c>
      <c r="L106" s="63" t="n">
        <f aca="false">AVERAGE(L5:L104)</f>
        <v>0.46</v>
      </c>
      <c r="M106" s="66" t="n">
        <f aca="false">AVERAGE(M5:M104)</f>
        <v>0.64</v>
      </c>
      <c r="N106" s="67" t="n">
        <f aca="false">COUNTIF(N5:N104,"Y")/100</f>
        <v>0.32</v>
      </c>
      <c r="Q106" s="68" t="n">
        <f aca="false">AVERAGE(Q5:Q104)</f>
        <v>0.32</v>
      </c>
      <c r="R106" s="68"/>
      <c r="U106" s="62" t="n">
        <f aca="false">AVERAGE(U5:U104)</f>
        <v>0.492310328170405</v>
      </c>
      <c r="V106" s="63" t="n">
        <f aca="false">AVERAGE(V5:V104)</f>
        <v>0.495994671573874</v>
      </c>
      <c r="W106" s="63" t="n">
        <f aca="false">AVERAGE(W5:W104)</f>
        <v>0.480239744870191</v>
      </c>
      <c r="X106" s="66" t="n">
        <f aca="false">AVERAGE(X5:X104)</f>
        <v>0.47358073583051</v>
      </c>
      <c r="Y106" s="62" t="n">
        <f aca="false">AVERAGE(Y5:Y104)</f>
        <v>2.46</v>
      </c>
      <c r="Z106" s="66" t="n">
        <f aca="false">AVERAGE(Z5:Z104)</f>
        <v>2.48</v>
      </c>
      <c r="AA106" s="64" t="n">
        <f aca="false">COUNTIF(AA5:AA104,"A")/100</f>
        <v>0.26</v>
      </c>
      <c r="AB106" s="65" t="n">
        <f aca="false">COUNTIF(AB5:AB104,"B")/100</f>
        <v>0.22</v>
      </c>
    </row>
  </sheetData>
  <mergeCells count="312">
    <mergeCell ref="J1:M3"/>
    <mergeCell ref="N2:N3"/>
    <mergeCell ref="U2:Z2"/>
    <mergeCell ref="B3:C4"/>
    <mergeCell ref="O3:P4"/>
    <mergeCell ref="Q3:S3"/>
    <mergeCell ref="Y3:Z4"/>
    <mergeCell ref="AC3:AD4"/>
    <mergeCell ref="U4:X4"/>
    <mergeCell ref="AA4:AB4"/>
    <mergeCell ref="G5:H5"/>
    <mergeCell ref="O5:P5"/>
    <mergeCell ref="AC5:AD5"/>
    <mergeCell ref="G6:H6"/>
    <mergeCell ref="O6:P6"/>
    <mergeCell ref="AC6:AD6"/>
    <mergeCell ref="G7:H7"/>
    <mergeCell ref="O7:P7"/>
    <mergeCell ref="AC7:AD7"/>
    <mergeCell ref="G8:H8"/>
    <mergeCell ref="O8:P8"/>
    <mergeCell ref="AC8:AD8"/>
    <mergeCell ref="G9:H9"/>
    <mergeCell ref="O9:P9"/>
    <mergeCell ref="AC9:AD9"/>
    <mergeCell ref="G10:H10"/>
    <mergeCell ref="O10:P10"/>
    <mergeCell ref="AC10:AD10"/>
    <mergeCell ref="G11:H11"/>
    <mergeCell ref="O11:P11"/>
    <mergeCell ref="AC11:AD11"/>
    <mergeCell ref="G12:H12"/>
    <mergeCell ref="O12:P12"/>
    <mergeCell ref="AC12:AD12"/>
    <mergeCell ref="G13:H13"/>
    <mergeCell ref="O13:P13"/>
    <mergeCell ref="AC13:AD13"/>
    <mergeCell ref="G14:H14"/>
    <mergeCell ref="O14:P14"/>
    <mergeCell ref="AC14:AD14"/>
    <mergeCell ref="G15:H15"/>
    <mergeCell ref="O15:P15"/>
    <mergeCell ref="AC15:AD15"/>
    <mergeCell ref="G16:H16"/>
    <mergeCell ref="O16:P16"/>
    <mergeCell ref="AC16:AD16"/>
    <mergeCell ref="G17:H17"/>
    <mergeCell ref="O17:P17"/>
    <mergeCell ref="AC17:AD17"/>
    <mergeCell ref="G18:H18"/>
    <mergeCell ref="O18:P18"/>
    <mergeCell ref="AC18:AD18"/>
    <mergeCell ref="G19:H19"/>
    <mergeCell ref="O19:P19"/>
    <mergeCell ref="AC19:AD19"/>
    <mergeCell ref="G20:H20"/>
    <mergeCell ref="O20:P20"/>
    <mergeCell ref="AC20:AD20"/>
    <mergeCell ref="G21:H21"/>
    <mergeCell ref="O21:P21"/>
    <mergeCell ref="AC21:AD21"/>
    <mergeCell ref="G22:H22"/>
    <mergeCell ref="O22:P22"/>
    <mergeCell ref="AC22:AD22"/>
    <mergeCell ref="G23:H23"/>
    <mergeCell ref="O23:P23"/>
    <mergeCell ref="AC23:AD23"/>
    <mergeCell ref="G24:H24"/>
    <mergeCell ref="O24:P24"/>
    <mergeCell ref="AC24:AD24"/>
    <mergeCell ref="G25:H25"/>
    <mergeCell ref="O25:P25"/>
    <mergeCell ref="AC25:AD25"/>
    <mergeCell ref="G26:H26"/>
    <mergeCell ref="O26:P26"/>
    <mergeCell ref="AC26:AD26"/>
    <mergeCell ref="G27:H27"/>
    <mergeCell ref="O27:P27"/>
    <mergeCell ref="AC27:AD27"/>
    <mergeCell ref="G28:H28"/>
    <mergeCell ref="O28:P28"/>
    <mergeCell ref="AC28:AD28"/>
    <mergeCell ref="G29:H29"/>
    <mergeCell ref="O29:P29"/>
    <mergeCell ref="AC29:AD29"/>
    <mergeCell ref="G30:H30"/>
    <mergeCell ref="O30:P30"/>
    <mergeCell ref="AC30:AD30"/>
    <mergeCell ref="G31:H31"/>
    <mergeCell ref="O31:P31"/>
    <mergeCell ref="AC31:AD31"/>
    <mergeCell ref="G32:H32"/>
    <mergeCell ref="O32:P32"/>
    <mergeCell ref="AC32:AD32"/>
    <mergeCell ref="G33:H33"/>
    <mergeCell ref="O33:P33"/>
    <mergeCell ref="AC33:AD33"/>
    <mergeCell ref="G34:H34"/>
    <mergeCell ref="O34:P34"/>
    <mergeCell ref="AC34:AD34"/>
    <mergeCell ref="G35:H35"/>
    <mergeCell ref="O35:P35"/>
    <mergeCell ref="AC35:AD35"/>
    <mergeCell ref="G36:H36"/>
    <mergeCell ref="O36:P36"/>
    <mergeCell ref="AC36:AD36"/>
    <mergeCell ref="G37:H37"/>
    <mergeCell ref="O37:P37"/>
    <mergeCell ref="AC37:AD37"/>
    <mergeCell ref="G38:H38"/>
    <mergeCell ref="O38:P38"/>
    <mergeCell ref="AC38:AD38"/>
    <mergeCell ref="G39:H39"/>
    <mergeCell ref="O39:P39"/>
    <mergeCell ref="AC39:AD39"/>
    <mergeCell ref="G40:H40"/>
    <mergeCell ref="O40:P40"/>
    <mergeCell ref="AC40:AD40"/>
    <mergeCell ref="G41:H41"/>
    <mergeCell ref="O41:P41"/>
    <mergeCell ref="AC41:AD41"/>
    <mergeCell ref="G42:H42"/>
    <mergeCell ref="O42:P42"/>
    <mergeCell ref="AC42:AD42"/>
    <mergeCell ref="G43:H43"/>
    <mergeCell ref="O43:P43"/>
    <mergeCell ref="AC43:AD43"/>
    <mergeCell ref="G44:H44"/>
    <mergeCell ref="O44:P44"/>
    <mergeCell ref="AC44:AD44"/>
    <mergeCell ref="G45:H45"/>
    <mergeCell ref="O45:P45"/>
    <mergeCell ref="AC45:AD45"/>
    <mergeCell ref="G46:H46"/>
    <mergeCell ref="O46:P46"/>
    <mergeCell ref="AC46:AD46"/>
    <mergeCell ref="G47:H47"/>
    <mergeCell ref="O47:P47"/>
    <mergeCell ref="AC47:AD47"/>
    <mergeCell ref="G48:H48"/>
    <mergeCell ref="O48:P48"/>
    <mergeCell ref="AC48:AD48"/>
    <mergeCell ref="G49:H49"/>
    <mergeCell ref="O49:P49"/>
    <mergeCell ref="AC49:AD49"/>
    <mergeCell ref="G50:H50"/>
    <mergeCell ref="O50:P50"/>
    <mergeCell ref="AC50:AD50"/>
    <mergeCell ref="G51:H51"/>
    <mergeCell ref="O51:P51"/>
    <mergeCell ref="AC51:AD51"/>
    <mergeCell ref="G52:H52"/>
    <mergeCell ref="O52:P52"/>
    <mergeCell ref="AC52:AD52"/>
    <mergeCell ref="G53:H53"/>
    <mergeCell ref="O53:P53"/>
    <mergeCell ref="AC53:AD53"/>
    <mergeCell ref="G54:H54"/>
    <mergeCell ref="O54:P54"/>
    <mergeCell ref="AC54:AD54"/>
    <mergeCell ref="G55:H55"/>
    <mergeCell ref="O55:P55"/>
    <mergeCell ref="AC55:AD55"/>
    <mergeCell ref="G56:H56"/>
    <mergeCell ref="O56:P56"/>
    <mergeCell ref="AC56:AD56"/>
    <mergeCell ref="G57:H57"/>
    <mergeCell ref="O57:P57"/>
    <mergeCell ref="AC57:AD57"/>
    <mergeCell ref="G58:H58"/>
    <mergeCell ref="O58:P58"/>
    <mergeCell ref="AC58:AD58"/>
    <mergeCell ref="G59:H59"/>
    <mergeCell ref="O59:P59"/>
    <mergeCell ref="AC59:AD59"/>
    <mergeCell ref="G60:H60"/>
    <mergeCell ref="O60:P60"/>
    <mergeCell ref="AC60:AD60"/>
    <mergeCell ref="G61:H61"/>
    <mergeCell ref="O61:P61"/>
    <mergeCell ref="AC61:AD61"/>
    <mergeCell ref="G62:H62"/>
    <mergeCell ref="O62:P62"/>
    <mergeCell ref="AC62:AD62"/>
    <mergeCell ref="G63:H63"/>
    <mergeCell ref="O63:P63"/>
    <mergeCell ref="AC63:AD63"/>
    <mergeCell ref="G64:H64"/>
    <mergeCell ref="O64:P64"/>
    <mergeCell ref="AC64:AD64"/>
    <mergeCell ref="G65:H65"/>
    <mergeCell ref="O65:P65"/>
    <mergeCell ref="AC65:AD65"/>
    <mergeCell ref="G66:H66"/>
    <mergeCell ref="O66:P66"/>
    <mergeCell ref="AC66:AD66"/>
    <mergeCell ref="G67:H67"/>
    <mergeCell ref="O67:P67"/>
    <mergeCell ref="AC67:AD67"/>
    <mergeCell ref="G68:H68"/>
    <mergeCell ref="O68:P68"/>
    <mergeCell ref="AC68:AD68"/>
    <mergeCell ref="G69:H69"/>
    <mergeCell ref="O69:P69"/>
    <mergeCell ref="AC69:AD69"/>
    <mergeCell ref="G70:H70"/>
    <mergeCell ref="O70:P70"/>
    <mergeCell ref="AC70:AD70"/>
    <mergeCell ref="G71:H71"/>
    <mergeCell ref="O71:P71"/>
    <mergeCell ref="AC71:AD71"/>
    <mergeCell ref="G72:H72"/>
    <mergeCell ref="O72:P72"/>
    <mergeCell ref="AC72:AD72"/>
    <mergeCell ref="G73:H73"/>
    <mergeCell ref="O73:P73"/>
    <mergeCell ref="AC73:AD73"/>
    <mergeCell ref="G74:H74"/>
    <mergeCell ref="O74:P74"/>
    <mergeCell ref="AC74:AD74"/>
    <mergeCell ref="G75:H75"/>
    <mergeCell ref="O75:P75"/>
    <mergeCell ref="AC75:AD75"/>
    <mergeCell ref="G76:H76"/>
    <mergeCell ref="O76:P76"/>
    <mergeCell ref="AC76:AD76"/>
    <mergeCell ref="G77:H77"/>
    <mergeCell ref="O77:P77"/>
    <mergeCell ref="AC77:AD77"/>
    <mergeCell ref="G78:H78"/>
    <mergeCell ref="O78:P78"/>
    <mergeCell ref="AC78:AD78"/>
    <mergeCell ref="G79:H79"/>
    <mergeCell ref="O79:P79"/>
    <mergeCell ref="AC79:AD79"/>
    <mergeCell ref="G80:H80"/>
    <mergeCell ref="O80:P80"/>
    <mergeCell ref="AC80:AD80"/>
    <mergeCell ref="G81:H81"/>
    <mergeCell ref="O81:P81"/>
    <mergeCell ref="AC81:AD81"/>
    <mergeCell ref="G82:H82"/>
    <mergeCell ref="O82:P82"/>
    <mergeCell ref="AC82:AD82"/>
    <mergeCell ref="G83:H83"/>
    <mergeCell ref="O83:P83"/>
    <mergeCell ref="AC83:AD83"/>
    <mergeCell ref="G84:H84"/>
    <mergeCell ref="O84:P84"/>
    <mergeCell ref="AC84:AD84"/>
    <mergeCell ref="G85:H85"/>
    <mergeCell ref="O85:P85"/>
    <mergeCell ref="AC85:AD85"/>
    <mergeCell ref="G86:H86"/>
    <mergeCell ref="O86:P86"/>
    <mergeCell ref="AC86:AD86"/>
    <mergeCell ref="G87:H87"/>
    <mergeCell ref="O87:P87"/>
    <mergeCell ref="AC87:AD87"/>
    <mergeCell ref="G88:H88"/>
    <mergeCell ref="O88:P88"/>
    <mergeCell ref="AC88:AD88"/>
    <mergeCell ref="G89:H89"/>
    <mergeCell ref="O89:P89"/>
    <mergeCell ref="AC89:AD89"/>
    <mergeCell ref="G90:H90"/>
    <mergeCell ref="O90:P90"/>
    <mergeCell ref="AC90:AD90"/>
    <mergeCell ref="G91:H91"/>
    <mergeCell ref="O91:P91"/>
    <mergeCell ref="AC91:AD91"/>
    <mergeCell ref="G92:H92"/>
    <mergeCell ref="O92:P92"/>
    <mergeCell ref="AC92:AD92"/>
    <mergeCell ref="G93:H93"/>
    <mergeCell ref="O93:P93"/>
    <mergeCell ref="AC93:AD93"/>
    <mergeCell ref="G94:H94"/>
    <mergeCell ref="O94:P94"/>
    <mergeCell ref="AC94:AD94"/>
    <mergeCell ref="G95:H95"/>
    <mergeCell ref="O95:P95"/>
    <mergeCell ref="AC95:AD95"/>
    <mergeCell ref="G96:H96"/>
    <mergeCell ref="O96:P96"/>
    <mergeCell ref="AC96:AD96"/>
    <mergeCell ref="G97:H97"/>
    <mergeCell ref="O97:P97"/>
    <mergeCell ref="AC97:AD97"/>
    <mergeCell ref="G98:H98"/>
    <mergeCell ref="O98:P98"/>
    <mergeCell ref="AC98:AD98"/>
    <mergeCell ref="G99:H99"/>
    <mergeCell ref="O99:P99"/>
    <mergeCell ref="AC99:AD99"/>
    <mergeCell ref="G100:H100"/>
    <mergeCell ref="O100:P100"/>
    <mergeCell ref="AC100:AD100"/>
    <mergeCell ref="G101:H101"/>
    <mergeCell ref="O101:P101"/>
    <mergeCell ref="AC101:AD101"/>
    <mergeCell ref="G102:H102"/>
    <mergeCell ref="O102:P102"/>
    <mergeCell ref="AC102:AD102"/>
    <mergeCell ref="G103:H103"/>
    <mergeCell ref="O103:P103"/>
    <mergeCell ref="AC103:AD103"/>
    <mergeCell ref="G104:H104"/>
    <mergeCell ref="O104:P104"/>
    <mergeCell ref="AC104:AD104"/>
    <mergeCell ref="Q105:R105"/>
    <mergeCell ref="Q106:R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2011-09-19T12:48:37Z</dcterms:created>
  <dc:creator>jhaslett</dc:creator>
  <dc:language>en-US</dc:language>
  <dcterms:modified xsi:type="dcterms:W3CDTF">2016-10-03T08:28:03Z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