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sha\Documents\thesislocation\Survey\results\"/>
    </mc:Choice>
  </mc:AlternateContent>
  <xr:revisionPtr revIDLastSave="0" documentId="13_ncr:1_{7D789DB6-DA2A-408D-B3AC-98192BAD9C0D}" xr6:coauthVersionLast="37" xr6:coauthVersionMax="37" xr10:uidLastSave="{00000000-0000-0000-0000-000000000000}"/>
  <bookViews>
    <workbookView xWindow="0" yWindow="0" windowWidth="23040" windowHeight="8484" xr2:uid="{139F25A4-2AC3-4EB8-A8FB-F7E7E0200098}"/>
  </bookViews>
  <sheets>
    <sheet name="survey results" sheetId="1" r:id="rId1"/>
    <sheet name="compare" sheetId="2" r:id="rId2"/>
  </sheets>
  <definedNames>
    <definedName name="_xlchart.v1.0" hidden="1">'survey results'!$F$3</definedName>
    <definedName name="_xlchart.v1.1" hidden="1">'survey results'!$F$4:$F$11</definedName>
    <definedName name="_xlchart.v1.2" hidden="1">'survey results'!$C$3</definedName>
    <definedName name="_xlchart.v1.3" hidden="1">'survey results'!$C$4:$C$11</definedName>
    <definedName name="_xlchart.v1.4" hidden="1">'survey results'!$C$3</definedName>
    <definedName name="_xlchart.v1.5" hidden="1">'survey results'!$C$4:$C$11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F16" i="1" l="1"/>
  <c r="F17" i="1"/>
  <c r="F15" i="1"/>
  <c r="C16" i="1"/>
  <c r="C17" i="1"/>
  <c r="C15" i="1"/>
</calcChain>
</file>

<file path=xl/sharedStrings.xml><?xml version="1.0" encoding="utf-8"?>
<sst xmlns="http://schemas.openxmlformats.org/spreadsheetml/2006/main" count="15" uniqueCount="10">
  <si>
    <t>User: 1</t>
  </si>
  <si>
    <t>Survey Participant</t>
  </si>
  <si>
    <t>Answer(pm)</t>
  </si>
  <si>
    <t>User: 12</t>
  </si>
  <si>
    <t>Count</t>
  </si>
  <si>
    <t>User 1: Without memory loss factor</t>
  </si>
  <si>
    <t>User 1: With memory loss factor = 0.05 * 4 = 0.2</t>
  </si>
  <si>
    <t>User 12: Without memory loss factor</t>
  </si>
  <si>
    <t>User 12: With memory loss factor = 0.05*4 = 0.2</t>
  </si>
  <si>
    <t>Add mem loss factor for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</si>
</sst>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8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1: Leaving from Work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results'!$C$14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'survey results'!$B$15:$B$17</c:f>
              <c:numCache>
                <c:formatCode>h:mm\ AM/PM</c:formatCode>
                <c:ptCount val="3"/>
                <c:pt idx="0">
                  <c:v>0.875</c:v>
                </c:pt>
                <c:pt idx="1">
                  <c:v>0.91666666666666663</c:v>
                </c:pt>
                <c:pt idx="2">
                  <c:v>0.83333333333333337</c:v>
                </c:pt>
              </c:numCache>
            </c:numRef>
          </c:cat>
          <c:val>
            <c:numRef>
              <c:f>'survey results'!$C$15:$C$17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46A6-955A-A1644558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287928"/>
        <c:axId val="527288888"/>
      </c:barChart>
      <c:catAx>
        <c:axId val="5272879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8888"/>
        <c:crosses val="autoZero"/>
        <c:auto val="1"/>
        <c:lblAlgn val="ctr"/>
        <c:lblOffset val="100"/>
        <c:noMultiLvlLbl val="0"/>
      </c:catAx>
      <c:valAx>
        <c:axId val="5272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792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12: Leaving from Work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results'!$F$14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'survey results'!$E$15:$E$17</c:f>
              <c:numCache>
                <c:formatCode>h:mm\ AM/PM</c:formatCode>
                <c:ptCount val="3"/>
                <c:pt idx="0">
                  <c:v>0.83333333333333337</c:v>
                </c:pt>
                <c:pt idx="1">
                  <c:v>0.75</c:v>
                </c:pt>
                <c:pt idx="2">
                  <c:v>0.875</c:v>
                </c:pt>
              </c:numCache>
            </c:numRef>
          </c:cat>
          <c:val>
            <c:numRef>
              <c:f>'survey results'!$F$15:$F$17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C-47B2-8327-FFCC32A7B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675384"/>
        <c:axId val="554673464"/>
      </c:barChart>
      <c:catAx>
        <c:axId val="55467538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73464"/>
        <c:crosses val="autoZero"/>
        <c:auto val="1"/>
        <c:lblAlgn val="ctr"/>
        <c:lblOffset val="100"/>
        <c:noMultiLvlLbl val="0"/>
      </c:catAx>
      <c:valAx>
        <c:axId val="5546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7538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User 1: Leaving from Work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User 1: Leaving from Work</a:t>
          </a:r>
        </a:p>
      </cx:txPr>
    </cx:title>
    <cx:plotArea>
      <cx:plotAreaRegion>
        <cx:series layoutId="boxWhisker" uniqueId="{93B7EA60-5367-4414-A296-8097904BD259}" formatIdx="0">
          <cx:tx>
            <cx:txData>
              <cx:f>_xlchart.v1.2</cx:f>
              <cx:v>Answer(pm)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User 12: Leaving from Work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User 12: Leaving from Work</a:t>
          </a:r>
        </a:p>
      </cx:txPr>
    </cx:title>
    <cx:plotArea>
      <cx:plotAreaRegion>
        <cx:series layoutId="boxWhisker" uniqueId="{C65928EF-6A52-400E-87BE-F9BA900C9611}" formatIdx="0">
          <cx:tx>
            <cx:txData>
              <cx:f>_xlchart.v1.0</cx:f>
              <cx:v>Answer(pm)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0</xdr:row>
      <xdr:rowOff>45720</xdr:rowOff>
    </xdr:from>
    <xdr:to>
      <xdr:col>14</xdr:col>
      <xdr:colOff>198120</xdr:colOff>
      <xdr:row>15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1BC641-87A0-4C4F-AAB9-3390F947A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5340" y="45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510540</xdr:colOff>
      <xdr:row>15</xdr:row>
      <xdr:rowOff>53340</xdr:rowOff>
    </xdr:from>
    <xdr:to>
      <xdr:col>14</xdr:col>
      <xdr:colOff>205740</xdr:colOff>
      <xdr:row>30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12134CB-3BA2-4FF5-B2A7-55DE52B2E3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960" y="2796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281940</xdr:colOff>
      <xdr:row>0</xdr:row>
      <xdr:rowOff>22860</xdr:rowOff>
    </xdr:from>
    <xdr:to>
      <xdr:col>21</xdr:col>
      <xdr:colOff>586740</xdr:colOff>
      <xdr:row>15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E6F367-DA6E-4491-9906-E27002849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274320</xdr:colOff>
      <xdr:row>15</xdr:row>
      <xdr:rowOff>45720</xdr:rowOff>
    </xdr:from>
    <xdr:to>
      <xdr:col>21</xdr:col>
      <xdr:colOff>579120</xdr:colOff>
      <xdr:row>30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3A6FA9-248A-4454-B18A-8FFE6991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243841</xdr:colOff>
      <xdr:row>2</xdr:row>
      <xdr:rowOff>15241</xdr:rowOff>
    </xdr:from>
    <xdr:to>
      <xdr:col>9</xdr:col>
      <xdr:colOff>540700</xdr:colOff>
      <xdr:row>7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BA7F65-5367-4F28-A6D8-9CD1F178F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1" y="388621"/>
          <a:ext cx="5783259" cy="1021079"/>
        </a:xfrm>
        <a:prstGeom prst="rect">
          <a:avLst/>
        </a:prstGeom>
      </xdr:spPr>
    </xdr:pic>
    <xdr:clientData/>
  </xdr:twoCellAnchor>
  <xdr:twoCellAnchor editAs="oneCell">
    <xdr:from>
      <xdr:col>10</xdr:col>
      <xdr:colOff>365760</xdr:colOff>
      <xdr:row>2</xdr:row>
      <xdr:rowOff>152401</xdr:rowOff>
    </xdr:from>
    <xdr:to>
      <xdr:col>19</xdr:col>
      <xdr:colOff>419100</xdr:colOff>
      <xdr:row>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3CB773-E055-4D99-BDAC-9C9D4173E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0" y="525781"/>
          <a:ext cx="5539740" cy="761999"/>
        </a:xfrm>
        <a:prstGeom prst="rect">
          <a:avLst/>
        </a:prstGeom>
      </xdr:spPr>
    </xdr:pic>
    <xdr:clientData/>
  </xdr:twoCellAnchor>
  <xdr:twoCellAnchor editAs="oneCell">
    <xdr:from>
      <xdr:col>10</xdr:col>
      <xdr:colOff>291760</xdr:colOff>
      <xdr:row>10</xdr:row>
      <xdr:rowOff>114301</xdr:rowOff>
    </xdr:from>
    <xdr:to>
      <xdr:col>19</xdr:col>
      <xdr:colOff>556259</xdr:colOff>
      <xdr:row>15</xdr:row>
      <xdr:rowOff>83953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8E1E31-8B9D-4055-B705-967F39CE6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7760" y="1965961"/>
          <a:ext cx="5750899" cy="884052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10</xdr:row>
      <xdr:rowOff>53341</xdr:rowOff>
    </xdr:from>
    <xdr:to>
      <xdr:col>9</xdr:col>
      <xdr:colOff>396240</xdr:colOff>
      <xdr:row>15</xdr:row>
      <xdr:rowOff>45720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5B0924-CD58-432A-B205-4E8345F93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" y="1905001"/>
          <a:ext cx="5615940" cy="906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0F44-5F85-4008-89A0-4F53DDBFF2CE}">
  <dimension ref="A2:F17"/>
  <sheetViews>
    <sheetView tabSelected="1" zoomScale="90" zoomScaleNormal="90" workbookViewId="0">
      <selection activeCell="D7" sqref="D7"/>
    </sheetView>
  </sheetViews>
  <sheetFormatPr defaultRowHeight="14.4" outlineLevelCol="1" x14ac:dyDescent="0.3"/>
  <cols>
    <col min="1" max="1" width="8.88671875" customWidth="1" outlineLevel="1"/>
    <col min="2" max="2" width="15.6640625" customWidth="1" outlineLevel="1"/>
    <col min="3" max="3" width="11.5546875" bestFit="1" customWidth="1" outlineLevel="1"/>
    <col min="4" max="4" width="29.109375" customWidth="1" outlineLevel="1"/>
    <col min="5" max="6" width="8.88671875" customWidth="1" outlineLevel="1"/>
    <col min="7" max="7" width="8.88671875" customWidth="1"/>
  </cols>
  <sheetData>
    <row r="2" spans="2:6" x14ac:dyDescent="0.3">
      <c r="B2" t="s">
        <v>0</v>
      </c>
      <c r="E2" t="s">
        <v>3</v>
      </c>
    </row>
    <row r="3" spans="2:6" x14ac:dyDescent="0.3">
      <c r="B3" t="s">
        <v>1</v>
      </c>
      <c r="C3" t="s">
        <v>2</v>
      </c>
      <c r="D3" t="s">
        <v>9</v>
      </c>
      <c r="E3" t="s">
        <v>1</v>
      </c>
      <c r="F3" t="s">
        <v>2</v>
      </c>
    </row>
    <row r="4" spans="2:6" x14ac:dyDescent="0.3">
      <c r="B4">
        <v>1</v>
      </c>
      <c r="C4" s="1">
        <v>0.875</v>
      </c>
      <c r="E4">
        <v>1</v>
      </c>
      <c r="F4" s="1">
        <v>0.83333333333333337</v>
      </c>
    </row>
    <row r="5" spans="2:6" x14ac:dyDescent="0.3">
      <c r="B5">
        <v>2</v>
      </c>
      <c r="C5" s="1">
        <v>0.91666666666666663</v>
      </c>
      <c r="E5">
        <v>2</v>
      </c>
      <c r="F5" s="1">
        <v>0.83333333333333337</v>
      </c>
    </row>
    <row r="6" spans="2:6" x14ac:dyDescent="0.3">
      <c r="B6">
        <v>3</v>
      </c>
      <c r="C6" s="1">
        <v>0.875</v>
      </c>
      <c r="E6">
        <v>3</v>
      </c>
      <c r="F6" s="1">
        <v>0.83333333333333337</v>
      </c>
    </row>
    <row r="7" spans="2:6" x14ac:dyDescent="0.3">
      <c r="B7">
        <v>4</v>
      </c>
      <c r="C7" s="1">
        <v>0.875</v>
      </c>
      <c r="E7">
        <v>4</v>
      </c>
      <c r="F7" s="1">
        <v>0.83333333333333337</v>
      </c>
    </row>
    <row r="8" spans="2:6" x14ac:dyDescent="0.3">
      <c r="B8">
        <v>5</v>
      </c>
      <c r="C8" s="1">
        <v>0.91666666666666663</v>
      </c>
      <c r="E8">
        <v>5</v>
      </c>
      <c r="F8" s="1">
        <v>0.75</v>
      </c>
    </row>
    <row r="9" spans="2:6" x14ac:dyDescent="0.3">
      <c r="B9">
        <v>6</v>
      </c>
      <c r="C9" s="1">
        <v>0.91666666666666663</v>
      </c>
      <c r="E9">
        <v>6</v>
      </c>
      <c r="F9" s="1">
        <v>0.875</v>
      </c>
    </row>
    <row r="10" spans="2:6" x14ac:dyDescent="0.3">
      <c r="B10">
        <v>7</v>
      </c>
      <c r="C10" s="1">
        <v>0.83333333333333337</v>
      </c>
      <c r="E10">
        <v>7</v>
      </c>
      <c r="F10" s="1">
        <v>0.83333333333333337</v>
      </c>
    </row>
    <row r="11" spans="2:6" x14ac:dyDescent="0.3">
      <c r="B11">
        <v>8</v>
      </c>
      <c r="C11" s="1">
        <v>0.875</v>
      </c>
      <c r="E11">
        <v>8</v>
      </c>
      <c r="F11" s="1">
        <v>0.83333333333333337</v>
      </c>
    </row>
    <row r="12" spans="2:6" x14ac:dyDescent="0.3">
      <c r="C12" t="e">
        <f>med</f>
        <v>#NAME?</v>
      </c>
    </row>
    <row r="14" spans="2:6" x14ac:dyDescent="0.3">
      <c r="B14" t="s">
        <v>2</v>
      </c>
      <c r="C14" t="s">
        <v>4</v>
      </c>
      <c r="E14" t="s">
        <v>2</v>
      </c>
      <c r="F14" t="s">
        <v>4</v>
      </c>
    </row>
    <row r="15" spans="2:6" x14ac:dyDescent="0.3">
      <c r="B15" s="1">
        <v>0.875</v>
      </c>
      <c r="C15">
        <f>COUNTIF($C$4:$C$11, B15)</f>
        <v>4</v>
      </c>
      <c r="E15" s="1">
        <v>0.83333333333333337</v>
      </c>
      <c r="F15">
        <f>COUNTIF($F$4:$F$11,E15)</f>
        <v>6</v>
      </c>
    </row>
    <row r="16" spans="2:6" x14ac:dyDescent="0.3">
      <c r="B16" s="1">
        <v>0.91666666666666663</v>
      </c>
      <c r="C16">
        <f t="shared" ref="C16:C17" si="0">COUNTIF($C$4:$C$11, B16)</f>
        <v>3</v>
      </c>
      <c r="E16" s="1">
        <v>0.75</v>
      </c>
      <c r="F16">
        <f t="shared" ref="F16:F17" si="1">COUNTIF($F$4:$F$11,E16)</f>
        <v>1</v>
      </c>
    </row>
    <row r="17" spans="2:6" x14ac:dyDescent="0.3">
      <c r="B17" s="1">
        <v>0.83333333333333337</v>
      </c>
      <c r="C17">
        <f t="shared" si="0"/>
        <v>1</v>
      </c>
      <c r="E17" s="1">
        <v>0.875</v>
      </c>
      <c r="F17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EFF1-6C1A-4294-BB52-9322D4E684BF}">
  <dimension ref="B1:S10"/>
  <sheetViews>
    <sheetView zoomScale="160" zoomScaleNormal="160" workbookViewId="0">
      <selection activeCell="J10" sqref="J10"/>
    </sheetView>
  </sheetViews>
  <sheetFormatPr defaultRowHeight="14.4" x14ac:dyDescent="0.3"/>
  <sheetData>
    <row r="1" spans="2:19" x14ac:dyDescent="0.3">
      <c r="B1" s="2" t="s">
        <v>5</v>
      </c>
      <c r="C1" s="3"/>
      <c r="D1" s="3"/>
      <c r="E1" s="3"/>
      <c r="F1" s="3"/>
      <c r="G1" s="3"/>
      <c r="H1" s="3"/>
      <c r="I1" s="4"/>
      <c r="L1" s="2" t="s">
        <v>7</v>
      </c>
      <c r="M1" s="3"/>
      <c r="N1" s="3"/>
      <c r="O1" s="3"/>
      <c r="P1" s="3"/>
      <c r="Q1" s="3"/>
      <c r="R1" s="3"/>
      <c r="S1" s="4"/>
    </row>
    <row r="2" spans="2:19" ht="15" thickBot="1" x14ac:dyDescent="0.35">
      <c r="B2" s="5"/>
      <c r="C2" s="6"/>
      <c r="D2" s="6"/>
      <c r="E2" s="6"/>
      <c r="F2" s="6"/>
      <c r="G2" s="6"/>
      <c r="H2" s="6"/>
      <c r="I2" s="7"/>
      <c r="L2" s="5"/>
      <c r="M2" s="6"/>
      <c r="N2" s="6"/>
      <c r="O2" s="6"/>
      <c r="P2" s="6"/>
      <c r="Q2" s="6"/>
      <c r="R2" s="6"/>
      <c r="S2" s="7"/>
    </row>
    <row r="8" spans="2:19" ht="15" thickBot="1" x14ac:dyDescent="0.35"/>
    <row r="9" spans="2:19" x14ac:dyDescent="0.3">
      <c r="B9" s="2" t="s">
        <v>6</v>
      </c>
      <c r="C9" s="3"/>
      <c r="D9" s="3"/>
      <c r="E9" s="3"/>
      <c r="F9" s="3"/>
      <c r="G9" s="3"/>
      <c r="H9" s="3"/>
      <c r="I9" s="4"/>
      <c r="L9" s="2" t="s">
        <v>8</v>
      </c>
      <c r="M9" s="3"/>
      <c r="N9" s="3"/>
      <c r="O9" s="3"/>
      <c r="P9" s="3"/>
      <c r="Q9" s="3"/>
      <c r="R9" s="3"/>
      <c r="S9" s="4"/>
    </row>
    <row r="10" spans="2:19" ht="15" thickBot="1" x14ac:dyDescent="0.35">
      <c r="B10" s="5"/>
      <c r="C10" s="6"/>
      <c r="D10" s="6"/>
      <c r="E10" s="6"/>
      <c r="F10" s="6"/>
      <c r="G10" s="6"/>
      <c r="H10" s="6"/>
      <c r="I10" s="7"/>
      <c r="L10" s="5"/>
      <c r="M10" s="6"/>
      <c r="N10" s="6"/>
      <c r="O10" s="6"/>
      <c r="P10" s="6"/>
      <c r="Q10" s="6"/>
      <c r="R10" s="6"/>
      <c r="S10" s="7"/>
    </row>
  </sheetData>
  <mergeCells count="4">
    <mergeCell ref="B1:I2"/>
    <mergeCell ref="B9:I10"/>
    <mergeCell ref="L1:S2"/>
    <mergeCell ref="L9:S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results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2018-10-16T08:27:55Z</dcterms:created>
  <dcterms:modified xsi:type="dcterms:W3CDTF">2018-10-20T07:02:00Z</dcterms:modified>
</cp:coreProperties>
</file>