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://portal.nanoracks.com/cysat/Shared Documents/ELaNa Templates/"/>
    </mc:Choice>
  </mc:AlternateContent>
  <xr:revisionPtr revIDLastSave="0" documentId="13_ncr:1_{CD9ABB1B-B6B7-40D1-91B7-2D920E2436D5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<sst xmlns="http://schemas.openxmlformats.org/spreadsheetml/2006/main" count="176" uniqueCount="112">
  <si>
    <t>ELaNa CubeSat ODAR Template, Rev. 2.0, 9/25/17</t>
  </si>
  <si>
    <t>Row Number</t>
  </si>
  <si>
    <t>Name</t>
  </si>
  <si>
    <t>External/Internal (Major/Minor Components)</t>
  </si>
  <si>
    <t>Qty</t>
  </si>
  <si>
    <t>Material</t>
  </si>
  <si>
    <t>Body Type</t>
  </si>
  <si>
    <t>Unit Mass (g)</t>
  </si>
  <si>
    <t>Total Mass (g)</t>
  </si>
  <si>
    <t>Diameter/ Width (mm)</t>
  </si>
  <si>
    <t>Length (mm)</t>
  </si>
  <si>
    <t>Height (mm)</t>
  </si>
  <si>
    <t>CubeSat Structure</t>
  </si>
  <si>
    <t>External - Major</t>
  </si>
  <si>
    <t>Aluminum 6061</t>
  </si>
  <si>
    <t>Box</t>
  </si>
  <si>
    <t>Rods</t>
  </si>
  <si>
    <t>Internal</t>
  </si>
  <si>
    <t>18-8 Stainless Steel</t>
  </si>
  <si>
    <t>Cylinder</t>
  </si>
  <si>
    <t>---</t>
  </si>
  <si>
    <t>Standoffs</t>
  </si>
  <si>
    <t>Hollow Cylinder</t>
  </si>
  <si>
    <t>Fasteners (2M)</t>
  </si>
  <si>
    <t>External - Minor</t>
  </si>
  <si>
    <t>Screw</t>
  </si>
  <si>
    <t>Separation Switches</t>
  </si>
  <si>
    <t>External - Minor (Partially Internal)</t>
  </si>
  <si>
    <t>Thermoplastic/Stainless Steel</t>
  </si>
  <si>
    <t>RBF Pin</t>
  </si>
  <si>
    <t>Stainless Steel</t>
  </si>
  <si>
    <t>Pin</t>
  </si>
  <si>
    <t>Separation Springs</t>
  </si>
  <si>
    <t>316 Stainless Steel</t>
  </si>
  <si>
    <t>Course Sun Sensor</t>
  </si>
  <si>
    <t>Cubecoil (magnetorquer)</t>
  </si>
  <si>
    <t>Cubecontrol</t>
  </si>
  <si>
    <t>Battery</t>
  </si>
  <si>
    <t>Internal - Major</t>
  </si>
  <si>
    <t>Lithium-Ion Polymer</t>
  </si>
  <si>
    <t>Battery Board</t>
  </si>
  <si>
    <t>Internal - Minor</t>
  </si>
  <si>
    <t>PCB Material (FR4)</t>
  </si>
  <si>
    <t>Pin Headers</t>
  </si>
  <si>
    <t>Rectangle</t>
  </si>
  <si>
    <t>Electronic Power System (EPS)</t>
  </si>
  <si>
    <t>Connectors</t>
  </si>
  <si>
    <t>Brass</t>
  </si>
  <si>
    <t>Solar Panels</t>
  </si>
  <si>
    <t xml:space="preserve">approx </t>
  </si>
  <si>
    <t>varies</t>
  </si>
  <si>
    <t>XTJ Prime Solar Cells</t>
  </si>
  <si>
    <t>TrosolX Solar Wing Solar Cells</t>
  </si>
  <si>
    <t>Triangle</t>
  </si>
  <si>
    <t>Primary Radio</t>
  </si>
  <si>
    <t>Aluminum 6082</t>
  </si>
  <si>
    <t>PCB</t>
  </si>
  <si>
    <t>FR-4 Substrate</t>
  </si>
  <si>
    <t>Microcontroller - STM32F411RC6</t>
  </si>
  <si>
    <t>Silica(Amorphous)A</t>
  </si>
  <si>
    <t>Memory</t>
  </si>
  <si>
    <t>Integrated Circuit</t>
  </si>
  <si>
    <t>Linear Voltage Regulator - AP7313</t>
  </si>
  <si>
    <t>Buffer - SN74LS125ADR </t>
  </si>
  <si>
    <t>Buffer - PCA9517AD118</t>
  </si>
  <si>
    <t>Software-Defined Radio</t>
  </si>
  <si>
    <t>copper, Rogers 4003, FR4 370HR, stainless steel, etc.</t>
  </si>
  <si>
    <t>box</t>
  </si>
  <si>
    <t>Antennae</t>
  </si>
  <si>
    <t>flexible polymer</t>
  </si>
  <si>
    <t>plate</t>
  </si>
  <si>
    <t>Payload Board</t>
  </si>
  <si>
    <t>PCB layers, copper, etc</t>
  </si>
  <si>
    <t>Guide/Descriptions of Each Column</t>
  </si>
  <si>
    <t xml:space="preserve">Row Number: </t>
  </si>
  <si>
    <t>List Components in decreasing importance (Follow Column C)</t>
  </si>
  <si>
    <t xml:space="preserve">Name: </t>
  </si>
  <si>
    <t>List you CubeSat first as the parent, and each component and subsystem associated with your CubeSat</t>
  </si>
  <si>
    <t xml:space="preserve">External /Internal: </t>
  </si>
  <si>
    <t>Rank CubeSat components from External to Internal and Major to Minor</t>
  </si>
  <si>
    <t>Qty:</t>
  </si>
  <si>
    <t>List the quantity of component</t>
  </si>
  <si>
    <t>Material:</t>
  </si>
  <si>
    <t>List the parent material for the component, specify alloy type if possible</t>
  </si>
  <si>
    <t>Body Type:</t>
  </si>
  <si>
    <t>List the general shape of the component</t>
  </si>
  <si>
    <t>Unit Mass</t>
  </si>
  <si>
    <t>List the mass a single component in grams</t>
  </si>
  <si>
    <t>Total Mass</t>
  </si>
  <si>
    <t>List the mass for the total quantify of this component in the satellite (Qty * Unit Mass) = Total mass</t>
  </si>
  <si>
    <t>Dimensions:</t>
  </si>
  <si>
    <t>List the Width/Length/Height in millimeters</t>
  </si>
  <si>
    <t>Total System Mass</t>
  </si>
  <si>
    <t xml:space="preserve">the sum of all the total mass should equal the cubesat's full listed mass in all documents. </t>
  </si>
  <si>
    <t>Exterior Dimensions</t>
  </si>
  <si>
    <t>Provided Engineering Drawings with exterior dimensions for both stowed and deployed configurations</t>
  </si>
  <si>
    <t xml:space="preserve">Reaction Wheel </t>
  </si>
  <si>
    <t>Brass (flywheel), Alucoat 650 coated Aluminum (housing)</t>
  </si>
  <si>
    <t>Magnetometer - Deployment &amp; Shell</t>
  </si>
  <si>
    <t>Alucoat 650 coated Aluminum</t>
  </si>
  <si>
    <t xml:space="preserve">Deployable Magnetometer - Boom    </t>
  </si>
  <si>
    <t>FR4 - Elpemer AS 2467</t>
  </si>
  <si>
    <t>CubeTorquer (magnetorquer)</t>
  </si>
  <si>
    <t>Supra 50 (Core), Alucoat 650 Aluminum (caps), Enamel coated copper (windings)</t>
  </si>
  <si>
    <t>Cylinder with box caps</t>
  </si>
  <si>
    <t>Alucaot 650 Aluminum (body), Enamel coated copper (windings)</t>
  </si>
  <si>
    <t>Plate</t>
  </si>
  <si>
    <t>Cube Sense (fine sun sensor &amp; nadir sensor, PCB)</t>
  </si>
  <si>
    <t>CubeComputer (ADCS computer)</t>
  </si>
  <si>
    <t>External - Major (dimensions double listed, but are for the entire magnetometer assembly)</t>
  </si>
  <si>
    <t>Black glass filled polyester</t>
  </si>
  <si>
    <t>thermoplastic 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</si>
</sst>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>
      <alignment wrapText="1"/>
    </xf>
    <xf numFmtId="0" fontId="2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2" fillId="4" borderId="0" xfId="0" applyFont="1" applyFill="1" applyAlignment="1"/>
    <xf numFmtId="0" fontId="0" fillId="4" borderId="0" xfId="0" applyFont="1" applyFill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Fill="1" applyAlignment="1"/>
    <xf numFmtId="0" fontId="0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62</xdr:row>
      <xdr:rowOff>0</xdr:rowOff>
    </xdr:from>
    <xdr:to>
      <xdr:col>2</xdr:col>
      <xdr:colOff>733425</xdr:colOff>
      <xdr:row>82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65271-A378-4A63-8D27-A1DB016C9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687425"/>
          <a:ext cx="3514725" cy="325755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61</xdr:row>
      <xdr:rowOff>152400</xdr:rowOff>
    </xdr:from>
    <xdr:to>
      <xdr:col>6</xdr:col>
      <xdr:colOff>247650</xdr:colOff>
      <xdr:row>93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30FF6-859C-43DC-9018-F3EF8B14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13677900"/>
          <a:ext cx="1085850" cy="5153025"/>
        </a:xfrm>
        <a:prstGeom prst="rect">
          <a:avLst/>
        </a:prstGeom>
      </xdr:spPr>
    </xdr:pic>
    <xdr:clientData/>
  </xdr:twoCellAnchor>
  <xdr:twoCellAnchor editAs="oneCell">
    <xdr:from>
      <xdr:col>2</xdr:col>
      <xdr:colOff>933450</xdr:colOff>
      <xdr:row>73</xdr:row>
      <xdr:rowOff>152400</xdr:rowOff>
    </xdr:from>
    <xdr:to>
      <xdr:col>3</xdr:col>
      <xdr:colOff>266700</xdr:colOff>
      <xdr:row>92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554566-24C6-4D8A-8C1A-FF8C24A51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15621000"/>
          <a:ext cx="1285875" cy="2952750"/>
        </a:xfrm>
        <a:prstGeom prst="rect">
          <a:avLst/>
        </a:prstGeom>
      </xdr:spPr>
    </xdr:pic>
    <xdr:clientData/>
  </xdr:twoCellAnchor>
  <xdr:twoCellAnchor editAs="oneCell">
    <xdr:from>
      <xdr:col>2</xdr:col>
      <xdr:colOff>866775</xdr:colOff>
      <xdr:row>62</xdr:row>
      <xdr:rowOff>19050</xdr:rowOff>
    </xdr:from>
    <xdr:to>
      <xdr:col>4</xdr:col>
      <xdr:colOff>1638300</xdr:colOff>
      <xdr:row>73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EC136A-C573-49FE-B332-4209253E4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8075" y="13706475"/>
          <a:ext cx="3314700" cy="1800225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73</xdr:row>
      <xdr:rowOff>142875</xdr:rowOff>
    </xdr:from>
    <xdr:to>
      <xdr:col>4</xdr:col>
      <xdr:colOff>1409700</xdr:colOff>
      <xdr:row>96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FD5F13-FB52-4943-862B-D1E297F5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2550" y="15611475"/>
          <a:ext cx="1571625" cy="361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114300</xdr:rowOff>
    </xdr:from>
    <xdr:to>
      <xdr:col>2</xdr:col>
      <xdr:colOff>638175</xdr:colOff>
      <xdr:row>96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E5BF23-2A17-4838-BAB0-045A99F51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040225"/>
          <a:ext cx="3419475" cy="2219325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75</xdr:row>
      <xdr:rowOff>38100</xdr:rowOff>
    </xdr:from>
    <xdr:to>
      <xdr:col>13</xdr:col>
      <xdr:colOff>104775</xdr:colOff>
      <xdr:row>86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898654-F3BD-4732-BD99-30C72D9D4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91525" y="15830550"/>
          <a:ext cx="5086350" cy="181927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62</xdr:row>
      <xdr:rowOff>38100</xdr:rowOff>
    </xdr:from>
    <xdr:to>
      <xdr:col>13</xdr:col>
      <xdr:colOff>85725</xdr:colOff>
      <xdr:row>74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50B455-919B-4387-82BF-39D254392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43900" y="13725525"/>
          <a:ext cx="51149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8"/>
  <sheetViews>
    <sheetView tabSelected="1" topLeftCell="A17" workbookViewId="0">
      <selection activeCell="G37" sqref="G37"/>
    </sheetView>
  </sheetViews>
  <sheetFormatPr defaultColWidth="14.42578125" defaultRowHeight="15" customHeight="1" x14ac:dyDescent="0.2"/>
  <cols>
    <col min="1" max="1" width="12.85546875" customWidth="1"/>
    <col min="2" max="2" width="28.85546875" customWidth="1"/>
    <col min="3" max="3" width="29.28515625" customWidth="1"/>
    <col min="4" max="4" width="8.85546875" customWidth="1"/>
    <col min="5" max="5" width="25.5703125" customWidth="1"/>
    <col min="6" max="6" width="14.140625" customWidth="1"/>
    <col min="7" max="7" width="11.85546875" customWidth="1"/>
    <col min="8" max="8" width="16.7109375" customWidth="1"/>
    <col min="9" max="9" width="12.140625" customWidth="1"/>
    <col min="10" max="10" width="11.42578125" customWidth="1"/>
    <col min="11" max="11" width="11.140625" customWidth="1"/>
    <col min="12" max="21" width="8.85546875" customWidth="1"/>
    <col min="22" max="26" width="10" customWidth="1"/>
  </cols>
  <sheetData>
    <row r="1" spans="1:12" ht="12.75" customHeight="1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6"/>
    </row>
    <row r="2" spans="1:12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32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6"/>
    </row>
    <row r="4" spans="1:12" ht="12.75" customHeight="1" x14ac:dyDescent="0.2">
      <c r="A4" s="6">
        <v>1</v>
      </c>
      <c r="B4" s="6" t="s">
        <v>12</v>
      </c>
      <c r="C4" s="6" t="s">
        <v>13</v>
      </c>
      <c r="D4" s="6">
        <v>1</v>
      </c>
      <c r="E4" s="2" t="s">
        <v>14</v>
      </c>
      <c r="F4" s="2" t="s">
        <v>15</v>
      </c>
      <c r="G4" s="2">
        <v>500</v>
      </c>
      <c r="H4" s="2">
        <f t="shared" ref="H4:H10" si="0">D4*G4</f>
        <v>500</v>
      </c>
      <c r="I4" s="2">
        <v>10</v>
      </c>
      <c r="J4" s="2">
        <v>10</v>
      </c>
      <c r="K4" s="2">
        <v>340.5</v>
      </c>
      <c r="L4" s="6"/>
    </row>
    <row r="5" spans="1:12" ht="12.75" customHeight="1" x14ac:dyDescent="0.2">
      <c r="A5" s="2">
        <v>2</v>
      </c>
      <c r="B5" s="2" t="s">
        <v>16</v>
      </c>
      <c r="C5" s="2" t="s">
        <v>17</v>
      </c>
      <c r="D5" s="2">
        <v>4</v>
      </c>
      <c r="E5" s="2" t="s">
        <v>18</v>
      </c>
      <c r="F5" s="2" t="s">
        <v>19</v>
      </c>
      <c r="G5" s="2">
        <v>20</v>
      </c>
      <c r="H5" s="2">
        <f t="shared" si="0"/>
        <v>80</v>
      </c>
      <c r="I5" s="2">
        <v>3</v>
      </c>
      <c r="J5" s="2">
        <v>340.5</v>
      </c>
      <c r="K5" s="3" t="s">
        <v>20</v>
      </c>
      <c r="L5" s="6"/>
    </row>
    <row r="6" spans="1:12" ht="12.75" customHeight="1" x14ac:dyDescent="0.2">
      <c r="A6" s="2">
        <v>3</v>
      </c>
      <c r="B6" s="2" t="s">
        <v>21</v>
      </c>
      <c r="C6" s="2" t="s">
        <v>17</v>
      </c>
      <c r="D6" s="2">
        <v>28</v>
      </c>
      <c r="E6" s="2" t="s">
        <v>18</v>
      </c>
      <c r="F6" s="2" t="s">
        <v>22</v>
      </c>
      <c r="G6" s="2">
        <v>3</v>
      </c>
      <c r="H6" s="2">
        <f t="shared" si="0"/>
        <v>84</v>
      </c>
      <c r="I6" s="2">
        <v>6</v>
      </c>
      <c r="J6" s="2">
        <v>15</v>
      </c>
      <c r="K6" s="3" t="s">
        <v>20</v>
      </c>
      <c r="L6" s="6"/>
    </row>
    <row r="7" spans="1:12" ht="12.75" customHeight="1" x14ac:dyDescent="0.2">
      <c r="A7" s="2">
        <v>4</v>
      </c>
      <c r="B7" s="2" t="s">
        <v>23</v>
      </c>
      <c r="C7" s="2" t="s">
        <v>24</v>
      </c>
      <c r="D7" s="2">
        <v>50</v>
      </c>
      <c r="E7" s="2" t="s">
        <v>18</v>
      </c>
      <c r="F7" s="2" t="s">
        <v>25</v>
      </c>
      <c r="G7" s="2">
        <v>0.8</v>
      </c>
      <c r="H7" s="2">
        <f t="shared" si="0"/>
        <v>40</v>
      </c>
      <c r="I7" s="2">
        <v>2</v>
      </c>
      <c r="J7" s="2">
        <v>5</v>
      </c>
      <c r="K7" s="3" t="s">
        <v>20</v>
      </c>
      <c r="L7" s="6"/>
    </row>
    <row r="8" spans="1:12" ht="12.75" customHeight="1" x14ac:dyDescent="0.2">
      <c r="A8" s="2">
        <v>5</v>
      </c>
      <c r="B8" s="2" t="s">
        <v>26</v>
      </c>
      <c r="C8" s="2" t="s">
        <v>27</v>
      </c>
      <c r="D8" s="2">
        <v>4</v>
      </c>
      <c r="E8" s="2" t="s">
        <v>28</v>
      </c>
      <c r="F8" s="2" t="s">
        <v>15</v>
      </c>
      <c r="G8" s="2">
        <v>7</v>
      </c>
      <c r="H8" s="2">
        <f t="shared" si="0"/>
        <v>28</v>
      </c>
      <c r="I8" s="2">
        <v>3.3780000000000001</v>
      </c>
      <c r="J8" s="2">
        <v>20</v>
      </c>
      <c r="K8" s="2">
        <v>12.268000000000001</v>
      </c>
      <c r="L8" s="6"/>
    </row>
    <row r="9" spans="1:12" ht="12.75" customHeight="1" x14ac:dyDescent="0.2">
      <c r="A9" s="2">
        <v>6</v>
      </c>
      <c r="B9" s="2" t="s">
        <v>29</v>
      </c>
      <c r="C9" s="2" t="s">
        <v>13</v>
      </c>
      <c r="D9" s="2">
        <v>1</v>
      </c>
      <c r="E9" s="2" t="s">
        <v>30</v>
      </c>
      <c r="F9" s="2" t="s">
        <v>31</v>
      </c>
      <c r="G9" s="2">
        <v>17</v>
      </c>
      <c r="H9" s="2">
        <f t="shared" si="0"/>
        <v>17</v>
      </c>
      <c r="I9" s="2">
        <v>4.67</v>
      </c>
      <c r="J9" s="2">
        <v>22.6</v>
      </c>
      <c r="K9" s="3" t="s">
        <v>20</v>
      </c>
      <c r="L9" s="6"/>
    </row>
    <row r="10" spans="1:12" ht="12.75" customHeight="1" x14ac:dyDescent="0.2">
      <c r="A10" s="2">
        <v>7</v>
      </c>
      <c r="B10" s="2" t="s">
        <v>32</v>
      </c>
      <c r="C10" s="2" t="s">
        <v>13</v>
      </c>
      <c r="D10" s="2">
        <v>2</v>
      </c>
      <c r="E10" s="2" t="s">
        <v>33</v>
      </c>
      <c r="F10" s="2" t="s">
        <v>19</v>
      </c>
      <c r="G10" s="2">
        <v>0.1</v>
      </c>
      <c r="H10" s="2">
        <f t="shared" si="0"/>
        <v>0.2</v>
      </c>
      <c r="I10" s="2">
        <v>2.843</v>
      </c>
      <c r="J10" s="2">
        <v>5.258</v>
      </c>
      <c r="K10" s="3" t="s">
        <v>20</v>
      </c>
      <c r="L10" s="6"/>
    </row>
    <row r="11" spans="1:12" ht="38.25" x14ac:dyDescent="0.2">
      <c r="A11" s="6">
        <v>8</v>
      </c>
      <c r="B11" s="9" t="s">
        <v>96</v>
      </c>
      <c r="C11" s="10" t="s">
        <v>38</v>
      </c>
      <c r="D11" s="11">
        <v>1</v>
      </c>
      <c r="E11" s="10" t="s">
        <v>97</v>
      </c>
      <c r="F11" s="10" t="s">
        <v>15</v>
      </c>
      <c r="G11" s="11">
        <v>60</v>
      </c>
      <c r="H11" s="11">
        <v>60</v>
      </c>
      <c r="I11" s="11">
        <v>28</v>
      </c>
      <c r="J11" s="10">
        <v>28</v>
      </c>
      <c r="K11" s="11">
        <v>26.2</v>
      </c>
      <c r="L11" s="6"/>
    </row>
    <row r="12" spans="1:12" ht="25.5" x14ac:dyDescent="0.2">
      <c r="A12" s="2">
        <v>9</v>
      </c>
      <c r="B12" s="9" t="s">
        <v>98</v>
      </c>
      <c r="C12" s="9" t="s">
        <v>13</v>
      </c>
      <c r="D12" s="9">
        <v>1</v>
      </c>
      <c r="E12" s="9" t="s">
        <v>99</v>
      </c>
      <c r="F12" s="9" t="s">
        <v>15</v>
      </c>
      <c r="G12" s="9">
        <v>5</v>
      </c>
      <c r="H12" s="11">
        <v>5</v>
      </c>
      <c r="I12" s="11">
        <v>83.3</v>
      </c>
      <c r="J12" s="11">
        <v>16.8</v>
      </c>
      <c r="K12" s="11">
        <v>6.5</v>
      </c>
      <c r="L12" s="6"/>
    </row>
    <row r="13" spans="1:12" ht="38.25" x14ac:dyDescent="0.2">
      <c r="A13" s="2">
        <v>10</v>
      </c>
      <c r="B13" s="9" t="s">
        <v>100</v>
      </c>
      <c r="C13" s="10" t="s">
        <v>109</v>
      </c>
      <c r="D13" s="11">
        <v>1</v>
      </c>
      <c r="E13" s="10" t="s">
        <v>47</v>
      </c>
      <c r="F13" s="10" t="s">
        <v>15</v>
      </c>
      <c r="G13" s="11">
        <v>2</v>
      </c>
      <c r="H13" s="11">
        <v>2</v>
      </c>
      <c r="I13" s="11">
        <v>83.3</v>
      </c>
      <c r="J13" s="11">
        <v>16.8</v>
      </c>
      <c r="K13" s="11">
        <v>6.5</v>
      </c>
      <c r="L13" s="6"/>
    </row>
    <row r="14" spans="1:12" ht="12.75" x14ac:dyDescent="0.2">
      <c r="A14" s="2">
        <v>11</v>
      </c>
      <c r="B14" s="9" t="s">
        <v>34</v>
      </c>
      <c r="C14" s="10" t="s">
        <v>24</v>
      </c>
      <c r="D14" s="11">
        <v>6</v>
      </c>
      <c r="E14" s="10" t="s">
        <v>101</v>
      </c>
      <c r="F14" s="10" t="s">
        <v>15</v>
      </c>
      <c r="G14" s="10">
        <v>1</v>
      </c>
      <c r="H14" s="10">
        <v>6</v>
      </c>
      <c r="I14" s="11">
        <v>3.7</v>
      </c>
      <c r="J14" s="11">
        <v>10.8</v>
      </c>
      <c r="K14" s="11">
        <v>1.5</v>
      </c>
      <c r="L14" s="6"/>
    </row>
    <row r="15" spans="1:12" ht="38.25" x14ac:dyDescent="0.2">
      <c r="A15" s="2">
        <v>12</v>
      </c>
      <c r="B15" s="9" t="s">
        <v>102</v>
      </c>
      <c r="C15" s="10" t="s">
        <v>38</v>
      </c>
      <c r="D15" s="11">
        <v>2</v>
      </c>
      <c r="E15" s="10" t="s">
        <v>103</v>
      </c>
      <c r="F15" s="10" t="s">
        <v>104</v>
      </c>
      <c r="G15" s="11">
        <v>28</v>
      </c>
      <c r="H15" s="11">
        <v>56</v>
      </c>
      <c r="I15" s="11">
        <v>13.5</v>
      </c>
      <c r="J15" s="11">
        <v>60</v>
      </c>
      <c r="K15" s="11">
        <v>18</v>
      </c>
      <c r="L15" s="6"/>
    </row>
    <row r="16" spans="1:12" ht="38.25" x14ac:dyDescent="0.2">
      <c r="A16" s="2">
        <v>13</v>
      </c>
      <c r="B16" s="9" t="s">
        <v>35</v>
      </c>
      <c r="C16" s="10" t="s">
        <v>38</v>
      </c>
      <c r="D16" s="11">
        <v>1</v>
      </c>
      <c r="E16" s="10" t="s">
        <v>105</v>
      </c>
      <c r="F16" s="10" t="s">
        <v>106</v>
      </c>
      <c r="G16" s="11">
        <v>46</v>
      </c>
      <c r="H16" s="9">
        <v>46</v>
      </c>
      <c r="I16" s="11">
        <v>90</v>
      </c>
      <c r="J16" s="11">
        <v>96</v>
      </c>
      <c r="K16" s="11">
        <v>8</v>
      </c>
      <c r="L16" s="6"/>
    </row>
    <row r="17" spans="1:13" ht="25.5" x14ac:dyDescent="0.2">
      <c r="A17" s="2">
        <v>14</v>
      </c>
      <c r="B17" s="9" t="s">
        <v>107</v>
      </c>
      <c r="C17" s="10" t="s">
        <v>38</v>
      </c>
      <c r="D17" s="11">
        <v>1</v>
      </c>
      <c r="E17" s="10" t="s">
        <v>101</v>
      </c>
      <c r="F17" s="10" t="s">
        <v>106</v>
      </c>
      <c r="G17" s="11">
        <v>80</v>
      </c>
      <c r="H17" s="11">
        <v>80</v>
      </c>
      <c r="I17" s="11">
        <v>90</v>
      </c>
      <c r="J17" s="11">
        <v>96</v>
      </c>
      <c r="K17" s="11">
        <v>35</v>
      </c>
      <c r="L17" s="6"/>
      <c r="M17" s="6"/>
    </row>
    <row r="18" spans="1:13" ht="25.5" x14ac:dyDescent="0.2">
      <c r="A18" s="6">
        <v>15</v>
      </c>
      <c r="B18" s="9" t="s">
        <v>108</v>
      </c>
      <c r="C18" s="10" t="s">
        <v>38</v>
      </c>
      <c r="D18" s="11">
        <v>1</v>
      </c>
      <c r="E18" s="10" t="s">
        <v>101</v>
      </c>
      <c r="F18" s="10" t="s">
        <v>106</v>
      </c>
      <c r="G18" s="11">
        <v>56</v>
      </c>
      <c r="H18" s="11">
        <v>56</v>
      </c>
      <c r="I18" s="11">
        <v>90</v>
      </c>
      <c r="J18" s="11">
        <v>96</v>
      </c>
      <c r="K18" s="11">
        <v>10</v>
      </c>
      <c r="L18" s="6"/>
      <c r="M18" s="6"/>
    </row>
    <row r="19" spans="1:13" ht="12.75" x14ac:dyDescent="0.2">
      <c r="A19" s="2">
        <v>16</v>
      </c>
      <c r="B19" s="9" t="s">
        <v>36</v>
      </c>
      <c r="C19" s="10" t="s">
        <v>38</v>
      </c>
      <c r="D19" s="11">
        <v>1</v>
      </c>
      <c r="E19" s="10" t="s">
        <v>101</v>
      </c>
      <c r="F19" s="11"/>
      <c r="G19" s="11">
        <v>60</v>
      </c>
      <c r="H19" s="11">
        <v>60</v>
      </c>
      <c r="I19" s="11">
        <v>90</v>
      </c>
      <c r="J19" s="11">
        <v>96</v>
      </c>
      <c r="K19" s="11">
        <v>30</v>
      </c>
      <c r="L19" s="6"/>
      <c r="M19" s="6"/>
    </row>
    <row r="20" spans="1:13" ht="12.75" customHeight="1" x14ac:dyDescent="0.2">
      <c r="A20" s="2">
        <v>17</v>
      </c>
      <c r="B20" s="17" t="s">
        <v>37</v>
      </c>
      <c r="C20" s="7" t="s">
        <v>38</v>
      </c>
      <c r="D20" s="7">
        <v>2</v>
      </c>
      <c r="E20" s="7" t="s">
        <v>39</v>
      </c>
      <c r="F20" s="7" t="s">
        <v>15</v>
      </c>
      <c r="G20" s="7">
        <v>25</v>
      </c>
      <c r="H20" s="7">
        <v>50</v>
      </c>
      <c r="I20" s="13">
        <v>90.17</v>
      </c>
      <c r="J20" s="13">
        <v>95.89</v>
      </c>
      <c r="K20" s="13">
        <v>14</v>
      </c>
      <c r="L20" s="6"/>
      <c r="M20" s="6"/>
    </row>
    <row r="21" spans="1:13" ht="12.75" customHeight="1" x14ac:dyDescent="0.2">
      <c r="A21" s="2">
        <v>18</v>
      </c>
      <c r="B21" s="17" t="s">
        <v>40</v>
      </c>
      <c r="C21" s="7" t="s">
        <v>41</v>
      </c>
      <c r="D21" s="7">
        <v>1</v>
      </c>
      <c r="E21" s="7" t="s">
        <v>42</v>
      </c>
      <c r="F21" s="7" t="s">
        <v>15</v>
      </c>
      <c r="G21" s="7">
        <v>15.3</v>
      </c>
      <c r="H21" s="7">
        <v>15.3</v>
      </c>
      <c r="I21" s="13"/>
      <c r="J21" s="13"/>
      <c r="K21" s="13"/>
      <c r="L21" s="6"/>
      <c r="M21" s="6"/>
    </row>
    <row r="22" spans="1:13" ht="12.75" customHeight="1" x14ac:dyDescent="0.2">
      <c r="A22" s="2">
        <v>19</v>
      </c>
      <c r="B22" s="17" t="s">
        <v>43</v>
      </c>
      <c r="C22" s="7" t="s">
        <v>41</v>
      </c>
      <c r="D22" s="7">
        <v>9</v>
      </c>
      <c r="E22" s="7" t="s">
        <v>111</v>
      </c>
      <c r="F22" s="7" t="s">
        <v>44</v>
      </c>
      <c r="G22" s="7">
        <v>0.3</v>
      </c>
      <c r="H22" s="7">
        <v>2.7</v>
      </c>
      <c r="I22" s="13"/>
      <c r="J22" s="13"/>
      <c r="K22" s="13"/>
      <c r="L22" s="6"/>
      <c r="M22" s="6"/>
    </row>
    <row r="23" spans="1:13" ht="12.75" customHeight="1" x14ac:dyDescent="0.2">
      <c r="A23" s="2">
        <v>20</v>
      </c>
      <c r="B23" s="17" t="s">
        <v>45</v>
      </c>
      <c r="C23" s="7" t="s">
        <v>38</v>
      </c>
      <c r="D23" s="7">
        <v>1</v>
      </c>
      <c r="E23" s="7" t="s">
        <v>42</v>
      </c>
      <c r="F23" s="7" t="s">
        <v>15</v>
      </c>
      <c r="G23" s="7">
        <v>72</v>
      </c>
      <c r="H23" s="7">
        <v>72</v>
      </c>
      <c r="I23" s="13">
        <v>90.17</v>
      </c>
      <c r="J23" s="13">
        <v>95.89</v>
      </c>
      <c r="K23" s="13">
        <v>12.4</v>
      </c>
      <c r="L23" s="6"/>
      <c r="M23" s="6"/>
    </row>
    <row r="24" spans="1:13" ht="12.75" customHeight="1" x14ac:dyDescent="0.2">
      <c r="A24" s="2">
        <v>21</v>
      </c>
      <c r="B24" s="17" t="s">
        <v>46</v>
      </c>
      <c r="C24" s="18" t="s">
        <v>41</v>
      </c>
      <c r="D24" s="7">
        <v>1</v>
      </c>
      <c r="E24" s="7" t="s">
        <v>110</v>
      </c>
      <c r="F24" s="7" t="s">
        <v>44</v>
      </c>
      <c r="G24" s="7">
        <v>31.6</v>
      </c>
      <c r="H24" s="7">
        <v>31.6</v>
      </c>
      <c r="I24" s="13"/>
      <c r="J24" s="13"/>
      <c r="K24" s="13"/>
      <c r="L24" s="6"/>
      <c r="M24" s="6"/>
    </row>
    <row r="25" spans="1:13" ht="12.75" customHeight="1" x14ac:dyDescent="0.2">
      <c r="A25" s="2">
        <v>22</v>
      </c>
      <c r="B25" s="12" t="s">
        <v>48</v>
      </c>
      <c r="C25" s="13" t="s">
        <v>13</v>
      </c>
      <c r="D25" s="13">
        <v>6</v>
      </c>
      <c r="E25" s="13" t="s">
        <v>42</v>
      </c>
      <c r="F25" s="13" t="s">
        <v>44</v>
      </c>
      <c r="G25" s="13" t="s">
        <v>49</v>
      </c>
      <c r="H25" s="13">
        <v>60</v>
      </c>
      <c r="I25" s="13" t="s">
        <v>50</v>
      </c>
      <c r="J25" s="13" t="s">
        <v>50</v>
      </c>
      <c r="K25" s="13">
        <v>1.6</v>
      </c>
      <c r="L25" s="6"/>
      <c r="M25" s="6"/>
    </row>
    <row r="26" spans="1:13" ht="12.75" customHeight="1" x14ac:dyDescent="0.2">
      <c r="A26" s="2">
        <v>23</v>
      </c>
      <c r="B26" s="12" t="s">
        <v>51</v>
      </c>
      <c r="C26" s="13" t="s">
        <v>13</v>
      </c>
      <c r="D26" s="13">
        <v>28</v>
      </c>
      <c r="E26" s="13"/>
      <c r="F26" s="13" t="s">
        <v>44</v>
      </c>
      <c r="G26" s="13">
        <v>2.27</v>
      </c>
      <c r="H26" s="13">
        <v>63.56</v>
      </c>
      <c r="I26" s="13">
        <v>6.91</v>
      </c>
      <c r="J26" s="13">
        <v>3.97</v>
      </c>
      <c r="K26" s="13">
        <v>0.22500000000000001</v>
      </c>
      <c r="L26" s="6"/>
      <c r="M26" s="6"/>
    </row>
    <row r="27" spans="1:13" ht="12.75" customHeight="1" x14ac:dyDescent="0.2">
      <c r="A27" s="6">
        <v>24</v>
      </c>
      <c r="B27" s="12" t="s">
        <v>52</v>
      </c>
      <c r="C27" s="13" t="s">
        <v>13</v>
      </c>
      <c r="D27" s="13">
        <v>12</v>
      </c>
      <c r="E27" s="13"/>
      <c r="F27" s="13" t="s">
        <v>53</v>
      </c>
      <c r="G27" s="13">
        <v>0.75</v>
      </c>
      <c r="H27" s="13">
        <v>9</v>
      </c>
      <c r="I27" s="13">
        <v>26.3</v>
      </c>
      <c r="J27" s="13">
        <v>10</v>
      </c>
      <c r="K27" s="13">
        <v>0.01</v>
      </c>
      <c r="L27" s="6"/>
      <c r="M27" s="6"/>
    </row>
    <row r="28" spans="1:13" ht="12.75" customHeight="1" x14ac:dyDescent="0.2">
      <c r="A28" s="2">
        <v>25</v>
      </c>
      <c r="B28" s="2" t="s">
        <v>54</v>
      </c>
      <c r="C28" s="6" t="s">
        <v>38</v>
      </c>
      <c r="D28" s="6">
        <v>1</v>
      </c>
      <c r="E28" s="6" t="s">
        <v>55</v>
      </c>
      <c r="F28" s="6" t="s">
        <v>15</v>
      </c>
      <c r="G28" s="6">
        <v>90</v>
      </c>
      <c r="H28" s="6">
        <v>90</v>
      </c>
      <c r="I28" s="6">
        <v>90.18</v>
      </c>
      <c r="J28" s="6">
        <v>95.89</v>
      </c>
      <c r="K28" s="6">
        <v>14.56</v>
      </c>
      <c r="L28" s="6"/>
      <c r="M28" s="6"/>
    </row>
    <row r="29" spans="1:13" ht="12.75" customHeight="1" x14ac:dyDescent="0.2">
      <c r="A29" s="2">
        <v>26</v>
      </c>
      <c r="B29" s="2" t="s">
        <v>56</v>
      </c>
      <c r="C29" s="6" t="s">
        <v>38</v>
      </c>
      <c r="D29" s="6">
        <v>1</v>
      </c>
      <c r="E29" s="6" t="s">
        <v>57</v>
      </c>
      <c r="F29" s="6" t="s">
        <v>15</v>
      </c>
      <c r="G29" s="6">
        <v>54</v>
      </c>
      <c r="H29" s="6">
        <v>54</v>
      </c>
      <c r="I29" s="6">
        <v>96.52</v>
      </c>
      <c r="J29" s="6">
        <v>90.17</v>
      </c>
      <c r="K29" s="6">
        <v>1.6</v>
      </c>
      <c r="L29" s="6"/>
      <c r="M29" s="6"/>
    </row>
    <row r="30" spans="1:13" s="5" customFormat="1" ht="12.75" customHeight="1" x14ac:dyDescent="0.2">
      <c r="A30" s="2">
        <v>27</v>
      </c>
      <c r="B30" s="2" t="s">
        <v>58</v>
      </c>
      <c r="C30" s="6" t="s">
        <v>41</v>
      </c>
      <c r="D30" s="6">
        <v>2</v>
      </c>
      <c r="E30" s="6" t="s">
        <v>59</v>
      </c>
      <c r="F30" s="6" t="s">
        <v>15</v>
      </c>
      <c r="G30" s="6">
        <v>0.35702</v>
      </c>
      <c r="H30" s="6">
        <v>0.71404000000000001</v>
      </c>
      <c r="I30" s="6">
        <v>12</v>
      </c>
      <c r="J30" s="6">
        <v>12</v>
      </c>
      <c r="K30" s="6">
        <v>1.6</v>
      </c>
      <c r="L30" s="6"/>
      <c r="M30" s="7"/>
    </row>
    <row r="31" spans="1:13" s="5" customFormat="1" ht="12.75" customHeight="1" x14ac:dyDescent="0.2">
      <c r="A31" s="2">
        <v>28</v>
      </c>
      <c r="B31" s="2" t="s">
        <v>60</v>
      </c>
      <c r="C31" s="6" t="s">
        <v>41</v>
      </c>
      <c r="D31" s="6">
        <v>4</v>
      </c>
      <c r="E31" s="6" t="s">
        <v>59</v>
      </c>
      <c r="F31" s="6" t="s">
        <v>61</v>
      </c>
      <c r="G31" s="6">
        <v>0.54</v>
      </c>
      <c r="H31" s="6">
        <v>2.16</v>
      </c>
      <c r="I31" s="6">
        <v>8.26</v>
      </c>
      <c r="J31" s="6">
        <v>5.33</v>
      </c>
      <c r="K31" s="6">
        <v>2.0299999999999998</v>
      </c>
      <c r="L31" s="6"/>
      <c r="M31" s="7"/>
    </row>
    <row r="32" spans="1:13" s="5" customFormat="1" ht="12.75" customHeight="1" x14ac:dyDescent="0.2">
      <c r="A32" s="2">
        <v>29</v>
      </c>
      <c r="B32" s="2" t="s">
        <v>62</v>
      </c>
      <c r="C32" s="6" t="s">
        <v>41</v>
      </c>
      <c r="D32" s="6">
        <v>1</v>
      </c>
      <c r="E32" s="6" t="s">
        <v>59</v>
      </c>
      <c r="F32" s="6" t="s">
        <v>61</v>
      </c>
      <c r="G32" s="6">
        <v>8.0000000000000002E-3</v>
      </c>
      <c r="H32" s="6">
        <v>8.0000000000000002E-3</v>
      </c>
      <c r="I32" s="6">
        <v>2.4</v>
      </c>
      <c r="J32" s="6">
        <v>2.9</v>
      </c>
      <c r="K32" s="6">
        <v>1.0249999999999999</v>
      </c>
      <c r="L32" s="6"/>
      <c r="M32" s="7"/>
    </row>
    <row r="33" spans="1:13" s="5" customFormat="1" ht="12.75" customHeight="1" x14ac:dyDescent="0.2">
      <c r="A33" s="2">
        <v>30</v>
      </c>
      <c r="B33" s="2" t="s">
        <v>63</v>
      </c>
      <c r="C33" s="6" t="s">
        <v>41</v>
      </c>
      <c r="D33" s="6">
        <v>7</v>
      </c>
      <c r="E33" s="6" t="s">
        <v>59</v>
      </c>
      <c r="F33" s="6" t="s">
        <v>61</v>
      </c>
      <c r="G33" s="6">
        <v>0.129</v>
      </c>
      <c r="H33" s="6">
        <v>0.90300000000000002</v>
      </c>
      <c r="I33" s="6">
        <v>8.1999999999999993</v>
      </c>
      <c r="J33" s="6">
        <v>10.5</v>
      </c>
      <c r="K33" s="6">
        <v>2</v>
      </c>
      <c r="L33" s="6"/>
      <c r="M33" s="7"/>
    </row>
    <row r="34" spans="1:13" s="5" customFormat="1" ht="12.75" customHeight="1" x14ac:dyDescent="0.2">
      <c r="A34" s="2">
        <v>31</v>
      </c>
      <c r="B34" s="2" t="s">
        <v>64</v>
      </c>
      <c r="C34" s="6" t="s">
        <v>41</v>
      </c>
      <c r="D34" s="6">
        <v>2</v>
      </c>
      <c r="E34" s="6" t="s">
        <v>59</v>
      </c>
      <c r="F34" s="6" t="s">
        <v>61</v>
      </c>
      <c r="G34" s="6">
        <v>7.4499999999999997E-2</v>
      </c>
      <c r="H34" s="6">
        <v>0.14899999999999999</v>
      </c>
      <c r="I34" s="6">
        <v>6.2</v>
      </c>
      <c r="J34" s="6">
        <v>5</v>
      </c>
      <c r="K34" s="6">
        <v>1.75</v>
      </c>
      <c r="L34" s="6"/>
      <c r="M34" s="7"/>
    </row>
    <row r="35" spans="1:13" s="5" customFormat="1" ht="12.75" customHeight="1" x14ac:dyDescent="0.2">
      <c r="A35" s="6">
        <v>32</v>
      </c>
      <c r="B35" s="2" t="s">
        <v>65</v>
      </c>
      <c r="C35" s="6" t="s">
        <v>38</v>
      </c>
      <c r="D35" s="6">
        <v>1</v>
      </c>
      <c r="E35" s="6" t="s">
        <v>66</v>
      </c>
      <c r="F35" s="6" t="s">
        <v>67</v>
      </c>
      <c r="G35" s="14">
        <v>260</v>
      </c>
      <c r="H35" s="6"/>
      <c r="I35" s="6"/>
      <c r="J35" s="6"/>
      <c r="K35" s="6"/>
      <c r="L35" s="6"/>
      <c r="M35" s="7"/>
    </row>
    <row r="36" spans="1:13" s="5" customFormat="1" ht="12.75" customHeight="1" x14ac:dyDescent="0.2">
      <c r="A36" s="2">
        <v>33</v>
      </c>
      <c r="B36" s="2" t="s">
        <v>68</v>
      </c>
      <c r="C36" s="6" t="s">
        <v>13</v>
      </c>
      <c r="D36" s="6"/>
      <c r="E36" s="6" t="s">
        <v>69</v>
      </c>
      <c r="F36" s="6" t="s">
        <v>70</v>
      </c>
      <c r="G36" s="14">
        <v>700</v>
      </c>
      <c r="H36" s="14">
        <v>700</v>
      </c>
      <c r="I36" s="14">
        <v>70</v>
      </c>
      <c r="J36" s="14">
        <v>53</v>
      </c>
      <c r="K36" s="6"/>
      <c r="L36" s="6"/>
      <c r="M36" s="7"/>
    </row>
    <row r="37" spans="1:13" s="5" customFormat="1" ht="12.75" customHeight="1" x14ac:dyDescent="0.2">
      <c r="A37" s="2">
        <v>34</v>
      </c>
      <c r="B37" s="2" t="s">
        <v>71</v>
      </c>
      <c r="C37" s="6" t="s">
        <v>38</v>
      </c>
      <c r="D37" s="6">
        <v>1</v>
      </c>
      <c r="E37" s="6" t="s">
        <v>72</v>
      </c>
      <c r="F37" s="6" t="s">
        <v>70</v>
      </c>
      <c r="G37" s="14">
        <v>62</v>
      </c>
      <c r="H37" s="6"/>
      <c r="I37" s="6"/>
      <c r="J37" s="6"/>
      <c r="K37" s="6"/>
      <c r="L37" s="6"/>
      <c r="M37" s="7"/>
    </row>
    <row r="38" spans="1:13" s="5" customFormat="1" ht="12.75" customHeight="1" x14ac:dyDescent="0.2">
      <c r="A38" s="2"/>
      <c r="L38" s="6"/>
      <c r="M38" s="6"/>
    </row>
    <row r="39" spans="1:13" s="5" customFormat="1" ht="12.75" customHeight="1" x14ac:dyDescent="0.2">
      <c r="A39" s="2"/>
      <c r="L39" s="6"/>
      <c r="M39" s="6"/>
    </row>
    <row r="40" spans="1:13" s="5" customFormat="1" ht="12.75" customHeight="1" x14ac:dyDescent="0.2">
      <c r="A40" s="6"/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s="5" customFormat="1" ht="12.75" customHeight="1" x14ac:dyDescent="0.2">
      <c r="A41" s="6"/>
      <c r="B41" s="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2.75" customHeight="1" x14ac:dyDescent="0.2">
      <c r="A42" s="6"/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2.75" customHeight="1" x14ac:dyDescent="0.2">
      <c r="A43" s="4" t="s">
        <v>73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2.75" customHeight="1" x14ac:dyDescent="0.2">
      <c r="A44" s="2" t="s">
        <v>74</v>
      </c>
      <c r="B44" s="6" t="s">
        <v>75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2.75" customHeight="1" x14ac:dyDescent="0.2">
      <c r="A45" s="2" t="s">
        <v>76</v>
      </c>
      <c r="B45" s="6" t="s">
        <v>77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25.5" customHeight="1" x14ac:dyDescent="0.2">
      <c r="A46" s="8" t="s">
        <v>78</v>
      </c>
      <c r="B46" s="6" t="s">
        <v>79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2.75" customHeight="1" x14ac:dyDescent="0.2">
      <c r="A47" s="6" t="s">
        <v>80</v>
      </c>
      <c r="B47" s="6" t="s">
        <v>81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2.75" customHeight="1" x14ac:dyDescent="0.2">
      <c r="A48" s="6" t="s">
        <v>82</v>
      </c>
      <c r="B48" s="6" t="s">
        <v>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2.75" customHeight="1" x14ac:dyDescent="0.2">
      <c r="A49" s="6" t="s">
        <v>84</v>
      </c>
      <c r="B49" s="6" t="s">
        <v>85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2.75" customHeight="1" x14ac:dyDescent="0.2">
      <c r="A50" s="6" t="s">
        <v>86</v>
      </c>
      <c r="B50" s="6" t="s">
        <v>87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2.75" customHeight="1" x14ac:dyDescent="0.2">
      <c r="A51" s="6" t="s">
        <v>88</v>
      </c>
      <c r="B51" s="6" t="s">
        <v>89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2.75" customHeight="1" x14ac:dyDescent="0.2">
      <c r="A52" s="6" t="s">
        <v>90</v>
      </c>
      <c r="B52" s="6" t="s">
        <v>91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2.75" customHeight="1" x14ac:dyDescent="0.2">
      <c r="A53" s="6" t="s">
        <v>92</v>
      </c>
      <c r="B53" s="6" t="s">
        <v>93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s="5" customFormat="1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2.75" customHeight="1" x14ac:dyDescent="0.2">
      <c r="A57" s="4" t="s">
        <v>94</v>
      </c>
      <c r="B57" s="6"/>
      <c r="C57" s="2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2.75" customHeight="1" x14ac:dyDescent="0.2">
      <c r="A58" s="6" t="s">
        <v>95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13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spans="1:13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spans="1:13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spans="1:13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1:13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spans="1:13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spans="1:13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1:13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spans="1:13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spans="1:13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1:13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spans="1:13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1:13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1:13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13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1:13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1:13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13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1:13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1:13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13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1:13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spans="1:13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1:13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1:13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1:13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1:13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1:13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1:13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1:13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1:13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1:13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1:13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1:13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1:13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1:13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1:13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spans="1:13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spans="1:13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spans="1:13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spans="1:13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spans="1:13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spans="1:13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spans="1:13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spans="1:13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spans="1:13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spans="1:13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spans="1:13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spans="1:13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spans="1:13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spans="1:13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spans="1:13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spans="1:13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spans="1:13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spans="1:13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spans="1:13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spans="1:13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spans="1:13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spans="1:13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spans="1:13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spans="1:13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spans="1:13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spans="1:13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spans="1:13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spans="1:13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1:13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spans="1:13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1:13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spans="1:13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1:13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1:13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1:13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1:13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1:13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1:13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spans="1:13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1:13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1:13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1:13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1:13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1:13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1:13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1:13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spans="1:13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13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1:13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1:13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1:13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1:13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1:13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1:13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1:13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1:13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1:13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1:13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1:13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1:13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1:13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1:13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1:13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1:13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1:13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1:13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spans="1:13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1:13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1:13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1:13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1:13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1:13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1:13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1:13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1:13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1:13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spans="1:13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spans="1:13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1:13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spans="1:13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spans="1:13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spans="1:13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1:13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1:13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spans="1:13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1:13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1:13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spans="1:13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spans="1:13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1:13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spans="1:13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spans="1:13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spans="1:13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1:13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1:13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1:13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spans="1:13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1:13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1:13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1:13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spans="1:13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spans="1:13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1:13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spans="1:13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spans="1:13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spans="1:13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1:13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13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1:13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1:13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spans="1:13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spans="1:13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spans="1:13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1:13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1:13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1:13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spans="1:13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spans="1:13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1:13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spans="1:13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spans="1:13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1:13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1:13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1:13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1:13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spans="1:13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spans="1:13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1:13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spans="1:13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spans="1:13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spans="1:13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1:13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1:13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spans="1:13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1:13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spans="1:13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spans="1:13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spans="1:13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spans="1:13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spans="1:13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spans="1:13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spans="1:13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spans="1:13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spans="1:13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spans="1:13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spans="1:13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spans="1:13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1:13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1:13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spans="1:13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1:13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spans="1:13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spans="1:13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spans="1:13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spans="1:13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spans="1:13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spans="1:13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spans="1:13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spans="1:13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spans="1:13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spans="1:13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spans="1:13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spans="1:13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1:13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spans="1:13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spans="1:13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spans="1:13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spans="1:13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spans="1:13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spans="1:13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spans="1:13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spans="1:13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spans="1:13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spans="1:13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1:13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1:13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spans="1:13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spans="1:13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spans="1:13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spans="1:13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spans="1:13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spans="1:13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1:13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spans="1:13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spans="1:13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spans="1:13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spans="1:13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spans="1:13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1:13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1:13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spans="1:13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spans="1:13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spans="1:13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spans="1:13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spans="1:13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spans="1:13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1:13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spans="1:13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1:13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spans="1:13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spans="1:13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spans="1:13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spans="1:13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spans="1:13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spans="1:13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spans="1:13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spans="1:13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spans="1:13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spans="1:13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spans="1:13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spans="1:13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1:13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spans="1:13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spans="1:13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spans="1:13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spans="1:13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spans="1:13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spans="1:13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spans="1:13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spans="1:13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1:13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spans="1:13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spans="1:13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1:13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1:13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1:13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1:13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spans="1:13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spans="1:13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1:13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1:13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1:13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1:13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1:13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spans="1:13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spans="1:13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1:13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spans="1:13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1:13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spans="1:13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spans="1:13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spans="1:13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1:13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1:13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spans="1:13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1:13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1:13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spans="1:13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spans="1:13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spans="1:13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spans="1:13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1:13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1:13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spans="1:13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1:13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1:13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spans="1:13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spans="1:13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1:13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spans="1:13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spans="1:13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spans="1:13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1:13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1:13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1:13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spans="1:13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1:13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1:13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1:13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1:13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1:13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1:13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1:13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1:13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spans="1:13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1:13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1:13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1:13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1:13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spans="1:13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1:13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1:13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spans="1:13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spans="1:13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1:13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1:13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1:13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1:13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spans="1:13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1:13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1:13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1:13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1:13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1:13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1:13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spans="1:13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spans="1:13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1:13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1:13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1:13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1:13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1:13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spans="1:13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1:13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1:13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1:13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1:13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1:13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spans="1:13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1:13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1:13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1:13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1:13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spans="1:13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1:13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spans="1:13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1:13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spans="1:13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1:13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1:13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1:13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1:13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spans="1:13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1:13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1:13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1:13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1:13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spans="1:13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1:13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1:13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spans="1:13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spans="1:13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1:13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1:13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1:13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1:13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spans="1:13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spans="1:13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1:13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1:13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1:13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1:13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1:13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spans="1:13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spans="1:13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1:13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1:13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1:13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1:13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1:13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1:13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spans="1:13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spans="1:13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spans="1:13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spans="1:13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spans="1:13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 spans="1:13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spans="1:13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spans="1:13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 spans="1:13" ht="12.7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  <row r="1002" spans="1:13" ht="12.7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</row>
    <row r="1003" spans="1:13" ht="12.7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</row>
    <row r="1004" spans="1:13" ht="12.75" customHeight="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</row>
    <row r="1005" spans="1:13" ht="12.75" customHeight="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</row>
    <row r="1006" spans="1:13" ht="12.75" customHeight="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</row>
    <row r="1007" spans="1:13" ht="12.75" customHeight="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</row>
    <row r="1008" spans="1:13" ht="12.75" customHeight="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</row>
    <row r="1009" spans="1:13" ht="12.75" customHeight="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</row>
    <row r="1010" spans="1:13" ht="12.75" customHeight="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</row>
    <row r="1011" spans="1:13" ht="12.75" customHeight="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</row>
    <row r="1012" spans="1:13" ht="12.75" customHeight="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</row>
    <row r="1013" spans="1:13" ht="12.75" customHeight="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</row>
    <row r="1014" spans="1:13" ht="12.75" customHeight="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</row>
    <row r="1015" spans="1:13" ht="12.75" customHeight="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</row>
    <row r="1016" spans="1:13" ht="12.75" customHeight="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</row>
    <row r="1017" spans="1:13" ht="12.75" customHeight="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</row>
    <row r="1018" spans="1:13" ht="12.75" customHeight="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</row>
    <row r="1019" spans="1:13" ht="12.75" customHeight="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</row>
    <row r="1020" spans="1:13" ht="15" customHeight="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</row>
    <row r="1021" spans="1:13" ht="15" customHeight="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</row>
    <row r="1022" spans="1:13" ht="15" customHeight="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</row>
    <row r="1023" spans="1:13" ht="15" customHeight="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</row>
    <row r="1024" spans="1:13" ht="15" customHeight="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</row>
    <row r="1025" spans="1:13" ht="15" customHeight="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</row>
    <row r="1026" spans="1:13" ht="15" customHeight="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</row>
    <row r="1027" spans="1:13" ht="15" customHeight="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</row>
    <row r="1028" spans="1:13" ht="15" customHeight="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</row>
    <row r="1029" spans="1:13" ht="15" customHeight="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</row>
    <row r="1030" spans="1:13" ht="15" customHeight="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</row>
    <row r="1031" spans="1:13" ht="15" customHeight="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</row>
    <row r="1032" spans="1:13" ht="15" customHeight="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</row>
    <row r="1033" spans="1:13" ht="15" customHeight="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</row>
    <row r="1034" spans="1:13" ht="15" customHeight="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</row>
    <row r="1035" spans="1:13" ht="15" customHeight="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</row>
    <row r="1036" spans="1:13" ht="15" customHeight="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</row>
    <row r="1037" spans="1:13" ht="15" customHeight="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</row>
    <row r="1038" spans="1:13" ht="15" customHeight="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"/>
  <cols>
    <col min="1" max="10" width="8.85546875" customWidth="1"/>
    <col min="1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"/>
  <cols>
    <col min="1" max="10" width="8.85546875" customWidth="1"/>
    <col min="1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601EE310105D4491E9F0A3D0469B14" ma:contentTypeVersion="1" ma:contentTypeDescription="Create a new document." ma:contentTypeScope="" ma:versionID="77d82e0eab4127b5fd104b74c7b9cf5a">
  <xsd:schema xmlns:xsd="http://www.w3.org/2001/XMLSchema" xmlns:xs="http://www.w3.org/2001/XMLSchema" xmlns:p="http://schemas.microsoft.com/office/2006/metadata/properties" xmlns:ns2="c7db2e19-adcd-494e-8170-1badfbdd27a3" targetNamespace="http://schemas.microsoft.com/office/2006/metadata/properties" ma:root="true" ma:fieldsID="ecb2ed27e4a2b5c392fe4af32584ffcc" ns2:_="">
    <xsd:import namespace="c7db2e19-adcd-494e-8170-1badfbdd27a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b2e19-adcd-494e-8170-1badfbdd27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7db2e19-adcd-494e-8170-1badfbdd27a3">73V22AZEK2SQ-98945239-45</_dlc_DocId>
    <_dlc_DocIdUrl xmlns="c7db2e19-adcd-494e-8170-1badfbdd27a3">
      <Url>http://portal.nanoracks.com/cysat/_layouts/15/DocIdRedir.aspx?ID=73V22AZEK2SQ-98945239-45</Url>
      <Description>73V22AZEK2SQ-98945239-45</Description>
    </_dlc_DocIdUrl>
  </documentManagement>
</p:properties>
</file>

<file path=customXml/itemProps1.xml><?xml version="1.0" encoding="utf-8"?>
<ds:datastoreItem xmlns:ds="http://schemas.openxmlformats.org/officeDocument/2006/customXml" ds:itemID="{BC267FF5-A541-47E8-A2AD-CB4E3697F72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BC9C2A5-4780-46BC-B1BD-648288BA2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CD4834-FFCB-414E-BA43-A89898B5C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b2e19-adcd-494e-8170-1badfbdd27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E098473-BFF1-4E9C-A85C-911A61331D3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c7db2e19-adcd-494e-8170-1badfbdd27a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Wigda</dc:creator>
  <cp:keywords/>
  <dc:description/>
  <cp:lastModifiedBy>Kenzie</cp:lastModifiedBy>
  <cp:revision/>
  <dcterms:created xsi:type="dcterms:W3CDTF">2017-11-04T20:02:23Z</dcterms:created>
  <dcterms:modified xsi:type="dcterms:W3CDTF">2018-05-01T19:19:12Z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0x010100D8601EE310105D4491E9F0A3D0469B14</vt:lpwstr>
  </property>
  <property fmtid="{D5CDD505-2E9C-101B-9397-08002B2CF9AE}" pid="3" name="_dlc_DocIdItemGuid">
    <vt:lpwstr>e1dc31c6-d39e-425c-97c7-36e275ca9822</vt:lpwstr>
  </property>
</Properties>
</file>