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fcom Technology\Downloads\"/>
    </mc:Choice>
  </mc:AlternateContent>
  <xr:revisionPtr revIDLastSave="0" documentId="13_ncr:1_{EBC6B4DF-1535-4848-A78B-1CB8B810BB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 (3)" sheetId="5" r:id="rId1"/>
    <sheet name="Sheet1 (2)" sheetId="4" r:id="rId2"/>
    <sheet name="Sheet1" sheetId="2" r:id="rId3"/>
    <sheet name="Montgomery_Fleet_Equipment_Inve" sheetId="1" r:id="rId4"/>
  </sheets>
  <definedNames>
    <definedName name="_xlnm._FilterDatabase" localSheetId="3" hidden="1">Montgomery_Fleet_Equipment_Inve!$A$1:$C$50</definedName>
  </definedNames>
  <calcPr calcId="191029"/>
  <pivotCaches>
    <pivotCache cacheId="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6" i="1" l="1"/>
  <c r="C55" i="1"/>
  <c r="C54" i="1"/>
  <c r="C53" i="1"/>
  <c r="C52" i="1"/>
</calcChain>
</file>

<file path=xl/sharedStrings.xml><?xml version="1.0" encoding="utf-8"?>
<sst xmlns="http://schemas.openxmlformats.org/spreadsheetml/2006/main" count="165" uniqueCount="37">
  <si>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</si>
  <si>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</si>
  <si>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</si>
  <si>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</si>
  <si>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</si>
  <si>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</si>
  <si>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</si>
  <si>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</si>
  <si>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</si>
  <si>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</si>
  <si>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</si>
  <si>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</si>
  <si>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</si>
  <si>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</si>
  <si>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</si>
  <si>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</si>
  <si>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</si>
  <si>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</si>
  <si>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</si>
  <si>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</si>
  <si>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</si>
  <si>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</si>
  <si>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</si>
  <si>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</si>
  <si>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</si>
  <si>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</si>
  <si>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</si>
  <si>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</si>
  <si>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</si>
  <si>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SUM</t>
  </si>
  <si>
    <t>AVERAGE</t>
  </si>
  <si>
    <t>MIN</t>
  </si>
  <si>
    <t>MAX</t>
  </si>
  <si>
    <t>COUNT</t>
  </si>
  <si>
    <t>Row Labels</t>
  </si>
  <si>
    <t>Grand Total</t>
  </si>
  <si>
    <t>Sum of Equipment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</si>
</sst>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fcom Technology" refreshedDate="45697.401459837965" createdVersion="7" refreshedVersion="7" minRefreshableVersion="3" recordCount="49" xr:uid="{A8E35982-A4C1-439E-BF23-0E634ABD9371}">
  <cacheSource type="worksheet">
    <worksheetSource name="Table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 count="27">
        <n v="21"/>
        <n v="1"/>
        <n v="23"/>
        <n v="2"/>
        <n v="3"/>
        <n v="42"/>
        <n v="11"/>
        <n v="9"/>
        <n v="27"/>
        <n v="24"/>
        <n v="48"/>
        <n v="6"/>
        <n v="5"/>
        <n v="15"/>
        <n v="7"/>
        <n v="20"/>
        <n v="8"/>
        <n v="4"/>
        <n v="46"/>
        <n v="93"/>
        <n v="248"/>
        <n v="379"/>
        <n v="53"/>
        <n v="32"/>
        <n v="98"/>
        <n v="276"/>
        <n v="3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x v="0"/>
  </r>
  <r>
    <x v="0"/>
    <x v="1"/>
    <x v="1"/>
  </r>
  <r>
    <x v="0"/>
    <x v="2"/>
    <x v="2"/>
  </r>
  <r>
    <x v="1"/>
    <x v="2"/>
    <x v="3"/>
  </r>
  <r>
    <x v="2"/>
    <x v="0"/>
    <x v="4"/>
  </r>
  <r>
    <x v="2"/>
    <x v="3"/>
    <x v="3"/>
  </r>
  <r>
    <x v="2"/>
    <x v="4"/>
    <x v="1"/>
  </r>
  <r>
    <x v="3"/>
    <x v="3"/>
    <x v="3"/>
  </r>
  <r>
    <x v="3"/>
    <x v="5"/>
    <x v="5"/>
  </r>
  <r>
    <x v="3"/>
    <x v="1"/>
    <x v="1"/>
  </r>
  <r>
    <x v="3"/>
    <x v="2"/>
    <x v="6"/>
  </r>
  <r>
    <x v="4"/>
    <x v="1"/>
    <x v="1"/>
  </r>
  <r>
    <x v="5"/>
    <x v="6"/>
    <x v="7"/>
  </r>
  <r>
    <x v="5"/>
    <x v="1"/>
    <x v="8"/>
  </r>
  <r>
    <x v="5"/>
    <x v="0"/>
    <x v="9"/>
  </r>
  <r>
    <x v="5"/>
    <x v="3"/>
    <x v="1"/>
  </r>
  <r>
    <x v="5"/>
    <x v="2"/>
    <x v="10"/>
  </r>
  <r>
    <x v="6"/>
    <x v="3"/>
    <x v="1"/>
  </r>
  <r>
    <x v="7"/>
    <x v="2"/>
    <x v="11"/>
  </r>
  <r>
    <x v="7"/>
    <x v="0"/>
    <x v="12"/>
  </r>
  <r>
    <x v="7"/>
    <x v="1"/>
    <x v="3"/>
  </r>
  <r>
    <x v="7"/>
    <x v="3"/>
    <x v="13"/>
  </r>
  <r>
    <x v="7"/>
    <x v="7"/>
    <x v="14"/>
  </r>
  <r>
    <x v="8"/>
    <x v="8"/>
    <x v="15"/>
  </r>
  <r>
    <x v="8"/>
    <x v="2"/>
    <x v="1"/>
  </r>
  <r>
    <x v="8"/>
    <x v="4"/>
    <x v="1"/>
  </r>
  <r>
    <x v="8"/>
    <x v="0"/>
    <x v="4"/>
  </r>
  <r>
    <x v="8"/>
    <x v="1"/>
    <x v="1"/>
  </r>
  <r>
    <x v="8"/>
    <x v="9"/>
    <x v="16"/>
  </r>
  <r>
    <x v="8"/>
    <x v="10"/>
    <x v="17"/>
  </r>
  <r>
    <x v="8"/>
    <x v="11"/>
    <x v="18"/>
  </r>
  <r>
    <x v="8"/>
    <x v="12"/>
    <x v="1"/>
  </r>
  <r>
    <x v="9"/>
    <x v="11"/>
    <x v="1"/>
  </r>
  <r>
    <x v="9"/>
    <x v="3"/>
    <x v="1"/>
  </r>
  <r>
    <x v="9"/>
    <x v="1"/>
    <x v="1"/>
  </r>
  <r>
    <x v="9"/>
    <x v="2"/>
    <x v="3"/>
  </r>
  <r>
    <x v="10"/>
    <x v="0"/>
    <x v="1"/>
  </r>
  <r>
    <x v="10"/>
    <x v="6"/>
    <x v="1"/>
  </r>
  <r>
    <x v="10"/>
    <x v="3"/>
    <x v="6"/>
  </r>
  <r>
    <x v="10"/>
    <x v="1"/>
    <x v="4"/>
  </r>
  <r>
    <x v="11"/>
    <x v="0"/>
    <x v="19"/>
  </r>
  <r>
    <x v="11"/>
    <x v="5"/>
    <x v="20"/>
  </r>
  <r>
    <x v="11"/>
    <x v="13"/>
    <x v="21"/>
  </r>
  <r>
    <x v="11"/>
    <x v="1"/>
    <x v="22"/>
  </r>
  <r>
    <x v="11"/>
    <x v="3"/>
    <x v="23"/>
  </r>
  <r>
    <x v="11"/>
    <x v="4"/>
    <x v="24"/>
  </r>
  <r>
    <x v="11"/>
    <x v="7"/>
    <x v="25"/>
  </r>
  <r>
    <x v="11"/>
    <x v="6"/>
    <x v="12"/>
  </r>
  <r>
    <x v="11"/>
    <x v="2"/>
    <x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22390C-B151-445E-9512-E08E42DFC783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21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/>
      </items>
    </pivotField>
    <pivotField dataField="1" showAll="0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default"/>
      </items>
    </pivotField>
  </pivotFields>
  <rowFields count="2">
    <field x="1"/>
    <field x="0"/>
  </rowFields>
  <rowItems count="18">
    <i>
      <x/>
    </i>
    <i r="1">
      <x v="5"/>
    </i>
    <i r="1">
      <x v="11"/>
    </i>
    <i r="1">
      <x v="10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737EB1-232D-4530-9BFC-54BCE5DD434F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25" firstHeaderRow="1" firstDataRow="1" firstDataCol="1"/>
  <pivotFields count="3">
    <pivotField axis="axisRow" showAll="0" sortType="descending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default"/>
      </items>
    </pivotField>
  </pivotFields>
  <rowFields count="2">
    <field x="0"/>
    <field x="1"/>
  </rowFields>
  <rowItems count="22">
    <i>
      <x v="11"/>
    </i>
    <i r="1"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B70FCA-F2DF-49D9-B57D-5C2A7DCFE90F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6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default"/>
      </items>
    </pivotField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CD5856-D8E1-47D6-AF7E-12E331A181D2}" name="Table1" displayName="Table1" ref="A1:C50" totalsRowShown="0">
  <autoFilter ref="A1:C50" xr:uid="{BECD5856-D8E1-47D6-AF7E-12E331A181D2}"/>
  <tableColumns count="3">
    <tableColumn id="1" xr3:uid="{D228F9B5-7F23-4F3A-9EFB-71C9382E98D9}" name="Department"/>
    <tableColumn id="2" xr3:uid="{0DAB0F78-622C-4EC8-8A0B-3BE42F31166F}" name="Equipment Class"/>
    <tableColumn id="3" xr3:uid="{2C930821-DF8C-4899-9408-845FACF33E37}" name="Equipment Coun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0DF30-6411-475D-BE7E-73CFA063D36B}">
  <dimension ref="A3:B21"/>
  <sheetViews>
    <sheetView tabSelected="1" workbookViewId="0">
      <selection activeCell="N22" sqref="N22"/>
    </sheetView>
  </sheetViews>
  <sheetFormatPr defaultRowHeight="14.4" x14ac:dyDescent="0.3"/>
  <cols>
    <col min="1" max="1" width="27" bestFit="1" customWidth="1"/>
    <col min="2" max="2" width="22.5546875" bestFit="1" customWidth="1"/>
    <col min="3" max="10" width="2" bestFit="1" customWidth="1"/>
    <col min="11" max="25" width="3" bestFit="1" customWidth="1"/>
    <col min="26" max="28" width="4" bestFit="1" customWidth="1"/>
    <col min="29" max="29" width="10.77734375" bestFit="1" customWidth="1"/>
  </cols>
  <sheetData>
    <row r="3" spans="1:2" x14ac:dyDescent="0.3">
      <c r="A3" s="2" t="s">
        <v>34</v>
      </c>
      <c r="B3" t="s">
        <v>36</v>
      </c>
    </row>
    <row r="4" spans="1:2" x14ac:dyDescent="0.3">
      <c r="A4" s="3" t="s">
        <v>16</v>
      </c>
      <c r="B4" s="4">
        <v>15</v>
      </c>
    </row>
    <row r="5" spans="1:2" x14ac:dyDescent="0.3">
      <c r="A5" s="5" t="s">
        <v>15</v>
      </c>
      <c r="B5" s="4">
        <v>9</v>
      </c>
    </row>
    <row r="6" spans="1:2" x14ac:dyDescent="0.3">
      <c r="A6" s="5" t="s">
        <v>26</v>
      </c>
      <c r="B6" s="4">
        <v>5</v>
      </c>
    </row>
    <row r="7" spans="1:2" x14ac:dyDescent="0.3">
      <c r="A7" s="5" t="s">
        <v>25</v>
      </c>
      <c r="B7" s="4">
        <v>1</v>
      </c>
    </row>
    <row r="8" spans="1:2" x14ac:dyDescent="0.3">
      <c r="A8" s="3" t="s">
        <v>13</v>
      </c>
      <c r="B8" s="4">
        <v>290</v>
      </c>
    </row>
    <row r="9" spans="1:2" x14ac:dyDescent="0.3">
      <c r="A9" s="3" t="s">
        <v>11</v>
      </c>
      <c r="B9" s="4">
        <v>100</v>
      </c>
    </row>
    <row r="10" spans="1:2" x14ac:dyDescent="0.3">
      <c r="A10" s="3" t="s">
        <v>28</v>
      </c>
      <c r="B10" s="4">
        <v>283</v>
      </c>
    </row>
    <row r="11" spans="1:2" x14ac:dyDescent="0.3">
      <c r="A11" s="3" t="s">
        <v>6</v>
      </c>
      <c r="B11" s="4">
        <v>150</v>
      </c>
    </row>
    <row r="12" spans="1:2" x14ac:dyDescent="0.3">
      <c r="A12" s="3" t="s">
        <v>21</v>
      </c>
      <c r="B12" s="4">
        <v>4</v>
      </c>
    </row>
    <row r="13" spans="1:2" x14ac:dyDescent="0.3">
      <c r="A13" s="3" t="s">
        <v>23</v>
      </c>
      <c r="B13" s="4">
        <v>1</v>
      </c>
    </row>
    <row r="14" spans="1:2" x14ac:dyDescent="0.3">
      <c r="A14" s="3" t="s">
        <v>22</v>
      </c>
      <c r="B14" s="4">
        <v>47</v>
      </c>
    </row>
    <row r="15" spans="1:2" x14ac:dyDescent="0.3">
      <c r="A15" s="3" t="s">
        <v>3</v>
      </c>
      <c r="B15" s="4">
        <v>20</v>
      </c>
    </row>
    <row r="16" spans="1:2" x14ac:dyDescent="0.3">
      <c r="A16" s="3" t="s">
        <v>20</v>
      </c>
      <c r="B16" s="4">
        <v>8</v>
      </c>
    </row>
    <row r="17" spans="1:2" x14ac:dyDescent="0.3">
      <c r="A17" s="3" t="s">
        <v>4</v>
      </c>
      <c r="B17" s="4">
        <v>130</v>
      </c>
    </row>
    <row r="18" spans="1:2" x14ac:dyDescent="0.3">
      <c r="A18" s="3" t="s">
        <v>7</v>
      </c>
      <c r="B18" s="4">
        <v>90</v>
      </c>
    </row>
    <row r="19" spans="1:2" x14ac:dyDescent="0.3">
      <c r="A19" s="3" t="s">
        <v>27</v>
      </c>
      <c r="B19" s="4">
        <v>379</v>
      </c>
    </row>
    <row r="20" spans="1:2" x14ac:dyDescent="0.3">
      <c r="A20" s="3" t="s">
        <v>10</v>
      </c>
      <c r="B20" s="4">
        <v>65</v>
      </c>
    </row>
    <row r="21" spans="1:2" x14ac:dyDescent="0.3">
      <c r="A21" s="3" t="s">
        <v>35</v>
      </c>
      <c r="B21" s="4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12DB-03D5-4188-BE82-FAE7FA6A6750}">
  <dimension ref="A3:B25"/>
  <sheetViews>
    <sheetView workbookViewId="0">
      <selection activeCell="A24" sqref="A24"/>
    </sheetView>
  </sheetViews>
  <sheetFormatPr defaultRowHeight="14.4" x14ac:dyDescent="0.3"/>
  <cols>
    <col min="1" max="1" width="30.109375" bestFit="1" customWidth="1"/>
    <col min="2" max="2" width="22.5546875" bestFit="1" customWidth="1"/>
    <col min="3" max="3" width="22.88671875" bestFit="1" customWidth="1"/>
    <col min="4" max="10" width="2" bestFit="1" customWidth="1"/>
    <col min="11" max="25" width="3" bestFit="1" customWidth="1"/>
    <col min="26" max="28" width="4" bestFit="1" customWidth="1"/>
    <col min="29" max="29" width="10.77734375" bestFit="1" customWidth="1"/>
  </cols>
  <sheetData>
    <row r="3" spans="1:2" x14ac:dyDescent="0.3">
      <c r="A3" s="2" t="s">
        <v>34</v>
      </c>
      <c r="B3" t="s">
        <v>36</v>
      </c>
    </row>
    <row r="4" spans="1:2" x14ac:dyDescent="0.3">
      <c r="A4" s="3" t="s">
        <v>26</v>
      </c>
      <c r="B4" s="4">
        <v>1221</v>
      </c>
    </row>
    <row r="5" spans="1:2" x14ac:dyDescent="0.3">
      <c r="A5" s="5" t="s">
        <v>16</v>
      </c>
      <c r="B5" s="4">
        <v>5</v>
      </c>
    </row>
    <row r="6" spans="1:2" x14ac:dyDescent="0.3">
      <c r="A6" s="5" t="s">
        <v>13</v>
      </c>
      <c r="B6" s="4">
        <v>248</v>
      </c>
    </row>
    <row r="7" spans="1:2" x14ac:dyDescent="0.3">
      <c r="A7" s="5" t="s">
        <v>11</v>
      </c>
      <c r="B7" s="4">
        <v>98</v>
      </c>
    </row>
    <row r="8" spans="1:2" x14ac:dyDescent="0.3">
      <c r="A8" s="5" t="s">
        <v>28</v>
      </c>
      <c r="B8" s="4">
        <v>276</v>
      </c>
    </row>
    <row r="9" spans="1:2" x14ac:dyDescent="0.3">
      <c r="A9" s="5" t="s">
        <v>6</v>
      </c>
      <c r="B9" s="4">
        <v>93</v>
      </c>
    </row>
    <row r="10" spans="1:2" x14ac:dyDescent="0.3">
      <c r="A10" s="5" t="s">
        <v>4</v>
      </c>
      <c r="B10" s="4">
        <v>37</v>
      </c>
    </row>
    <row r="11" spans="1:2" x14ac:dyDescent="0.3">
      <c r="A11" s="5" t="s">
        <v>7</v>
      </c>
      <c r="B11" s="4">
        <v>53</v>
      </c>
    </row>
    <row r="12" spans="1:2" x14ac:dyDescent="0.3">
      <c r="A12" s="5" t="s">
        <v>27</v>
      </c>
      <c r="B12" s="4">
        <v>379</v>
      </c>
    </row>
    <row r="13" spans="1:2" x14ac:dyDescent="0.3">
      <c r="A13" s="5" t="s">
        <v>10</v>
      </c>
      <c r="B13" s="4">
        <v>32</v>
      </c>
    </row>
    <row r="14" spans="1:2" x14ac:dyDescent="0.3">
      <c r="A14" s="3" t="s">
        <v>15</v>
      </c>
      <c r="B14" s="4">
        <v>109</v>
      </c>
    </row>
    <row r="15" spans="1:2" x14ac:dyDescent="0.3">
      <c r="A15" s="3" t="s">
        <v>19</v>
      </c>
      <c r="B15" s="4">
        <v>85</v>
      </c>
    </row>
    <row r="16" spans="1:2" x14ac:dyDescent="0.3">
      <c r="A16" s="3" t="s">
        <v>12</v>
      </c>
      <c r="B16" s="4">
        <v>56</v>
      </c>
    </row>
    <row r="17" spans="1:2" x14ac:dyDescent="0.3">
      <c r="A17" s="3" t="s">
        <v>5</v>
      </c>
      <c r="B17" s="4">
        <v>45</v>
      </c>
    </row>
    <row r="18" spans="1:2" x14ac:dyDescent="0.3">
      <c r="A18" s="3" t="s">
        <v>18</v>
      </c>
      <c r="B18" s="4">
        <v>35</v>
      </c>
    </row>
    <row r="19" spans="1:2" x14ac:dyDescent="0.3">
      <c r="A19" s="3" t="s">
        <v>25</v>
      </c>
      <c r="B19" s="4">
        <v>16</v>
      </c>
    </row>
    <row r="20" spans="1:2" x14ac:dyDescent="0.3">
      <c r="A20" s="3" t="s">
        <v>9</v>
      </c>
      <c r="B20" s="4">
        <v>6</v>
      </c>
    </row>
    <row r="21" spans="1:2" x14ac:dyDescent="0.3">
      <c r="A21" s="3" t="s">
        <v>24</v>
      </c>
      <c r="B21" s="4">
        <v>5</v>
      </c>
    </row>
    <row r="22" spans="1:2" x14ac:dyDescent="0.3">
      <c r="A22" s="3" t="s">
        <v>8</v>
      </c>
      <c r="B22" s="4">
        <v>2</v>
      </c>
    </row>
    <row r="23" spans="1:2" x14ac:dyDescent="0.3">
      <c r="A23" s="3" t="s">
        <v>14</v>
      </c>
      <c r="B23" s="4">
        <v>1</v>
      </c>
    </row>
    <row r="24" spans="1:2" x14ac:dyDescent="0.3">
      <c r="A24" s="3" t="s">
        <v>17</v>
      </c>
      <c r="B24" s="4">
        <v>1</v>
      </c>
    </row>
    <row r="25" spans="1:2" x14ac:dyDescent="0.3">
      <c r="A25" s="3" t="s">
        <v>35</v>
      </c>
      <c r="B25" s="4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4E7BB-2A18-41CB-8D76-DE27CBD78D3F}">
  <dimension ref="A3:B16"/>
  <sheetViews>
    <sheetView workbookViewId="0">
      <selection activeCell="B4" sqref="B4"/>
    </sheetView>
  </sheetViews>
  <sheetFormatPr defaultRowHeight="14.4" x14ac:dyDescent="0.3"/>
  <cols>
    <col min="1" max="1" width="26.88671875" bestFit="1" customWidth="1"/>
    <col min="2" max="2" width="22.5546875" bestFit="1" customWidth="1"/>
    <col min="3" max="10" width="2" bestFit="1" customWidth="1"/>
    <col min="11" max="25" width="3" bestFit="1" customWidth="1"/>
    <col min="26" max="28" width="4" bestFit="1" customWidth="1"/>
    <col min="29" max="29" width="10.77734375" bestFit="1" customWidth="1"/>
  </cols>
  <sheetData>
    <row r="3" spans="1:2" x14ac:dyDescent="0.3">
      <c r="A3" s="2" t="s">
        <v>34</v>
      </c>
      <c r="B3" t="s">
        <v>36</v>
      </c>
    </row>
    <row r="4" spans="1:2" x14ac:dyDescent="0.3">
      <c r="A4" s="3" t="s">
        <v>26</v>
      </c>
      <c r="B4" s="4">
        <v>1221</v>
      </c>
    </row>
    <row r="5" spans="1:2" x14ac:dyDescent="0.3">
      <c r="A5" s="3" t="s">
        <v>15</v>
      </c>
      <c r="B5" s="4">
        <v>109</v>
      </c>
    </row>
    <row r="6" spans="1:2" x14ac:dyDescent="0.3">
      <c r="A6" s="3" t="s">
        <v>19</v>
      </c>
      <c r="B6" s="4">
        <v>85</v>
      </c>
    </row>
    <row r="7" spans="1:2" x14ac:dyDescent="0.3">
      <c r="A7" s="3" t="s">
        <v>12</v>
      </c>
      <c r="B7" s="4">
        <v>56</v>
      </c>
    </row>
    <row r="8" spans="1:2" x14ac:dyDescent="0.3">
      <c r="A8" s="3" t="s">
        <v>5</v>
      </c>
      <c r="B8" s="4">
        <v>45</v>
      </c>
    </row>
    <row r="9" spans="1:2" x14ac:dyDescent="0.3">
      <c r="A9" s="3" t="s">
        <v>18</v>
      </c>
      <c r="B9" s="4">
        <v>35</v>
      </c>
    </row>
    <row r="10" spans="1:2" x14ac:dyDescent="0.3">
      <c r="A10" s="3" t="s">
        <v>25</v>
      </c>
      <c r="B10" s="4">
        <v>16</v>
      </c>
    </row>
    <row r="11" spans="1:2" x14ac:dyDescent="0.3">
      <c r="A11" s="3" t="s">
        <v>9</v>
      </c>
      <c r="B11" s="4">
        <v>6</v>
      </c>
    </row>
    <row r="12" spans="1:2" x14ac:dyDescent="0.3">
      <c r="A12" s="3" t="s">
        <v>24</v>
      </c>
      <c r="B12" s="4">
        <v>5</v>
      </c>
    </row>
    <row r="13" spans="1:2" x14ac:dyDescent="0.3">
      <c r="A13" s="3" t="s">
        <v>8</v>
      </c>
      <c r="B13" s="4">
        <v>2</v>
      </c>
    </row>
    <row r="14" spans="1:2" x14ac:dyDescent="0.3">
      <c r="A14" s="3" t="s">
        <v>14</v>
      </c>
      <c r="B14" s="4">
        <v>1</v>
      </c>
    </row>
    <row r="15" spans="1:2" x14ac:dyDescent="0.3">
      <c r="A15" s="3" t="s">
        <v>17</v>
      </c>
      <c r="B15" s="4">
        <v>1</v>
      </c>
    </row>
    <row r="16" spans="1:2" x14ac:dyDescent="0.3">
      <c r="A16" s="3" t="s">
        <v>35</v>
      </c>
      <c r="B16" s="4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opLeftCell="A2" workbookViewId="0">
      <selection activeCell="C7" sqref="C7"/>
    </sheetView>
  </sheetViews>
  <sheetFormatPr defaultRowHeight="14.4" x14ac:dyDescent="0.3"/>
  <cols>
    <col min="1" max="1" width="29.44140625" bestFit="1" customWidth="1"/>
    <col min="2" max="2" width="26.109375" bestFit="1" customWidth="1"/>
    <col min="3" max="3" width="16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  <c r="C2">
        <v>21</v>
      </c>
    </row>
    <row r="3" spans="1:3" x14ac:dyDescent="0.3">
      <c r="A3" t="s">
        <v>5</v>
      </c>
      <c r="B3" t="s">
        <v>7</v>
      </c>
      <c r="C3">
        <v>1</v>
      </c>
    </row>
    <row r="4" spans="1:3" x14ac:dyDescent="0.3">
      <c r="A4" t="s">
        <v>5</v>
      </c>
      <c r="B4" t="s">
        <v>4</v>
      </c>
      <c r="C4">
        <v>23</v>
      </c>
    </row>
    <row r="5" spans="1:3" x14ac:dyDescent="0.3">
      <c r="A5" t="s">
        <v>8</v>
      </c>
      <c r="B5" t="s">
        <v>4</v>
      </c>
      <c r="C5">
        <v>2</v>
      </c>
    </row>
    <row r="6" spans="1:3" x14ac:dyDescent="0.3">
      <c r="A6" t="s">
        <v>9</v>
      </c>
      <c r="B6" t="s">
        <v>6</v>
      </c>
      <c r="C6">
        <v>3</v>
      </c>
    </row>
    <row r="7" spans="1:3" x14ac:dyDescent="0.3">
      <c r="A7" t="s">
        <v>9</v>
      </c>
      <c r="B7" t="s">
        <v>10</v>
      </c>
      <c r="C7">
        <v>2</v>
      </c>
    </row>
    <row r="8" spans="1:3" x14ac:dyDescent="0.3">
      <c r="A8" t="s">
        <v>9</v>
      </c>
      <c r="B8" t="s">
        <v>11</v>
      </c>
      <c r="C8">
        <v>1</v>
      </c>
    </row>
    <row r="9" spans="1:3" x14ac:dyDescent="0.3">
      <c r="A9" t="s">
        <v>12</v>
      </c>
      <c r="B9" t="s">
        <v>10</v>
      </c>
      <c r="C9">
        <v>2</v>
      </c>
    </row>
    <row r="10" spans="1:3" x14ac:dyDescent="0.3">
      <c r="A10" t="s">
        <v>12</v>
      </c>
      <c r="B10" t="s">
        <v>13</v>
      </c>
      <c r="C10">
        <v>42</v>
      </c>
    </row>
    <row r="11" spans="1:3" x14ac:dyDescent="0.3">
      <c r="A11" t="s">
        <v>12</v>
      </c>
      <c r="B11" t="s">
        <v>7</v>
      </c>
      <c r="C11">
        <v>1</v>
      </c>
    </row>
    <row r="12" spans="1:3" x14ac:dyDescent="0.3">
      <c r="A12" t="s">
        <v>12</v>
      </c>
      <c r="B12" t="s">
        <v>4</v>
      </c>
      <c r="C12">
        <v>11</v>
      </c>
    </row>
    <row r="13" spans="1:3" x14ac:dyDescent="0.3">
      <c r="A13" t="s">
        <v>14</v>
      </c>
      <c r="B13" t="s">
        <v>7</v>
      </c>
      <c r="C13">
        <v>1</v>
      </c>
    </row>
    <row r="14" spans="1:3" x14ac:dyDescent="0.3">
      <c r="A14" t="s">
        <v>15</v>
      </c>
      <c r="B14" t="s">
        <v>16</v>
      </c>
      <c r="C14">
        <v>9</v>
      </c>
    </row>
    <row r="15" spans="1:3" x14ac:dyDescent="0.3">
      <c r="A15" t="s">
        <v>15</v>
      </c>
      <c r="B15" t="s">
        <v>7</v>
      </c>
      <c r="C15">
        <v>27</v>
      </c>
    </row>
    <row r="16" spans="1:3" x14ac:dyDescent="0.3">
      <c r="A16" t="s">
        <v>15</v>
      </c>
      <c r="B16" t="s">
        <v>6</v>
      </c>
      <c r="C16">
        <v>24</v>
      </c>
    </row>
    <row r="17" spans="1:3" x14ac:dyDescent="0.3">
      <c r="A17" t="s">
        <v>15</v>
      </c>
      <c r="B17" t="s">
        <v>10</v>
      </c>
      <c r="C17">
        <v>1</v>
      </c>
    </row>
    <row r="18" spans="1:3" x14ac:dyDescent="0.3">
      <c r="A18" t="s">
        <v>15</v>
      </c>
      <c r="B18" t="s">
        <v>4</v>
      </c>
      <c r="C18">
        <v>48</v>
      </c>
    </row>
    <row r="19" spans="1:3" x14ac:dyDescent="0.3">
      <c r="A19" t="s">
        <v>17</v>
      </c>
      <c r="B19" t="s">
        <v>10</v>
      </c>
      <c r="C19">
        <v>1</v>
      </c>
    </row>
    <row r="20" spans="1:3" x14ac:dyDescent="0.3">
      <c r="A20" t="s">
        <v>18</v>
      </c>
      <c r="B20" t="s">
        <v>4</v>
      </c>
      <c r="C20">
        <v>6</v>
      </c>
    </row>
    <row r="21" spans="1:3" x14ac:dyDescent="0.3">
      <c r="A21" t="s">
        <v>18</v>
      </c>
      <c r="B21" t="s">
        <v>6</v>
      </c>
      <c r="C21">
        <v>5</v>
      </c>
    </row>
    <row r="22" spans="1:3" x14ac:dyDescent="0.3">
      <c r="A22" t="s">
        <v>18</v>
      </c>
      <c r="B22" t="s">
        <v>7</v>
      </c>
      <c r="C22">
        <v>2</v>
      </c>
    </row>
    <row r="23" spans="1:3" x14ac:dyDescent="0.3">
      <c r="A23" t="s">
        <v>18</v>
      </c>
      <c r="B23" t="s">
        <v>10</v>
      </c>
      <c r="C23">
        <v>15</v>
      </c>
    </row>
    <row r="24" spans="1:3" x14ac:dyDescent="0.3">
      <c r="A24" t="s">
        <v>18</v>
      </c>
      <c r="B24" t="s">
        <v>28</v>
      </c>
      <c r="C24">
        <v>7</v>
      </c>
    </row>
    <row r="25" spans="1:3" x14ac:dyDescent="0.3">
      <c r="A25" t="s">
        <v>19</v>
      </c>
      <c r="B25" t="s">
        <v>3</v>
      </c>
      <c r="C25">
        <v>20</v>
      </c>
    </row>
    <row r="26" spans="1:3" x14ac:dyDescent="0.3">
      <c r="A26" t="s">
        <v>19</v>
      </c>
      <c r="B26" t="s">
        <v>4</v>
      </c>
      <c r="C26">
        <v>1</v>
      </c>
    </row>
    <row r="27" spans="1:3" x14ac:dyDescent="0.3">
      <c r="A27" t="s">
        <v>19</v>
      </c>
      <c r="B27" t="s">
        <v>11</v>
      </c>
      <c r="C27">
        <v>1</v>
      </c>
    </row>
    <row r="28" spans="1:3" x14ac:dyDescent="0.3">
      <c r="A28" t="s">
        <v>19</v>
      </c>
      <c r="B28" t="s">
        <v>6</v>
      </c>
      <c r="C28">
        <v>3</v>
      </c>
    </row>
    <row r="29" spans="1:3" x14ac:dyDescent="0.3">
      <c r="A29" t="s">
        <v>19</v>
      </c>
      <c r="B29" t="s">
        <v>7</v>
      </c>
      <c r="C29">
        <v>1</v>
      </c>
    </row>
    <row r="30" spans="1:3" x14ac:dyDescent="0.3">
      <c r="A30" t="s">
        <v>19</v>
      </c>
      <c r="B30" t="s">
        <v>20</v>
      </c>
      <c r="C30">
        <v>8</v>
      </c>
    </row>
    <row r="31" spans="1:3" x14ac:dyDescent="0.3">
      <c r="A31" t="s">
        <v>19</v>
      </c>
      <c r="B31" t="s">
        <v>21</v>
      </c>
      <c r="C31">
        <v>4</v>
      </c>
    </row>
    <row r="32" spans="1:3" x14ac:dyDescent="0.3">
      <c r="A32" t="s">
        <v>19</v>
      </c>
      <c r="B32" t="s">
        <v>22</v>
      </c>
      <c r="C32">
        <v>46</v>
      </c>
    </row>
    <row r="33" spans="1:3" x14ac:dyDescent="0.3">
      <c r="A33" t="s">
        <v>19</v>
      </c>
      <c r="B33" t="s">
        <v>23</v>
      </c>
      <c r="C33">
        <v>1</v>
      </c>
    </row>
    <row r="34" spans="1:3" x14ac:dyDescent="0.3">
      <c r="A34" t="s">
        <v>24</v>
      </c>
      <c r="B34" t="s">
        <v>22</v>
      </c>
      <c r="C34">
        <v>1</v>
      </c>
    </row>
    <row r="35" spans="1:3" x14ac:dyDescent="0.3">
      <c r="A35" t="s">
        <v>24</v>
      </c>
      <c r="B35" t="s">
        <v>10</v>
      </c>
      <c r="C35">
        <v>1</v>
      </c>
    </row>
    <row r="36" spans="1:3" x14ac:dyDescent="0.3">
      <c r="A36" t="s">
        <v>24</v>
      </c>
      <c r="B36" t="s">
        <v>7</v>
      </c>
      <c r="C36">
        <v>1</v>
      </c>
    </row>
    <row r="37" spans="1:3" x14ac:dyDescent="0.3">
      <c r="A37" t="s">
        <v>24</v>
      </c>
      <c r="B37" t="s">
        <v>4</v>
      </c>
      <c r="C37">
        <v>2</v>
      </c>
    </row>
    <row r="38" spans="1:3" x14ac:dyDescent="0.3">
      <c r="A38" t="s">
        <v>25</v>
      </c>
      <c r="B38" t="s">
        <v>6</v>
      </c>
      <c r="C38">
        <v>1</v>
      </c>
    </row>
    <row r="39" spans="1:3" x14ac:dyDescent="0.3">
      <c r="A39" t="s">
        <v>25</v>
      </c>
      <c r="B39" t="s">
        <v>16</v>
      </c>
      <c r="C39">
        <v>1</v>
      </c>
    </row>
    <row r="40" spans="1:3" x14ac:dyDescent="0.3">
      <c r="A40" t="s">
        <v>25</v>
      </c>
      <c r="B40" t="s">
        <v>10</v>
      </c>
      <c r="C40">
        <v>11</v>
      </c>
    </row>
    <row r="41" spans="1:3" x14ac:dyDescent="0.3">
      <c r="A41" t="s">
        <v>25</v>
      </c>
      <c r="B41" t="s">
        <v>7</v>
      </c>
      <c r="C41">
        <v>3</v>
      </c>
    </row>
    <row r="42" spans="1:3" x14ac:dyDescent="0.3">
      <c r="A42" t="s">
        <v>26</v>
      </c>
      <c r="B42" t="s">
        <v>6</v>
      </c>
      <c r="C42">
        <v>93</v>
      </c>
    </row>
    <row r="43" spans="1:3" x14ac:dyDescent="0.3">
      <c r="A43" t="s">
        <v>26</v>
      </c>
      <c r="B43" t="s">
        <v>13</v>
      </c>
      <c r="C43">
        <v>248</v>
      </c>
    </row>
    <row r="44" spans="1:3" x14ac:dyDescent="0.3">
      <c r="A44" t="s">
        <v>26</v>
      </c>
      <c r="B44" t="s">
        <v>27</v>
      </c>
      <c r="C44">
        <v>379</v>
      </c>
    </row>
    <row r="45" spans="1:3" x14ac:dyDescent="0.3">
      <c r="A45" t="s">
        <v>26</v>
      </c>
      <c r="B45" t="s">
        <v>7</v>
      </c>
      <c r="C45">
        <v>53</v>
      </c>
    </row>
    <row r="46" spans="1:3" x14ac:dyDescent="0.3">
      <c r="A46" t="s">
        <v>26</v>
      </c>
      <c r="B46" t="s">
        <v>10</v>
      </c>
      <c r="C46">
        <v>32</v>
      </c>
    </row>
    <row r="47" spans="1:3" x14ac:dyDescent="0.3">
      <c r="A47" t="s">
        <v>26</v>
      </c>
      <c r="B47" t="s">
        <v>11</v>
      </c>
      <c r="C47">
        <v>98</v>
      </c>
    </row>
    <row r="48" spans="1:3" x14ac:dyDescent="0.3">
      <c r="A48" t="s">
        <v>26</v>
      </c>
      <c r="B48" t="s">
        <v>28</v>
      </c>
      <c r="C48">
        <v>276</v>
      </c>
    </row>
    <row r="49" spans="1:3" x14ac:dyDescent="0.3">
      <c r="A49" t="s">
        <v>26</v>
      </c>
      <c r="B49" t="s">
        <v>16</v>
      </c>
      <c r="C49">
        <v>5</v>
      </c>
    </row>
    <row r="50" spans="1:3" x14ac:dyDescent="0.3">
      <c r="A50" t="s">
        <v>26</v>
      </c>
      <c r="B50" t="s">
        <v>4</v>
      </c>
      <c r="C50">
        <v>37</v>
      </c>
    </row>
    <row r="52" spans="1:3" x14ac:dyDescent="0.3">
      <c r="B52" s="1" t="s">
        <v>29</v>
      </c>
      <c r="C52">
        <f>SUM(Table1[Equipment Count])</f>
        <v>1582</v>
      </c>
    </row>
    <row r="53" spans="1:3" x14ac:dyDescent="0.3">
      <c r="B53" s="1" t="s">
        <v>30</v>
      </c>
      <c r="C53">
        <f>AVERAGE(Table1[Equipment Count])</f>
        <v>32.285714285714285</v>
      </c>
    </row>
    <row r="54" spans="1:3" x14ac:dyDescent="0.3">
      <c r="B54" s="1" t="s">
        <v>31</v>
      </c>
      <c r="C54">
        <f>MIN(Table1[Equipment Count])</f>
        <v>1</v>
      </c>
    </row>
    <row r="55" spans="1:3" x14ac:dyDescent="0.3">
      <c r="B55" s="1" t="s">
        <v>32</v>
      </c>
      <c r="C55">
        <f>MAX(Table1[Equipment Count])</f>
        <v>379</v>
      </c>
    </row>
    <row r="56" spans="1:3" x14ac:dyDescent="0.3">
      <c r="B56" s="1" t="s">
        <v>33</v>
      </c>
      <c r="C56">
        <f>COUNT(Table1[Equipment Count])</f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(3)</vt:lpstr>
      <vt:lpstr>Sheet1 (2)</vt:lpstr>
      <vt:lpstr>Sheet1</vt:lpstr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Fafcom Technology</cp:lastModifiedBy>
  <dcterms:created xsi:type="dcterms:W3CDTF">2020-09-01T17:18:12Z</dcterms:created>
  <dcterms:modified xsi:type="dcterms:W3CDTF">2025-02-09T04:59:05Z</dcterms:modified>
</cp:coreProperties>
</file>