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C205A821-5FE2-094D-BC68-5835C8899DBB}" xr6:coauthVersionLast="47" xr6:coauthVersionMax="47" xr10:uidLastSave="{00000000-0000-0000-0000-000000000000}"/>
  <bookViews>
    <workbookView xWindow="0" yWindow="500" windowWidth="3840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0" i="1" l="1"/>
  <c r="M599" i="1"/>
  <c r="N599" i="1"/>
  <c r="O599" i="1"/>
  <c r="P599" i="1"/>
  <c r="Q599" i="1"/>
  <c r="R599" i="1"/>
  <c r="M600" i="1"/>
  <c r="N600" i="1"/>
  <c r="O600" i="1"/>
  <c r="P600" i="1"/>
  <c r="Q600" i="1"/>
  <c r="R600" i="1"/>
  <c r="M601" i="1"/>
  <c r="N601" i="1"/>
  <c r="O601" i="1"/>
  <c r="P601" i="1"/>
  <c r="Q601" i="1"/>
  <c r="R601" i="1"/>
  <c r="I586" i="1"/>
  <c r="H587" i="1"/>
  <c r="I587" i="1"/>
  <c r="K574" i="1"/>
  <c r="S574" i="1"/>
  <c r="Q574" i="1"/>
  <c r="O574" i="1"/>
  <c r="M574" i="1"/>
  <c r="I573" i="1"/>
  <c r="H573" i="1"/>
  <c r="G573" i="1"/>
  <c r="F573" i="1"/>
  <c r="E573" i="1"/>
  <c r="D573" i="1"/>
  <c r="C573" i="1"/>
  <c r="D572" i="1"/>
  <c r="D575" i="1" s="1"/>
  <c r="E572" i="1"/>
  <c r="E575" i="1" s="1"/>
  <c r="F572" i="1"/>
  <c r="G572" i="1"/>
  <c r="H572" i="1"/>
  <c r="I572" i="1"/>
  <c r="C572" i="1"/>
  <c r="C577" i="1" s="1"/>
  <c r="L599" i="1"/>
  <c r="L600" i="1"/>
  <c r="L601" i="1"/>
  <c r="K601" i="1"/>
  <c r="K600" i="1"/>
  <c r="K599" i="1"/>
  <c r="H601" i="1"/>
  <c r="I601" i="1"/>
  <c r="H600" i="1"/>
  <c r="I600" i="1"/>
  <c r="H599" i="1"/>
  <c r="I599" i="1"/>
  <c r="D600" i="1"/>
  <c r="D601" i="1"/>
  <c r="D599" i="1"/>
  <c r="D587" i="1"/>
  <c r="E587" i="1"/>
  <c r="G587" i="1"/>
  <c r="D580" i="1"/>
  <c r="E580" i="1"/>
  <c r="F580" i="1"/>
  <c r="G580" i="1"/>
  <c r="C587" i="1"/>
  <c r="C580" i="1"/>
  <c r="E586" i="1"/>
  <c r="E591" i="1" s="1"/>
  <c r="G586" i="1"/>
  <c r="E579" i="1"/>
  <c r="E582" i="1" s="1"/>
  <c r="F579" i="1"/>
  <c r="F584" i="1" s="1"/>
  <c r="G579" i="1"/>
  <c r="G583" i="1" s="1"/>
  <c r="D586" i="1"/>
  <c r="D591" i="1" s="1"/>
  <c r="C586" i="1"/>
  <c r="D579" i="1"/>
  <c r="D582" i="1" s="1"/>
  <c r="C579" i="1"/>
  <c r="C584" i="1" s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F582" i="1" l="1"/>
  <c r="D577" i="1"/>
  <c r="K586" i="1"/>
  <c r="K589" i="1" s="1"/>
  <c r="G591" i="1"/>
  <c r="S586" i="1"/>
  <c r="S589" i="1" s="1"/>
  <c r="R587" i="1"/>
  <c r="G589" i="1"/>
  <c r="P580" i="1"/>
  <c r="Q587" i="1"/>
  <c r="E590" i="1"/>
  <c r="E589" i="1"/>
  <c r="M579" i="1"/>
  <c r="S573" i="1"/>
  <c r="P586" i="1"/>
  <c r="Q580" i="1"/>
  <c r="O580" i="1"/>
  <c r="O586" i="1"/>
  <c r="G590" i="1"/>
  <c r="L573" i="1"/>
  <c r="T573" i="1"/>
  <c r="N586" i="1"/>
  <c r="N589" i="1" s="1"/>
  <c r="F583" i="1"/>
  <c r="K572" i="1"/>
  <c r="K575" i="1" s="1"/>
  <c r="L586" i="1"/>
  <c r="N580" i="1"/>
  <c r="M586" i="1"/>
  <c r="R579" i="1"/>
  <c r="R582" i="1" s="1"/>
  <c r="C591" i="1"/>
  <c r="R580" i="1"/>
  <c r="R583" i="1" s="1"/>
  <c r="C582" i="1"/>
  <c r="T586" i="1"/>
  <c r="T589" i="1" s="1"/>
  <c r="O589" i="1"/>
  <c r="P589" i="1"/>
  <c r="M589" i="1"/>
  <c r="L589" i="1"/>
  <c r="M582" i="1"/>
  <c r="C589" i="1"/>
  <c r="G584" i="1"/>
  <c r="T579" i="1"/>
  <c r="L579" i="1"/>
  <c r="M573" i="1"/>
  <c r="K580" i="1"/>
  <c r="M580" i="1"/>
  <c r="M583" i="1" s="1"/>
  <c r="P587" i="1"/>
  <c r="P590" i="1" s="1"/>
  <c r="R586" i="1"/>
  <c r="R589" i="1" s="1"/>
  <c r="S579" i="1"/>
  <c r="S582" i="1" s="1"/>
  <c r="C576" i="1"/>
  <c r="T580" i="1"/>
  <c r="L580" i="1"/>
  <c r="O587" i="1"/>
  <c r="O590" i="1" s="1"/>
  <c r="Q586" i="1"/>
  <c r="Q589" i="1" s="1"/>
  <c r="E584" i="1"/>
  <c r="S580" i="1"/>
  <c r="S584" i="1" s="1"/>
  <c r="N587" i="1"/>
  <c r="N591" i="1" s="1"/>
  <c r="C583" i="1"/>
  <c r="G582" i="1"/>
  <c r="D589" i="1"/>
  <c r="D584" i="1"/>
  <c r="Q579" i="1"/>
  <c r="Q582" i="1" s="1"/>
  <c r="R573" i="1"/>
  <c r="H577" i="1"/>
  <c r="E577" i="1"/>
  <c r="K587" i="1"/>
  <c r="M587" i="1"/>
  <c r="M591" i="1" s="1"/>
  <c r="P579" i="1"/>
  <c r="Q573" i="1"/>
  <c r="T587" i="1"/>
  <c r="T590" i="1" s="1"/>
  <c r="L587" i="1"/>
  <c r="L591" i="1" s="1"/>
  <c r="L572" i="1"/>
  <c r="L575" i="1" s="1"/>
  <c r="E583" i="1"/>
  <c r="O579" i="1"/>
  <c r="P573" i="1"/>
  <c r="F577" i="1"/>
  <c r="S587" i="1"/>
  <c r="S590" i="1" s="1"/>
  <c r="K573" i="1"/>
  <c r="K576" i="1" s="1"/>
  <c r="D583" i="1"/>
  <c r="D590" i="1"/>
  <c r="N579" i="1"/>
  <c r="N582" i="1" s="1"/>
  <c r="O573" i="1"/>
  <c r="K579" i="1"/>
  <c r="K582" i="1" s="1"/>
  <c r="N573" i="1"/>
  <c r="R591" i="1"/>
  <c r="R584" i="1"/>
  <c r="N584" i="1"/>
  <c r="K591" i="1"/>
  <c r="K590" i="1"/>
  <c r="I577" i="1"/>
  <c r="G577" i="1"/>
  <c r="I575" i="1"/>
  <c r="H575" i="1"/>
  <c r="G575" i="1"/>
  <c r="F575" i="1"/>
  <c r="C575" i="1"/>
  <c r="D576" i="1"/>
  <c r="Q572" i="1"/>
  <c r="Q575" i="1" s="1"/>
  <c r="T572" i="1"/>
  <c r="T575" i="1" s="1"/>
  <c r="O572" i="1"/>
  <c r="O575" i="1" s="1"/>
  <c r="N572" i="1"/>
  <c r="G576" i="1"/>
  <c r="P572" i="1"/>
  <c r="M572" i="1"/>
  <c r="S572" i="1"/>
  <c r="S577" i="1" s="1"/>
  <c r="E576" i="1"/>
  <c r="R572" i="1"/>
  <c r="I576" i="1"/>
  <c r="H576" i="1"/>
  <c r="F576" i="1"/>
  <c r="S583" i="1" l="1"/>
  <c r="L577" i="1"/>
  <c r="Q584" i="1"/>
  <c r="L576" i="1"/>
  <c r="N590" i="1"/>
  <c r="T591" i="1"/>
  <c r="K577" i="1"/>
  <c r="M590" i="1"/>
  <c r="P583" i="1"/>
  <c r="P582" i="1"/>
  <c r="P584" i="1"/>
  <c r="M584" i="1"/>
  <c r="T576" i="1"/>
  <c r="S576" i="1"/>
  <c r="K583" i="1"/>
  <c r="S591" i="1"/>
  <c r="Q576" i="1"/>
  <c r="Q577" i="1"/>
  <c r="R590" i="1"/>
  <c r="O583" i="1"/>
  <c r="O582" i="1"/>
  <c r="O584" i="1"/>
  <c r="K584" i="1"/>
  <c r="P591" i="1"/>
  <c r="O591" i="1"/>
  <c r="O576" i="1"/>
  <c r="S575" i="1"/>
  <c r="L590" i="1"/>
  <c r="N575" i="1"/>
  <c r="N577" i="1"/>
  <c r="N576" i="1"/>
  <c r="O577" i="1"/>
  <c r="M575" i="1"/>
  <c r="M577" i="1"/>
  <c r="M576" i="1"/>
  <c r="L582" i="1"/>
  <c r="L584" i="1"/>
  <c r="L583" i="1"/>
  <c r="T582" i="1"/>
  <c r="T584" i="1"/>
  <c r="T583" i="1"/>
  <c r="Q583" i="1"/>
  <c r="R575" i="1"/>
  <c r="R577" i="1"/>
  <c r="P576" i="1"/>
  <c r="P575" i="1"/>
  <c r="P577" i="1"/>
  <c r="R576" i="1"/>
  <c r="T577" i="1"/>
  <c r="Q591" i="1"/>
  <c r="N583" i="1"/>
  <c r="Q5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<sst xmlns="http://schemas.openxmlformats.org/spreadsheetml/2006/main" count="3304" uniqueCount="512">
  <si>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</si>
  <si>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</si>
  <si>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</si>
  <si>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</si>
  <si>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</si>
  <si>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</si>
  <si>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</si>
  <si>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</si>
  <si>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</si>
  <si>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</si>
  <si>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</si>
  <si>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</si>
  <si>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</si>
  <si>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</si>
  <si>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</si>
  <si>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</si>
  <si>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</si>
  <si>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</si>
  <si>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</si>
  <si>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</si>
  <si>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</si>
  <si>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</si>
  <si>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</si>
  <si>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</si>
  <si>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</si>
  <si>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</si>
  <si>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</si>
  <si>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</si>
  <si>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</si>
  <si>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</si>
  <si>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</si>
  <si>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</si>
  <si>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</si>
  <si>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</si>
  <si>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</si>
  <si>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</si>
  <si>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</si>
  <si>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</si>
  <si>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</si>
  <si>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</si>
  <si>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</si>
  <si>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</si>
  <si>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</si>
  <si>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</si>
  <si>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</si>
  <si>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</si>
  <si>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</si>
  <si>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</si>
  <si>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</si>
  <si>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</si>
  <si>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</si>
  <si>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</si>
  <si>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</si>
  <si>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</si>
  <si>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</si>
  <si>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</si>
  <si>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</si>
  <si>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</si>
  <si>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</si>
  <si>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</si>
  <si>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</si>
  <si>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</si>
  <si>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</si>
  <si>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</si>
  <si>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</si>
  <si>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</si>
  <si>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</si>
  <si>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</si>
  <si>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</si>
  <si>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</si>
  <si>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</si>
  <si>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</si>
  <si>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</si>
  <si>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</si>
  <si>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</si>
  <si>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</si>
  <si>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</si>
  <si>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</si>
  <si>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</si>
  <si>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</si>
  <si>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</si>
  <si>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</si>
  <si>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</si>
  <si>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</si>
  <si>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</si>
  <si>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</si>
  <si>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</si>
  <si>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</si>
  <si>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</si>
  <si>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</si>
  <si>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</si>
  <si>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</si>
  <si>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</si>
  <si>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</si>
  <si>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</si>
  <si>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</si>
  <si>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</si>
  <si>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</si>
  <si>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</si>
  <si>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</si>
  <si>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</si>
  <si>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</si>
  <si>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</si>
  <si>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</si>
  <si>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</si>
  <si>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</si>
  <si>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</si>
  <si>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</si>
  <si>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</si>
  <si>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</si>
  <si>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</si>
  <si>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</si>
  <si>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</si>
  <si>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</si>
  <si>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</si>
  <si>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</si>
  <si>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</si>
  <si>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</si>
  <si>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</si>
  <si>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</si>
  <si>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</si>
  <si>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</si>
  <si>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</si>
  <si>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</si>
  <si>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</si>
  <si>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</si>
  <si>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</si>
  <si>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</si>
  <si>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</si>
  <si>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</si>
  <si>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</si>
  <si>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</si>
  <si>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</si>
  <si>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</si>
  <si>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</si>
  <si>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</si>
  <si>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</si>
  <si>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</si>
  <si>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</si>
  <si>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</si>
  <si>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</si>
  <si>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</si>
  <si>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</si>
  <si>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</si>
  <si>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</si>
  <si>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</si>
  <si>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</si>
  <si>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</si>
  <si>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</si>
  <si>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</si>
  <si>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</si>
  <si>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</si>
  <si>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</si>
  <si>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</si>
  <si>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</si>
  <si>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</si>
  <si>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</si>
  <si>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</si>
  <si>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</si>
  <si>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</si>
  <si>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</si>
  <si>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</si>
  <si>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</si>
  <si>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</si>
  <si>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</si>
  <si>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</si>
  <si>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</si>
  <si>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</si>
  <si>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</si>
  <si>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</si>
  <si>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</si>
  <si>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</si>
  <si>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</si>
  <si>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</si>
  <si>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</si>
  <si>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</si>
  <si>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</si>
  <si>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</si>
  <si>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</si>
  <si>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</si>
  <si>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</si>
  <si>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</si>
  <si>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</si>
  <si>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</si>
  <si>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</si>
  <si>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</si>
  <si>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</si>
  <si>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</si>
  <si>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</si>
  <si>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</si>
  <si>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</si>
  <si>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</si>
  <si>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</si>
  <si>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</si>
  <si>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</si>
  <si>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</si>
  <si>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</si>
  <si>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</si>
  <si>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</si>
  <si>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</si>
  <si>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</si>
  <si>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</si>
  <si>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</si>
  <si>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</si>
  <si>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</si>
  <si>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</si>
  <si>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</si>
  <si>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</si>
  <si>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</si>
  <si>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</si>
  <si>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</si>
  <si>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</si>
  <si>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</si>
  <si>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</si>
  <si>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</si>
  <si>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</si>
  <si>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</si>
  <si>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</si>
  <si>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</si>
  <si>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</si>
  <si>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</si>
  <si>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</si>
  <si>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</si>
  <si>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</si>
  <si>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</si>
  <si>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</si>
  <si>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</si>
  <si>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</si>
  <si>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</si>
  <si>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</si>
  <si>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</si>
  <si>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</si>
  <si>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</si>
  <si>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</si>
  <si>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</si>
  <si>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</si>
  <si>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</si>
  <si>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</si>
  <si>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</si>
  <si>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</si>
  <si>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</si>
  <si>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</si>
  <si>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</si>
  <si>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</si>
  <si>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</si>
  <si>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</si>
  <si>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</si>
  <si>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</si>
  <si>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</si>
  <si>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</si>
  <si>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</si>
  <si>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</si>
  <si>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</si>
  <si>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</si>
  <si>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</si>
  <si>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</si>
  <si>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</si>
  <si>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</si>
  <si>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</si>
  <si>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</si>
  <si>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</si>
  <si>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</si>
  <si>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</si>
  <si>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</si>
  <si>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</si>
  <si>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</si>
  <si>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</si>
  <si>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</si>
  <si>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</si>
  <si>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</si>
  <si>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</si>
  <si>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</si>
  <si>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</si>
  <si>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</si>
  <si>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</si>
  <si>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</si>
  <si>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</si>
  <si>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</si>
  <si>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</si>
  <si>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</si>
  <si>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</si>
  <si>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</si>
  <si>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</si>
  <si>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</si>
  <si>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</si>
  <si>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</si>
  <si>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</si>
  <si>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</si>
  <si>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</si>
  <si>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</si>
  <si>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</si>
  <si>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</si>
  <si>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</si>
  <si>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</si>
  <si>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</si>
  <si>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</si>
  <si>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</si>
  <si>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</si>
  <si>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</si>
  <si>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</si>
  <si>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</si>
  <si>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</si>
  <si>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</si>
  <si>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</si>
  <si>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</si>
  <si>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</si>
  <si>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</si>
  <si>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</si>
  <si>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</si>
  <si>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</si>
  <si>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</si>
  <si>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</si>
  <si>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</si>
  <si>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</si>
  <si>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</si>
  <si>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</si>
  <si>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</si>
  <si>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</si>
  <si>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</si>
  <si>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</si>
  <si>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</si>
  <si>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</si>
  <si>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</si>
  <si>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</si>
  <si>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</si>
  <si>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</si>
  <si>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</si>
  <si>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</si>
  <si>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</si>
  <si>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</si>
  <si>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</si>
  <si>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</si>
  <si>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</si>
  <si>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</si>
  <si>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</si>
  <si>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</si>
  <si>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</si>
  <si>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</si>
  <si>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</si>
  <si>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</si>
  <si>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</si>
  <si>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</si>
  <si>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</si>
  <si>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</si>
  <si>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</si>
  <si>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</si>
  <si>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</si>
  <si>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</si>
  <si>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</si>
  <si>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</si>
  <si>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</si>
  <si>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</si>
  <si>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</si>
  <si>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</si>
  <si>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</si>
  <si>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</si>
  <si>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</si>
  <si>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</si>
  <si>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</si>
  <si>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</si>
  <si>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</si>
  <si>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</si>
  <si>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</si>
  <si>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</si>
  <si>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</si>
  <si>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</si>
  <si>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</si>
  <si>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</si>
  <si>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</si>
  <si>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</si>
  <si>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</si>
  <si>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</si>
  <si>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</si>
  <si>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</si>
  <si>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</si>
  <si>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</si>
  <si>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</si>
  <si>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</si>
  <si>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</si>
  <si>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</si>
  <si>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</si>
  <si>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</si>
  <si>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</si>
  <si>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</si>
  <si>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</si>
  <si>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</si>
  <si>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</si>
  <si>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</si>
  <si>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</si>
  <si>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</si>
  <si>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</si>
  <si>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</si>
  <si>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</si>
  <si>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</si>
  <si>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</si>
  <si>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</si>
  <si>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</si>
  <si>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</si>
  <si>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</si>
  <si>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</si>
  <si>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</si>
  <si>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</si>
  <si>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</si>
  <si>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</si>
  <si>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</si>
  <si>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</si>
  <si>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</si>
  <si>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</si>
  <si>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</si>
  <si>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</si>
  <si>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</si>
  <si>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</si>
  <si>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</si>
  <si>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</si>
  <si>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</si>
  <si>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</si>
  <si>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</si>
  <si>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</si>
  <si>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</si>
  <si>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</si>
  <si>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</si>
  <si>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</si>
  <si>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</si>
  <si>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</si>
  <si>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</si>
  <si>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</si>
  <si>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</si>
  <si>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</si>
  <si>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</si>
  <si>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</si>
  <si>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</si>
  <si>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</si>
  <si>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</si>
  <si>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</si>
  <si>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</si>
  <si>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</si>
  <si>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</si>
  <si>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</si>
  <si>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</si>
  <si>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</si>
  <si>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</si>
  <si>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</si>
  <si>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</si>
  <si>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</si>
  <si>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</si>
  <si>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</si>
  <si>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</si>
  <si>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</si>
  <si>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</si>
  <si>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</si>
  <si>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</si>
  <si>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</si>
  <si>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</si>
  <si>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</si>
  <si>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</si>
  <si>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</si>
  <si>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</si>
  <si>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</si>
  <si>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</si>
  <si>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</si>
  <si>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</si>
  <si>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</si>
  <si>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</si>
  <si>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</si>
  <si>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</si>
  <si>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</si>
  <si>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</si>
  <si>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</si>
  <si>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</si>
  <si>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</si>
  <si>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</si>
  <si>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</si>
  <si>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</si>
  <si>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</si>
  <si>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</si>
  <si>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</si>
  <si>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</si>
  <si>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</si>
  <si>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</si>
  <si>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</si>
  <si>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</si>
  <si>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</si>
  <si>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</si>
  <si>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</si>
  <si>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</si>
  <si>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</si>
  <si>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</si>
  <si>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</si>
  <si>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</si>
  <si>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</si>
  <si>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</si>
  <si>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</si>
  <si>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</si>
  <si>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</si>
  <si>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</si>
  <si>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</si>
  <si>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</si>
  <si>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</si>
  <si>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</si>
  <si>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</si>
  <si>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</si>
  <si>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</si>
  <si>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</si>
  <si>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</si>
  <si>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</si>
  <si>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</si>
  <si>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</si>
  <si>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</si>
  <si>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All three</t>
  </si>
  <si>
    <t>C2D + RAD</t>
  </si>
  <si>
    <t>C2D + RAS</t>
  </si>
  <si>
    <t>RAD + 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</si>
</sst>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9" xfId="0" applyFill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8" xfId="0" applyFill="1" applyBorder="1"/>
    <xf numFmtId="0" fontId="0" fillId="0" borderId="10" xfId="0" applyBorder="1"/>
    <xf numFmtId="0" fontId="0" fillId="0" borderId="6" xfId="0" applyFill="1" applyBorder="1"/>
    <xf numFmtId="0" fontId="0" fillId="0" borderId="10" xfId="0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603"/>
  <sheetViews>
    <sheetView tabSelected="1" zoomScale="110" zoomScaleNormal="110" workbookViewId="0">
      <pane ySplit="2" topLeftCell="A580" activePane="bottomLeft" state="frozen"/>
      <selection pane="bottomLeft" activeCell="J601" sqref="J601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9" t="s">
        <v>469</v>
      </c>
      <c r="L1" s="9"/>
      <c r="M1" s="2" t="s">
        <v>474</v>
      </c>
      <c r="N1" s="2"/>
      <c r="O1" s="9" t="s">
        <v>472</v>
      </c>
      <c r="P1" s="9"/>
      <c r="Q1" s="9" t="s">
        <v>473</v>
      </c>
      <c r="R1" s="9"/>
      <c r="S1" s="9" t="s">
        <v>475</v>
      </c>
      <c r="T1" s="9"/>
      <c r="W1" s="2"/>
      <c r="X1" s="2"/>
      <c r="Y1" s="2"/>
    </row>
    <row r="2" spans="1:25" x14ac:dyDescent="0.2">
      <c r="A2" s="4"/>
      <c r="B2" s="4" t="s">
        <v>15</v>
      </c>
      <c r="C2" s="36" t="s">
        <v>501</v>
      </c>
      <c r="D2" s="36" t="s">
        <v>502</v>
      </c>
      <c r="E2" s="36" t="s">
        <v>503</v>
      </c>
      <c r="F2" s="36" t="s">
        <v>504</v>
      </c>
      <c r="G2" s="37" t="s">
        <v>505</v>
      </c>
      <c r="H2" s="37" t="s">
        <v>0</v>
      </c>
      <c r="I2" s="38" t="s">
        <v>506</v>
      </c>
      <c r="K2" s="10" t="s">
        <v>470</v>
      </c>
      <c r="L2" s="10" t="s">
        <v>471</v>
      </c>
      <c r="M2" s="10" t="s">
        <v>470</v>
      </c>
      <c r="N2" s="10" t="s">
        <v>471</v>
      </c>
      <c r="O2" s="10" t="s">
        <v>470</v>
      </c>
      <c r="P2" s="10" t="s">
        <v>471</v>
      </c>
      <c r="Q2" s="10" t="s">
        <v>470</v>
      </c>
      <c r="R2" s="10" t="s">
        <v>471</v>
      </c>
      <c r="S2" s="10" t="s">
        <v>470</v>
      </c>
      <c r="T2" s="10" t="s">
        <v>471</v>
      </c>
    </row>
    <row r="3" spans="1:25" x14ac:dyDescent="0.2">
      <c r="A3" s="2" t="s">
        <v>14</v>
      </c>
      <c r="B3" t="s">
        <v>1</v>
      </c>
      <c r="D3" t="s">
        <v>2</v>
      </c>
      <c r="G3" t="s">
        <v>2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3</v>
      </c>
      <c r="D4" t="s">
        <v>2</v>
      </c>
      <c r="G4" t="s">
        <v>4</v>
      </c>
      <c r="I4" s="5"/>
      <c r="K4" t="str">
        <f t="shared" ref="K4:K67" si="0">IF(COUNTIF(C4:I4, " TP") &gt; 0,"TP","FN")</f>
        <v>TP</v>
      </c>
      <c r="L4" t="str">
        <f>IF(COUNTIF(C4:I4, " FN") = 0,"TP","FN")</f>
        <v>FN</v>
      </c>
      <c r="M4" t="str">
        <f t="shared" ref="M4:M26" si="1">IF(COUNTIF(C4:E4, " TP") &gt; 0,"TP","FN")</f>
        <v>TP</v>
      </c>
      <c r="N4" t="str">
        <f t="shared" ref="N4:N26" si="2">IF(COUNTIF(C4:E4, " FN") = 0,"TP","FN")</f>
        <v>TP</v>
      </c>
      <c r="O4" t="str">
        <f t="shared" ref="O4:O67" si="3">IF(COUNTIF(C4:D4, " TP") &gt; 0,"TP","FN")</f>
        <v>TP</v>
      </c>
      <c r="P4" t="str">
        <f t="shared" ref="P4:P67" si="4">IF(COUNTIF(C4:D4, " FN") = 0,"TP","FN")</f>
        <v>TP</v>
      </c>
      <c r="S4" t="str">
        <f t="shared" ref="S4:S67" si="5">IF(COUNTIF(D4:E4, " TP") &gt; 0,"TP","FN")</f>
        <v>TP</v>
      </c>
      <c r="T4" t="str">
        <f t="shared" ref="T4:T67" si="6">IF(COUNTIF(D4:E4, " FN") = 0,"TP","FN")</f>
        <v>TP</v>
      </c>
    </row>
    <row r="5" spans="1:25" x14ac:dyDescent="0.2">
      <c r="B5" t="s">
        <v>5</v>
      </c>
      <c r="D5" t="s">
        <v>2</v>
      </c>
      <c r="G5" t="s">
        <v>4</v>
      </c>
      <c r="I5" s="5"/>
      <c r="K5" t="str">
        <f t="shared" si="0"/>
        <v>TP</v>
      </c>
      <c r="L5" t="str">
        <f t="shared" ref="L5:L68" si="7">IF(COUNTIF(C5:I5, " FN") = 0,"TP","FN")</f>
        <v>FN</v>
      </c>
      <c r="M5" t="str">
        <f t="shared" si="1"/>
        <v>TP</v>
      </c>
      <c r="N5" t="str">
        <f t="shared" si="2"/>
        <v>TP</v>
      </c>
      <c r="O5" t="str">
        <f t="shared" si="3"/>
        <v>TP</v>
      </c>
      <c r="P5" t="str">
        <f t="shared" si="4"/>
        <v>TP</v>
      </c>
      <c r="S5" t="str">
        <f t="shared" si="5"/>
        <v>TP</v>
      </c>
      <c r="T5" t="str">
        <f t="shared" si="6"/>
        <v>TP</v>
      </c>
    </row>
    <row r="6" spans="1:25" x14ac:dyDescent="0.2">
      <c r="B6" t="s">
        <v>6</v>
      </c>
      <c r="D6" t="s">
        <v>2</v>
      </c>
      <c r="G6" t="s">
        <v>4</v>
      </c>
      <c r="I6" s="5"/>
      <c r="K6" t="str">
        <f t="shared" si="0"/>
        <v>TP</v>
      </c>
      <c r="L6" t="str">
        <f t="shared" si="7"/>
        <v>FN</v>
      </c>
      <c r="M6" t="str">
        <f t="shared" si="1"/>
        <v>TP</v>
      </c>
      <c r="N6" t="str">
        <f t="shared" si="2"/>
        <v>TP</v>
      </c>
      <c r="O6" t="str">
        <f t="shared" si="3"/>
        <v>TP</v>
      </c>
      <c r="P6" t="str">
        <f t="shared" si="4"/>
        <v>TP</v>
      </c>
      <c r="S6" t="str">
        <f t="shared" si="5"/>
        <v>TP</v>
      </c>
      <c r="T6" t="str">
        <f t="shared" si="6"/>
        <v>TP</v>
      </c>
    </row>
    <row r="7" spans="1:25" x14ac:dyDescent="0.2">
      <c r="B7" s="14" t="s">
        <v>7</v>
      </c>
      <c r="C7" s="14"/>
      <c r="D7" s="14" t="s">
        <v>2</v>
      </c>
      <c r="E7" s="14"/>
      <c r="F7" s="14"/>
      <c r="G7" s="14" t="s">
        <v>4</v>
      </c>
      <c r="H7" s="14"/>
      <c r="I7" s="15"/>
      <c r="K7" t="str">
        <f t="shared" si="0"/>
        <v>TP</v>
      </c>
      <c r="L7" t="str">
        <f t="shared" si="7"/>
        <v>FN</v>
      </c>
      <c r="M7" t="str">
        <f t="shared" si="1"/>
        <v>TP</v>
      </c>
      <c r="N7" t="str">
        <f t="shared" si="2"/>
        <v>TP</v>
      </c>
      <c r="O7" t="str">
        <f t="shared" si="3"/>
        <v>TP</v>
      </c>
      <c r="P7" t="str">
        <f t="shared" si="4"/>
        <v>TP</v>
      </c>
      <c r="S7" t="str">
        <f t="shared" si="5"/>
        <v>TP</v>
      </c>
      <c r="T7" t="str">
        <f t="shared" si="6"/>
        <v>TP</v>
      </c>
    </row>
    <row r="8" spans="1:25" x14ac:dyDescent="0.2">
      <c r="B8" t="s">
        <v>8</v>
      </c>
      <c r="D8" t="s">
        <v>2</v>
      </c>
      <c r="G8" t="s">
        <v>4</v>
      </c>
      <c r="H8" t="s">
        <v>4</v>
      </c>
      <c r="I8" s="5" t="s">
        <v>4</v>
      </c>
      <c r="K8" t="str">
        <f t="shared" si="0"/>
        <v>TP</v>
      </c>
      <c r="L8" t="str">
        <f t="shared" si="7"/>
        <v>FN</v>
      </c>
      <c r="M8" t="str">
        <f t="shared" si="1"/>
        <v>TP</v>
      </c>
      <c r="N8" t="str">
        <f t="shared" si="2"/>
        <v>TP</v>
      </c>
      <c r="O8" t="str">
        <f t="shared" si="3"/>
        <v>TP</v>
      </c>
      <c r="P8" t="str">
        <f t="shared" si="4"/>
        <v>TP</v>
      </c>
      <c r="S8" t="str">
        <f t="shared" si="5"/>
        <v>TP</v>
      </c>
      <c r="T8" t="str">
        <f t="shared" si="6"/>
        <v>TP</v>
      </c>
    </row>
    <row r="9" spans="1:25" x14ac:dyDescent="0.2">
      <c r="B9" t="s">
        <v>9</v>
      </c>
      <c r="D9" t="s">
        <v>2</v>
      </c>
      <c r="G9" t="s">
        <v>4</v>
      </c>
      <c r="H9" t="s">
        <v>4</v>
      </c>
      <c r="I9" s="5" t="s">
        <v>4</v>
      </c>
      <c r="K9" t="str">
        <f t="shared" si="0"/>
        <v>TP</v>
      </c>
      <c r="L9" t="str">
        <f t="shared" si="7"/>
        <v>FN</v>
      </c>
      <c r="M9" t="str">
        <f t="shared" si="1"/>
        <v>TP</v>
      </c>
      <c r="N9" t="str">
        <f t="shared" si="2"/>
        <v>TP</v>
      </c>
      <c r="O9" t="str">
        <f t="shared" si="3"/>
        <v>TP</v>
      </c>
      <c r="P9" t="str">
        <f t="shared" si="4"/>
        <v>TP</v>
      </c>
      <c r="S9" t="str">
        <f t="shared" si="5"/>
        <v>TP</v>
      </c>
      <c r="T9" t="str">
        <f t="shared" si="6"/>
        <v>TP</v>
      </c>
    </row>
    <row r="10" spans="1:25" x14ac:dyDescent="0.2">
      <c r="B10" t="s">
        <v>10</v>
      </c>
      <c r="D10" t="s">
        <v>4</v>
      </c>
      <c r="G10" t="s">
        <v>4</v>
      </c>
      <c r="H10" t="s">
        <v>4</v>
      </c>
      <c r="I10" s="5" t="s">
        <v>4</v>
      </c>
      <c r="K10" t="str">
        <f t="shared" si="0"/>
        <v>FN</v>
      </c>
      <c r="L10" t="str">
        <f t="shared" si="7"/>
        <v>FN</v>
      </c>
      <c r="M10" t="str">
        <f t="shared" si="1"/>
        <v>FN</v>
      </c>
      <c r="N10" t="str">
        <f t="shared" si="2"/>
        <v>FN</v>
      </c>
      <c r="O10" t="str">
        <f t="shared" si="3"/>
        <v>FN</v>
      </c>
      <c r="P10" t="str">
        <f t="shared" si="4"/>
        <v>FN</v>
      </c>
      <c r="S10" t="str">
        <f t="shared" si="5"/>
        <v>FN</v>
      </c>
      <c r="T10" t="str">
        <f t="shared" si="6"/>
        <v>FN</v>
      </c>
    </row>
    <row r="11" spans="1:25" x14ac:dyDescent="0.2">
      <c r="B11" t="s">
        <v>11</v>
      </c>
      <c r="D11" t="s">
        <v>2</v>
      </c>
      <c r="G11" t="s">
        <v>4</v>
      </c>
      <c r="H11" t="s">
        <v>4</v>
      </c>
      <c r="I11" s="5" t="s">
        <v>4</v>
      </c>
      <c r="K11" t="str">
        <f t="shared" si="0"/>
        <v>TP</v>
      </c>
      <c r="L11" t="str">
        <f t="shared" si="7"/>
        <v>FN</v>
      </c>
      <c r="M11" t="str">
        <f t="shared" si="1"/>
        <v>TP</v>
      </c>
      <c r="N11" t="str">
        <f t="shared" si="2"/>
        <v>TP</v>
      </c>
      <c r="O11" t="str">
        <f t="shared" si="3"/>
        <v>TP</v>
      </c>
      <c r="P11" t="str">
        <f t="shared" si="4"/>
        <v>TP</v>
      </c>
      <c r="S11" t="str">
        <f t="shared" si="5"/>
        <v>TP</v>
      </c>
      <c r="T11" t="str">
        <f t="shared" si="6"/>
        <v>TP</v>
      </c>
    </row>
    <row r="12" spans="1:25" x14ac:dyDescent="0.2">
      <c r="B12" t="s">
        <v>12</v>
      </c>
      <c r="D12" t="s">
        <v>2</v>
      </c>
      <c r="G12" t="s">
        <v>4</v>
      </c>
      <c r="H12" t="s">
        <v>4</v>
      </c>
      <c r="I12" s="5" t="s">
        <v>4</v>
      </c>
      <c r="K12" t="str">
        <f t="shared" si="0"/>
        <v>TP</v>
      </c>
      <c r="L12" t="str">
        <f t="shared" si="7"/>
        <v>FN</v>
      </c>
      <c r="M12" t="str">
        <f t="shared" si="1"/>
        <v>TP</v>
      </c>
      <c r="N12" t="str">
        <f t="shared" si="2"/>
        <v>TP</v>
      </c>
      <c r="O12" t="str">
        <f t="shared" si="3"/>
        <v>TP</v>
      </c>
      <c r="P12" t="str">
        <f t="shared" si="4"/>
        <v>TP</v>
      </c>
      <c r="S12" t="str">
        <f t="shared" si="5"/>
        <v>TP</v>
      </c>
      <c r="T12" t="str">
        <f t="shared" si="6"/>
        <v>TP</v>
      </c>
    </row>
    <row r="13" spans="1:25" x14ac:dyDescent="0.2">
      <c r="A13" s="4"/>
      <c r="B13" s="3" t="s">
        <v>13</v>
      </c>
      <c r="C13" s="3"/>
      <c r="D13" s="3" t="s">
        <v>2</v>
      </c>
      <c r="E13" s="3"/>
      <c r="F13" s="3"/>
      <c r="G13" s="3" t="s">
        <v>4</v>
      </c>
      <c r="H13" s="3" t="s">
        <v>4</v>
      </c>
      <c r="I13" s="6" t="s">
        <v>4</v>
      </c>
      <c r="K13" t="str">
        <f t="shared" si="0"/>
        <v>TP</v>
      </c>
      <c r="L13" t="str">
        <f t="shared" si="7"/>
        <v>FN</v>
      </c>
      <c r="M13" t="str">
        <f t="shared" si="1"/>
        <v>TP</v>
      </c>
      <c r="N13" t="str">
        <f t="shared" si="2"/>
        <v>TP</v>
      </c>
      <c r="O13" t="str">
        <f t="shared" si="3"/>
        <v>TP</v>
      </c>
      <c r="P13" t="str">
        <f t="shared" si="4"/>
        <v>TP</v>
      </c>
      <c r="S13" t="str">
        <f t="shared" si="5"/>
        <v>TP</v>
      </c>
      <c r="T13" t="str">
        <f t="shared" si="6"/>
        <v>TP</v>
      </c>
    </row>
    <row r="14" spans="1:25" x14ac:dyDescent="0.2">
      <c r="A14" s="2" t="s">
        <v>73</v>
      </c>
      <c r="B14" t="s">
        <v>16</v>
      </c>
      <c r="C14" t="s">
        <v>2</v>
      </c>
      <c r="D14" t="s">
        <v>2</v>
      </c>
      <c r="G14" t="s">
        <v>4</v>
      </c>
      <c r="I14" s="5"/>
      <c r="K14" t="str">
        <f t="shared" si="0"/>
        <v>TP</v>
      </c>
      <c r="L14" t="str">
        <f t="shared" si="7"/>
        <v>FN</v>
      </c>
      <c r="M14" t="str">
        <f t="shared" si="1"/>
        <v>TP</v>
      </c>
      <c r="N14" t="str">
        <f t="shared" si="2"/>
        <v>TP</v>
      </c>
      <c r="O14" t="str">
        <f t="shared" si="3"/>
        <v>TP</v>
      </c>
      <c r="P14" t="str">
        <f t="shared" si="4"/>
        <v>TP</v>
      </c>
      <c r="Q14" t="str">
        <f t="shared" ref="Q14:Q67" si="8">IF(OR(C14=" TP", E14=" TP"), "TP", "FN")</f>
        <v>TP</v>
      </c>
      <c r="R14" t="str">
        <f t="shared" ref="R14:R67" si="9">IF(AND(C14=" TP", E14=" TP"), "TP", "FN")</f>
        <v>FN</v>
      </c>
      <c r="S14" t="str">
        <f t="shared" si="5"/>
        <v>TP</v>
      </c>
      <c r="T14" t="str">
        <f t="shared" si="6"/>
        <v>TP</v>
      </c>
    </row>
    <row r="15" spans="1:25" x14ac:dyDescent="0.2">
      <c r="B15" t="s">
        <v>17</v>
      </c>
      <c r="C15" t="s">
        <v>2</v>
      </c>
      <c r="D15" t="s">
        <v>2</v>
      </c>
      <c r="G15" t="s">
        <v>4</v>
      </c>
      <c r="I15" s="5"/>
      <c r="K15" t="str">
        <f t="shared" si="0"/>
        <v>TP</v>
      </c>
      <c r="L15" t="str">
        <f t="shared" si="7"/>
        <v>FN</v>
      </c>
      <c r="M15" t="str">
        <f t="shared" si="1"/>
        <v>TP</v>
      </c>
      <c r="N15" t="str">
        <f t="shared" si="2"/>
        <v>TP</v>
      </c>
      <c r="O15" t="str">
        <f t="shared" si="3"/>
        <v>TP</v>
      </c>
      <c r="P15" t="str">
        <f t="shared" si="4"/>
        <v>TP</v>
      </c>
      <c r="Q15" t="str">
        <f t="shared" si="8"/>
        <v>TP</v>
      </c>
      <c r="R15" t="str">
        <f t="shared" si="9"/>
        <v>FN</v>
      </c>
      <c r="S15" t="str">
        <f t="shared" si="5"/>
        <v>TP</v>
      </c>
      <c r="T15" t="str">
        <f t="shared" si="6"/>
        <v>TP</v>
      </c>
    </row>
    <row r="16" spans="1:25" x14ac:dyDescent="0.2">
      <c r="B16" t="s">
        <v>18</v>
      </c>
      <c r="C16" t="s">
        <v>2</v>
      </c>
      <c r="D16" t="s">
        <v>2</v>
      </c>
      <c r="G16" t="s">
        <v>4</v>
      </c>
      <c r="I16" s="5"/>
      <c r="K16" t="str">
        <f t="shared" si="0"/>
        <v>TP</v>
      </c>
      <c r="L16" t="str">
        <f t="shared" si="7"/>
        <v>FN</v>
      </c>
      <c r="M16" t="str">
        <f>IF(COUNTIF(C16:E16, " TP") &gt; 0,"TP","FN")</f>
        <v>TP</v>
      </c>
      <c r="N16" t="str">
        <f t="shared" si="2"/>
        <v>TP</v>
      </c>
      <c r="O16" t="str">
        <f t="shared" si="3"/>
        <v>TP</v>
      </c>
      <c r="P16" t="str">
        <f t="shared" si="4"/>
        <v>TP</v>
      </c>
      <c r="Q16" t="str">
        <f t="shared" si="8"/>
        <v>TP</v>
      </c>
      <c r="R16" t="str">
        <f t="shared" si="9"/>
        <v>FN</v>
      </c>
      <c r="S16" t="str">
        <f t="shared" si="5"/>
        <v>TP</v>
      </c>
      <c r="T16" t="str">
        <f t="shared" si="6"/>
        <v>TP</v>
      </c>
    </row>
    <row r="17" spans="2:20" x14ac:dyDescent="0.2">
      <c r="B17" t="s">
        <v>19</v>
      </c>
      <c r="C17" t="s">
        <v>2</v>
      </c>
      <c r="D17" t="s">
        <v>2</v>
      </c>
      <c r="G17" t="s">
        <v>4</v>
      </c>
      <c r="I17" s="5"/>
      <c r="K17" t="str">
        <f t="shared" si="0"/>
        <v>TP</v>
      </c>
      <c r="L17" t="str">
        <f t="shared" si="7"/>
        <v>FN</v>
      </c>
      <c r="M17" t="str">
        <f t="shared" si="1"/>
        <v>TP</v>
      </c>
      <c r="N17" t="str">
        <f t="shared" si="2"/>
        <v>TP</v>
      </c>
      <c r="O17" t="str">
        <f t="shared" si="3"/>
        <v>TP</v>
      </c>
      <c r="P17" t="str">
        <f t="shared" si="4"/>
        <v>TP</v>
      </c>
      <c r="Q17" t="str">
        <f t="shared" si="8"/>
        <v>TP</v>
      </c>
      <c r="R17" t="str">
        <f t="shared" si="9"/>
        <v>FN</v>
      </c>
      <c r="S17" t="str">
        <f t="shared" si="5"/>
        <v>TP</v>
      </c>
      <c r="T17" t="str">
        <f t="shared" si="6"/>
        <v>TP</v>
      </c>
    </row>
    <row r="18" spans="2:20" x14ac:dyDescent="0.2">
      <c r="B18" t="s">
        <v>20</v>
      </c>
      <c r="C18" t="s">
        <v>2</v>
      </c>
      <c r="D18" t="s">
        <v>2</v>
      </c>
      <c r="G18" t="s">
        <v>4</v>
      </c>
      <c r="I18" s="5"/>
      <c r="K18" t="str">
        <f t="shared" si="0"/>
        <v>TP</v>
      </c>
      <c r="L18" t="str">
        <f t="shared" si="7"/>
        <v>FN</v>
      </c>
      <c r="M18" t="str">
        <f t="shared" si="1"/>
        <v>TP</v>
      </c>
      <c r="N18" t="str">
        <f t="shared" si="2"/>
        <v>TP</v>
      </c>
      <c r="O18" t="str">
        <f t="shared" si="3"/>
        <v>TP</v>
      </c>
      <c r="P18" t="str">
        <f t="shared" si="4"/>
        <v>TP</v>
      </c>
      <c r="Q18" t="str">
        <f t="shared" si="8"/>
        <v>TP</v>
      </c>
      <c r="R18" t="str">
        <f t="shared" si="9"/>
        <v>FN</v>
      </c>
      <c r="S18" t="str">
        <f t="shared" si="5"/>
        <v>TP</v>
      </c>
      <c r="T18" t="str">
        <f t="shared" si="6"/>
        <v>TP</v>
      </c>
    </row>
    <row r="19" spans="2:20" x14ac:dyDescent="0.2">
      <c r="B19" t="s">
        <v>21</v>
      </c>
      <c r="C19" t="s">
        <v>2</v>
      </c>
      <c r="D19" t="s">
        <v>2</v>
      </c>
      <c r="G19" t="s">
        <v>4</v>
      </c>
      <c r="I19" s="5"/>
      <c r="K19" t="str">
        <f t="shared" si="0"/>
        <v>TP</v>
      </c>
      <c r="L19" t="str">
        <f t="shared" si="7"/>
        <v>FN</v>
      </c>
      <c r="M19" t="str">
        <f t="shared" si="1"/>
        <v>TP</v>
      </c>
      <c r="N19" t="str">
        <f t="shared" si="2"/>
        <v>TP</v>
      </c>
      <c r="O19" t="str">
        <f t="shared" si="3"/>
        <v>TP</v>
      </c>
      <c r="P19" t="str">
        <f t="shared" si="4"/>
        <v>TP</v>
      </c>
      <c r="Q19" t="str">
        <f t="shared" si="8"/>
        <v>TP</v>
      </c>
      <c r="R19" t="str">
        <f t="shared" si="9"/>
        <v>FN</v>
      </c>
      <c r="S19" t="str">
        <f t="shared" si="5"/>
        <v>TP</v>
      </c>
      <c r="T19" t="str">
        <f t="shared" si="6"/>
        <v>TP</v>
      </c>
    </row>
    <row r="20" spans="2:20" x14ac:dyDescent="0.2">
      <c r="B20" t="s">
        <v>22</v>
      </c>
      <c r="C20" t="s">
        <v>4</v>
      </c>
      <c r="D20" t="s">
        <v>4</v>
      </c>
      <c r="G20" t="s">
        <v>4</v>
      </c>
      <c r="I20" s="5"/>
      <c r="K20" t="str">
        <f t="shared" si="0"/>
        <v>FN</v>
      </c>
      <c r="L20" t="str">
        <f t="shared" si="7"/>
        <v>FN</v>
      </c>
      <c r="M20" t="str">
        <f t="shared" si="1"/>
        <v>FN</v>
      </c>
      <c r="N20" t="str">
        <f t="shared" si="2"/>
        <v>FN</v>
      </c>
      <c r="O20" t="str">
        <f t="shared" si="3"/>
        <v>FN</v>
      </c>
      <c r="P20" t="str">
        <f t="shared" si="4"/>
        <v>FN</v>
      </c>
      <c r="Q20" t="str">
        <f t="shared" si="8"/>
        <v>FN</v>
      </c>
      <c r="R20" t="str">
        <f t="shared" si="9"/>
        <v>FN</v>
      </c>
      <c r="S20" t="str">
        <f t="shared" si="5"/>
        <v>FN</v>
      </c>
      <c r="T20" t="str">
        <f t="shared" si="6"/>
        <v>FN</v>
      </c>
    </row>
    <row r="21" spans="2:20" x14ac:dyDescent="0.2">
      <c r="B21" t="s">
        <v>23</v>
      </c>
      <c r="C21" t="s">
        <v>2</v>
      </c>
      <c r="D21" t="s">
        <v>2</v>
      </c>
      <c r="G21" t="s">
        <v>4</v>
      </c>
      <c r="I21" s="5"/>
      <c r="K21" t="str">
        <f t="shared" si="0"/>
        <v>TP</v>
      </c>
      <c r="L21" t="str">
        <f t="shared" si="7"/>
        <v>FN</v>
      </c>
      <c r="M21" t="str">
        <f t="shared" si="1"/>
        <v>TP</v>
      </c>
      <c r="N21" t="str">
        <f t="shared" si="2"/>
        <v>TP</v>
      </c>
      <c r="O21" t="str">
        <f t="shared" si="3"/>
        <v>TP</v>
      </c>
      <c r="P21" t="str">
        <f t="shared" si="4"/>
        <v>TP</v>
      </c>
      <c r="Q21" t="str">
        <f t="shared" si="8"/>
        <v>TP</v>
      </c>
      <c r="R21" t="str">
        <f t="shared" si="9"/>
        <v>FN</v>
      </c>
      <c r="S21" t="str">
        <f t="shared" si="5"/>
        <v>TP</v>
      </c>
      <c r="T21" t="str">
        <f t="shared" si="6"/>
        <v>TP</v>
      </c>
    </row>
    <row r="22" spans="2:20" x14ac:dyDescent="0.2">
      <c r="B22" t="s">
        <v>24</v>
      </c>
      <c r="C22" t="s">
        <v>2</v>
      </c>
      <c r="D22" t="s">
        <v>2</v>
      </c>
      <c r="G22" t="s">
        <v>4</v>
      </c>
      <c r="I22" s="5"/>
      <c r="K22" t="str">
        <f t="shared" si="0"/>
        <v>TP</v>
      </c>
      <c r="L22" t="str">
        <f t="shared" si="7"/>
        <v>FN</v>
      </c>
      <c r="M22" t="str">
        <f t="shared" si="1"/>
        <v>TP</v>
      </c>
      <c r="N22" t="str">
        <f t="shared" si="2"/>
        <v>TP</v>
      </c>
      <c r="O22" t="str">
        <f t="shared" si="3"/>
        <v>TP</v>
      </c>
      <c r="P22" t="str">
        <f t="shared" si="4"/>
        <v>TP</v>
      </c>
      <c r="Q22" t="str">
        <f t="shared" si="8"/>
        <v>TP</v>
      </c>
      <c r="R22" t="str">
        <f t="shared" si="9"/>
        <v>FN</v>
      </c>
      <c r="S22" t="str">
        <f t="shared" si="5"/>
        <v>TP</v>
      </c>
      <c r="T22" t="str">
        <f t="shared" si="6"/>
        <v>TP</v>
      </c>
    </row>
    <row r="23" spans="2:20" x14ac:dyDescent="0.2">
      <c r="B23" t="s">
        <v>25</v>
      </c>
      <c r="C23" t="s">
        <v>4</v>
      </c>
      <c r="D23" t="s">
        <v>2</v>
      </c>
      <c r="G23" t="s">
        <v>4</v>
      </c>
      <c r="I23" s="5"/>
      <c r="K23" t="str">
        <f t="shared" si="0"/>
        <v>TP</v>
      </c>
      <c r="L23" t="str">
        <f t="shared" si="7"/>
        <v>FN</v>
      </c>
      <c r="M23" t="str">
        <f t="shared" si="1"/>
        <v>TP</v>
      </c>
      <c r="N23" t="str">
        <f t="shared" si="2"/>
        <v>FN</v>
      </c>
      <c r="O23" t="str">
        <f t="shared" si="3"/>
        <v>TP</v>
      </c>
      <c r="P23" t="str">
        <f t="shared" si="4"/>
        <v>FN</v>
      </c>
      <c r="Q23" t="str">
        <f t="shared" si="8"/>
        <v>FN</v>
      </c>
      <c r="R23" t="str">
        <f t="shared" si="9"/>
        <v>FN</v>
      </c>
      <c r="S23" t="str">
        <f t="shared" si="5"/>
        <v>TP</v>
      </c>
      <c r="T23" t="str">
        <f t="shared" si="6"/>
        <v>TP</v>
      </c>
    </row>
    <row r="24" spans="2:20" x14ac:dyDescent="0.2">
      <c r="B24" t="s">
        <v>26</v>
      </c>
      <c r="C24" t="s">
        <v>2</v>
      </c>
      <c r="D24" t="s">
        <v>2</v>
      </c>
      <c r="G24" t="s">
        <v>4</v>
      </c>
      <c r="I24" s="5"/>
      <c r="K24" t="str">
        <f t="shared" si="0"/>
        <v>TP</v>
      </c>
      <c r="L24" t="str">
        <f t="shared" si="7"/>
        <v>FN</v>
      </c>
      <c r="M24" t="str">
        <f t="shared" si="1"/>
        <v>TP</v>
      </c>
      <c r="N24" t="str">
        <f t="shared" si="2"/>
        <v>TP</v>
      </c>
      <c r="O24" t="str">
        <f t="shared" si="3"/>
        <v>TP</v>
      </c>
      <c r="P24" t="str">
        <f t="shared" si="4"/>
        <v>TP</v>
      </c>
      <c r="Q24" t="str">
        <f t="shared" si="8"/>
        <v>TP</v>
      </c>
      <c r="R24" t="str">
        <f t="shared" si="9"/>
        <v>FN</v>
      </c>
      <c r="S24" t="str">
        <f t="shared" si="5"/>
        <v>TP</v>
      </c>
      <c r="T24" t="str">
        <f t="shared" si="6"/>
        <v>TP</v>
      </c>
    </row>
    <row r="25" spans="2:20" x14ac:dyDescent="0.2">
      <c r="B25" t="s">
        <v>6</v>
      </c>
      <c r="C25" t="s">
        <v>2</v>
      </c>
      <c r="D25" t="s">
        <v>2</v>
      </c>
      <c r="G25" t="s">
        <v>4</v>
      </c>
      <c r="I25" s="5"/>
      <c r="K25" t="str">
        <f t="shared" si="0"/>
        <v>TP</v>
      </c>
      <c r="L25" t="str">
        <f t="shared" si="7"/>
        <v>FN</v>
      </c>
      <c r="M25" t="str">
        <f t="shared" si="1"/>
        <v>TP</v>
      </c>
      <c r="N25" t="str">
        <f t="shared" si="2"/>
        <v>TP</v>
      </c>
      <c r="O25" t="str">
        <f t="shared" si="3"/>
        <v>TP</v>
      </c>
      <c r="P25" t="str">
        <f t="shared" si="4"/>
        <v>TP</v>
      </c>
      <c r="Q25" t="str">
        <f t="shared" si="8"/>
        <v>TP</v>
      </c>
      <c r="R25" t="str">
        <f t="shared" si="9"/>
        <v>FN</v>
      </c>
      <c r="S25" t="str">
        <f t="shared" si="5"/>
        <v>TP</v>
      </c>
      <c r="T25" t="str">
        <f t="shared" si="6"/>
        <v>TP</v>
      </c>
    </row>
    <row r="26" spans="2:20" x14ac:dyDescent="0.2">
      <c r="B26" t="s">
        <v>27</v>
      </c>
      <c r="C26" t="s">
        <v>2</v>
      </c>
      <c r="D26" t="s">
        <v>2</v>
      </c>
      <c r="G26" t="s">
        <v>4</v>
      </c>
      <c r="I26" s="5"/>
      <c r="K26" t="str">
        <f t="shared" si="0"/>
        <v>TP</v>
      </c>
      <c r="L26" t="str">
        <f t="shared" si="7"/>
        <v>FN</v>
      </c>
      <c r="M26" t="str">
        <f t="shared" si="1"/>
        <v>TP</v>
      </c>
      <c r="N26" t="str">
        <f t="shared" si="2"/>
        <v>TP</v>
      </c>
      <c r="O26" t="str">
        <f t="shared" si="3"/>
        <v>TP</v>
      </c>
      <c r="P26" t="str">
        <f t="shared" si="4"/>
        <v>TP</v>
      </c>
      <c r="Q26" t="str">
        <f t="shared" si="8"/>
        <v>TP</v>
      </c>
      <c r="R26" t="str">
        <f t="shared" si="9"/>
        <v>FN</v>
      </c>
      <c r="S26" t="str">
        <f t="shared" si="5"/>
        <v>TP</v>
      </c>
      <c r="T26" t="str">
        <f t="shared" si="6"/>
        <v>TP</v>
      </c>
    </row>
    <row r="27" spans="2:20" x14ac:dyDescent="0.2">
      <c r="B27" t="s">
        <v>28</v>
      </c>
      <c r="C27" t="s">
        <v>2</v>
      </c>
      <c r="D27" t="s">
        <v>2</v>
      </c>
      <c r="G27" t="s">
        <v>4</v>
      </c>
      <c r="I27" s="5"/>
      <c r="K27" t="str">
        <f t="shared" si="0"/>
        <v>TP</v>
      </c>
      <c r="L27" t="str">
        <f t="shared" si="7"/>
        <v>FN</v>
      </c>
      <c r="M27" t="str">
        <f t="shared" ref="M27:M90" si="10">IF(COUNTIF(C27:E27, " TP") &gt; 0,"TP","FN")</f>
        <v>TP</v>
      </c>
      <c r="N27" t="str">
        <f t="shared" ref="N27:N90" si="11">IF(COUNTIF(C27:E27, " FN") = 0,"TP","FN")</f>
        <v>TP</v>
      </c>
      <c r="O27" t="str">
        <f t="shared" si="3"/>
        <v>TP</v>
      </c>
      <c r="P27" t="str">
        <f t="shared" si="4"/>
        <v>TP</v>
      </c>
      <c r="Q27" t="str">
        <f t="shared" si="8"/>
        <v>TP</v>
      </c>
      <c r="R27" t="str">
        <f t="shared" si="9"/>
        <v>FN</v>
      </c>
      <c r="S27" t="str">
        <f t="shared" si="5"/>
        <v>TP</v>
      </c>
      <c r="T27" t="str">
        <f t="shared" si="6"/>
        <v>TP</v>
      </c>
    </row>
    <row r="28" spans="2:20" x14ac:dyDescent="0.2">
      <c r="B28" t="s">
        <v>29</v>
      </c>
      <c r="C28" t="s">
        <v>2</v>
      </c>
      <c r="D28" t="s">
        <v>2</v>
      </c>
      <c r="G28" t="s">
        <v>4</v>
      </c>
      <c r="I28" s="5"/>
      <c r="K28" t="str">
        <f t="shared" si="0"/>
        <v>TP</v>
      </c>
      <c r="L28" t="str">
        <f t="shared" si="7"/>
        <v>FN</v>
      </c>
      <c r="M28" t="str">
        <f t="shared" si="10"/>
        <v>TP</v>
      </c>
      <c r="N28" t="str">
        <f t="shared" si="11"/>
        <v>TP</v>
      </c>
      <c r="O28" t="str">
        <f t="shared" si="3"/>
        <v>TP</v>
      </c>
      <c r="P28" t="str">
        <f t="shared" si="4"/>
        <v>TP</v>
      </c>
      <c r="Q28" t="str">
        <f t="shared" si="8"/>
        <v>TP</v>
      </c>
      <c r="R28" t="str">
        <f t="shared" si="9"/>
        <v>FN</v>
      </c>
      <c r="S28" t="str">
        <f t="shared" si="5"/>
        <v>TP</v>
      </c>
      <c r="T28" t="str">
        <f t="shared" si="6"/>
        <v>TP</v>
      </c>
    </row>
    <row r="29" spans="2:20" x14ac:dyDescent="0.2">
      <c r="B29" t="s">
        <v>30</v>
      </c>
      <c r="C29" t="s">
        <v>2</v>
      </c>
      <c r="D29" t="s">
        <v>2</v>
      </c>
      <c r="G29" t="s">
        <v>4</v>
      </c>
      <c r="I29" s="5"/>
      <c r="K29" t="str">
        <f t="shared" si="0"/>
        <v>TP</v>
      </c>
      <c r="L29" t="str">
        <f t="shared" si="7"/>
        <v>FN</v>
      </c>
      <c r="M29" t="str">
        <f t="shared" si="10"/>
        <v>TP</v>
      </c>
      <c r="N29" t="str">
        <f t="shared" si="11"/>
        <v>TP</v>
      </c>
      <c r="O29" t="str">
        <f t="shared" si="3"/>
        <v>TP</v>
      </c>
      <c r="P29" t="str">
        <f t="shared" si="4"/>
        <v>TP</v>
      </c>
      <c r="Q29" t="str">
        <f t="shared" si="8"/>
        <v>TP</v>
      </c>
      <c r="R29" t="str">
        <f t="shared" si="9"/>
        <v>FN</v>
      </c>
      <c r="S29" t="str">
        <f t="shared" si="5"/>
        <v>TP</v>
      </c>
      <c r="T29" t="str">
        <f t="shared" si="6"/>
        <v>TP</v>
      </c>
    </row>
    <row r="30" spans="2:20" x14ac:dyDescent="0.2">
      <c r="B30" s="14" t="s">
        <v>3</v>
      </c>
      <c r="C30" s="14" t="s">
        <v>2</v>
      </c>
      <c r="D30" s="14" t="s">
        <v>2</v>
      </c>
      <c r="E30" s="14"/>
      <c r="F30" s="14"/>
      <c r="G30" s="14" t="s">
        <v>4</v>
      </c>
      <c r="H30" s="14"/>
      <c r="I30" s="15"/>
      <c r="K30" t="str">
        <f t="shared" si="0"/>
        <v>TP</v>
      </c>
      <c r="L30" t="str">
        <f t="shared" si="7"/>
        <v>FN</v>
      </c>
      <c r="M30" t="str">
        <f t="shared" si="10"/>
        <v>TP</v>
      </c>
      <c r="N30" t="str">
        <f t="shared" si="11"/>
        <v>TP</v>
      </c>
      <c r="O30" t="str">
        <f t="shared" si="3"/>
        <v>TP</v>
      </c>
      <c r="P30" t="str">
        <f t="shared" si="4"/>
        <v>TP</v>
      </c>
      <c r="Q30" t="str">
        <f t="shared" si="8"/>
        <v>TP</v>
      </c>
      <c r="R30" t="str">
        <f t="shared" si="9"/>
        <v>FN</v>
      </c>
      <c r="S30" t="str">
        <f t="shared" si="5"/>
        <v>TP</v>
      </c>
      <c r="T30" t="str">
        <f t="shared" si="6"/>
        <v>TP</v>
      </c>
    </row>
    <row r="31" spans="2:20" x14ac:dyDescent="0.2">
      <c r="B31" t="s">
        <v>31</v>
      </c>
      <c r="C31" t="s">
        <v>2</v>
      </c>
      <c r="D31" t="s">
        <v>2</v>
      </c>
      <c r="G31" s="13" t="s">
        <v>4</v>
      </c>
      <c r="I31" s="5" t="s">
        <v>4</v>
      </c>
      <c r="K31" t="str">
        <f t="shared" si="0"/>
        <v>TP</v>
      </c>
      <c r="L31" t="str">
        <f t="shared" si="7"/>
        <v>FN</v>
      </c>
      <c r="M31" t="str">
        <f t="shared" si="10"/>
        <v>TP</v>
      </c>
      <c r="N31" t="str">
        <f t="shared" si="11"/>
        <v>TP</v>
      </c>
      <c r="O31" t="str">
        <f t="shared" si="3"/>
        <v>TP</v>
      </c>
      <c r="P31" t="str">
        <f t="shared" si="4"/>
        <v>TP</v>
      </c>
      <c r="Q31" t="str">
        <f t="shared" si="8"/>
        <v>TP</v>
      </c>
      <c r="R31" t="str">
        <f t="shared" si="9"/>
        <v>FN</v>
      </c>
      <c r="S31" t="str">
        <f t="shared" si="5"/>
        <v>TP</v>
      </c>
      <c r="T31" t="str">
        <f t="shared" si="6"/>
        <v>TP</v>
      </c>
    </row>
    <row r="32" spans="2:20" x14ac:dyDescent="0.2">
      <c r="B32" t="s">
        <v>32</v>
      </c>
      <c r="C32" t="s">
        <v>2</v>
      </c>
      <c r="D32" t="s">
        <v>2</v>
      </c>
      <c r="G32" s="13" t="s">
        <v>4</v>
      </c>
      <c r="I32" s="5" t="s">
        <v>4</v>
      </c>
      <c r="K32" t="str">
        <f t="shared" si="0"/>
        <v>TP</v>
      </c>
      <c r="L32" t="str">
        <f t="shared" si="7"/>
        <v>FN</v>
      </c>
      <c r="M32" t="str">
        <f t="shared" si="10"/>
        <v>TP</v>
      </c>
      <c r="N32" t="str">
        <f t="shared" si="11"/>
        <v>TP</v>
      </c>
      <c r="O32" t="str">
        <f t="shared" si="3"/>
        <v>TP</v>
      </c>
      <c r="P32" t="str">
        <f t="shared" si="4"/>
        <v>TP</v>
      </c>
      <c r="Q32" t="str">
        <f t="shared" si="8"/>
        <v>TP</v>
      </c>
      <c r="R32" t="str">
        <f t="shared" si="9"/>
        <v>FN</v>
      </c>
      <c r="S32" t="str">
        <f t="shared" si="5"/>
        <v>TP</v>
      </c>
      <c r="T32" t="str">
        <f t="shared" si="6"/>
        <v>TP</v>
      </c>
    </row>
    <row r="33" spans="2:20" x14ac:dyDescent="0.2">
      <c r="B33" t="s">
        <v>33</v>
      </c>
      <c r="C33" t="s">
        <v>4</v>
      </c>
      <c r="D33" t="s">
        <v>4</v>
      </c>
      <c r="G33" t="s">
        <v>4</v>
      </c>
      <c r="I33" s="5" t="s">
        <v>4</v>
      </c>
      <c r="K33" t="str">
        <f t="shared" si="0"/>
        <v>FN</v>
      </c>
      <c r="L33" t="str">
        <f t="shared" si="7"/>
        <v>FN</v>
      </c>
      <c r="M33" t="str">
        <f t="shared" si="10"/>
        <v>FN</v>
      </c>
      <c r="N33" t="str">
        <f t="shared" si="11"/>
        <v>FN</v>
      </c>
      <c r="O33" t="str">
        <f t="shared" si="3"/>
        <v>FN</v>
      </c>
      <c r="P33" t="str">
        <f t="shared" si="4"/>
        <v>FN</v>
      </c>
      <c r="Q33" t="str">
        <f t="shared" si="8"/>
        <v>FN</v>
      </c>
      <c r="R33" t="str">
        <f t="shared" si="9"/>
        <v>FN</v>
      </c>
      <c r="S33" t="str">
        <f t="shared" si="5"/>
        <v>FN</v>
      </c>
      <c r="T33" t="str">
        <f t="shared" si="6"/>
        <v>FN</v>
      </c>
    </row>
    <row r="34" spans="2:20" x14ac:dyDescent="0.2">
      <c r="B34" t="s">
        <v>34</v>
      </c>
      <c r="C34" t="s">
        <v>2</v>
      </c>
      <c r="D34" t="s">
        <v>2</v>
      </c>
      <c r="G34" t="s">
        <v>4</v>
      </c>
      <c r="I34" s="5" t="s">
        <v>4</v>
      </c>
      <c r="K34" t="str">
        <f t="shared" si="0"/>
        <v>TP</v>
      </c>
      <c r="L34" t="str">
        <f t="shared" si="7"/>
        <v>FN</v>
      </c>
      <c r="M34" t="str">
        <f t="shared" si="10"/>
        <v>TP</v>
      </c>
      <c r="N34" t="str">
        <f t="shared" si="11"/>
        <v>TP</v>
      </c>
      <c r="O34" t="str">
        <f t="shared" si="3"/>
        <v>TP</v>
      </c>
      <c r="P34" t="str">
        <f t="shared" si="4"/>
        <v>TP</v>
      </c>
      <c r="Q34" t="str">
        <f t="shared" si="8"/>
        <v>TP</v>
      </c>
      <c r="R34" t="str">
        <f t="shared" si="9"/>
        <v>FN</v>
      </c>
      <c r="S34" t="str">
        <f t="shared" si="5"/>
        <v>TP</v>
      </c>
      <c r="T34" t="str">
        <f t="shared" si="6"/>
        <v>TP</v>
      </c>
    </row>
    <row r="35" spans="2:20" x14ac:dyDescent="0.2">
      <c r="B35" t="s">
        <v>35</v>
      </c>
      <c r="C35" t="s">
        <v>2</v>
      </c>
      <c r="D35" t="s">
        <v>4</v>
      </c>
      <c r="G35" t="s">
        <v>4</v>
      </c>
      <c r="I35" s="5" t="s">
        <v>4</v>
      </c>
      <c r="K35" t="str">
        <f t="shared" si="0"/>
        <v>TP</v>
      </c>
      <c r="L35" t="str">
        <f t="shared" si="7"/>
        <v>FN</v>
      </c>
      <c r="M35" t="str">
        <f t="shared" si="10"/>
        <v>TP</v>
      </c>
      <c r="N35" t="str">
        <f t="shared" si="11"/>
        <v>FN</v>
      </c>
      <c r="O35" t="str">
        <f t="shared" si="3"/>
        <v>TP</v>
      </c>
      <c r="P35" t="str">
        <f t="shared" si="4"/>
        <v>FN</v>
      </c>
      <c r="Q35" t="str">
        <f t="shared" si="8"/>
        <v>TP</v>
      </c>
      <c r="R35" t="str">
        <f t="shared" si="9"/>
        <v>FN</v>
      </c>
      <c r="S35" t="str">
        <f t="shared" si="5"/>
        <v>FN</v>
      </c>
      <c r="T35" t="str">
        <f t="shared" si="6"/>
        <v>FN</v>
      </c>
    </row>
    <row r="36" spans="2:20" x14ac:dyDescent="0.2">
      <c r="B36" t="s">
        <v>36</v>
      </c>
      <c r="C36" t="s">
        <v>2</v>
      </c>
      <c r="D36" t="s">
        <v>2</v>
      </c>
      <c r="G36" t="s">
        <v>4</v>
      </c>
      <c r="I36" s="5" t="s">
        <v>4</v>
      </c>
      <c r="K36" t="str">
        <f t="shared" si="0"/>
        <v>TP</v>
      </c>
      <c r="L36" t="str">
        <f t="shared" si="7"/>
        <v>FN</v>
      </c>
      <c r="M36" t="str">
        <f t="shared" si="10"/>
        <v>TP</v>
      </c>
      <c r="N36" t="str">
        <f t="shared" si="11"/>
        <v>TP</v>
      </c>
      <c r="O36" t="str">
        <f t="shared" si="3"/>
        <v>TP</v>
      </c>
      <c r="P36" t="str">
        <f t="shared" si="4"/>
        <v>TP</v>
      </c>
      <c r="Q36" t="str">
        <f t="shared" si="8"/>
        <v>TP</v>
      </c>
      <c r="R36" t="str">
        <f t="shared" si="9"/>
        <v>FN</v>
      </c>
      <c r="S36" t="str">
        <f t="shared" si="5"/>
        <v>TP</v>
      </c>
      <c r="T36" t="str">
        <f t="shared" si="6"/>
        <v>TP</v>
      </c>
    </row>
    <row r="37" spans="2:20" x14ac:dyDescent="0.2">
      <c r="B37" t="s">
        <v>37</v>
      </c>
      <c r="C37" t="s">
        <v>2</v>
      </c>
      <c r="D37" t="s">
        <v>2</v>
      </c>
      <c r="G37" t="s">
        <v>4</v>
      </c>
      <c r="I37" s="5" t="s">
        <v>4</v>
      </c>
      <c r="K37" t="str">
        <f t="shared" si="0"/>
        <v>TP</v>
      </c>
      <c r="L37" t="str">
        <f t="shared" si="7"/>
        <v>FN</v>
      </c>
      <c r="M37" t="str">
        <f t="shared" si="10"/>
        <v>TP</v>
      </c>
      <c r="N37" t="str">
        <f t="shared" si="11"/>
        <v>TP</v>
      </c>
      <c r="O37" t="str">
        <f t="shared" si="3"/>
        <v>TP</v>
      </c>
      <c r="P37" t="str">
        <f t="shared" si="4"/>
        <v>TP</v>
      </c>
      <c r="Q37" t="str">
        <f t="shared" si="8"/>
        <v>TP</v>
      </c>
      <c r="R37" t="str">
        <f t="shared" si="9"/>
        <v>FN</v>
      </c>
      <c r="S37" t="str">
        <f t="shared" si="5"/>
        <v>TP</v>
      </c>
      <c r="T37" t="str">
        <f t="shared" si="6"/>
        <v>TP</v>
      </c>
    </row>
    <row r="38" spans="2:20" x14ac:dyDescent="0.2">
      <c r="B38" t="s">
        <v>38</v>
      </c>
      <c r="C38" t="s">
        <v>2</v>
      </c>
      <c r="D38" t="s">
        <v>4</v>
      </c>
      <c r="G38" t="s">
        <v>4</v>
      </c>
      <c r="I38" s="5" t="s">
        <v>4</v>
      </c>
      <c r="K38" t="str">
        <f t="shared" si="0"/>
        <v>TP</v>
      </c>
      <c r="L38" t="str">
        <f t="shared" si="7"/>
        <v>FN</v>
      </c>
      <c r="M38" t="str">
        <f t="shared" si="10"/>
        <v>TP</v>
      </c>
      <c r="N38" t="str">
        <f t="shared" si="11"/>
        <v>FN</v>
      </c>
      <c r="O38" t="str">
        <f t="shared" si="3"/>
        <v>TP</v>
      </c>
      <c r="P38" t="str">
        <f t="shared" si="4"/>
        <v>FN</v>
      </c>
      <c r="Q38" t="str">
        <f t="shared" si="8"/>
        <v>TP</v>
      </c>
      <c r="R38" t="str">
        <f t="shared" si="9"/>
        <v>FN</v>
      </c>
      <c r="S38" t="str">
        <f t="shared" si="5"/>
        <v>FN</v>
      </c>
      <c r="T38" t="str">
        <f t="shared" si="6"/>
        <v>FN</v>
      </c>
    </row>
    <row r="39" spans="2:20" x14ac:dyDescent="0.2">
      <c r="B39" t="s">
        <v>39</v>
      </c>
      <c r="C39" t="s">
        <v>4</v>
      </c>
      <c r="D39" t="s">
        <v>4</v>
      </c>
      <c r="G39" t="s">
        <v>4</v>
      </c>
      <c r="I39" s="5" t="s">
        <v>4</v>
      </c>
      <c r="K39" t="str">
        <f t="shared" si="0"/>
        <v>FN</v>
      </c>
      <c r="L39" t="str">
        <f t="shared" si="7"/>
        <v>FN</v>
      </c>
      <c r="M39" t="str">
        <f t="shared" si="10"/>
        <v>FN</v>
      </c>
      <c r="N39" t="str">
        <f t="shared" si="11"/>
        <v>FN</v>
      </c>
      <c r="O39" t="str">
        <f t="shared" si="3"/>
        <v>FN</v>
      </c>
      <c r="P39" t="str">
        <f t="shared" si="4"/>
        <v>FN</v>
      </c>
      <c r="Q39" t="str">
        <f t="shared" si="8"/>
        <v>FN</v>
      </c>
      <c r="R39" t="str">
        <f t="shared" si="9"/>
        <v>FN</v>
      </c>
      <c r="S39" t="str">
        <f t="shared" si="5"/>
        <v>FN</v>
      </c>
      <c r="T39" t="str">
        <f t="shared" si="6"/>
        <v>FN</v>
      </c>
    </row>
    <row r="40" spans="2:20" x14ac:dyDescent="0.2">
      <c r="B40" t="s">
        <v>40</v>
      </c>
      <c r="C40" t="s">
        <v>4</v>
      </c>
      <c r="D40" t="s">
        <v>2</v>
      </c>
      <c r="G40" t="s">
        <v>4</v>
      </c>
      <c r="I40" s="5" t="s">
        <v>4</v>
      </c>
      <c r="K40" t="str">
        <f t="shared" si="0"/>
        <v>TP</v>
      </c>
      <c r="L40" t="str">
        <f t="shared" si="7"/>
        <v>FN</v>
      </c>
      <c r="M40" t="str">
        <f t="shared" si="10"/>
        <v>TP</v>
      </c>
      <c r="N40" t="str">
        <f t="shared" si="11"/>
        <v>FN</v>
      </c>
      <c r="O40" t="str">
        <f t="shared" si="3"/>
        <v>TP</v>
      </c>
      <c r="P40" t="str">
        <f t="shared" si="4"/>
        <v>FN</v>
      </c>
      <c r="Q40" t="str">
        <f t="shared" si="8"/>
        <v>FN</v>
      </c>
      <c r="R40" t="str">
        <f t="shared" si="9"/>
        <v>FN</v>
      </c>
      <c r="S40" t="str">
        <f t="shared" si="5"/>
        <v>TP</v>
      </c>
      <c r="T40" t="str">
        <f t="shared" si="6"/>
        <v>TP</v>
      </c>
    </row>
    <row r="41" spans="2:20" x14ac:dyDescent="0.2">
      <c r="B41" t="s">
        <v>41</v>
      </c>
      <c r="C41" t="s">
        <v>4</v>
      </c>
      <c r="D41" t="s">
        <v>2</v>
      </c>
      <c r="G41" t="s">
        <v>4</v>
      </c>
      <c r="I41" s="5" t="s">
        <v>4</v>
      </c>
      <c r="K41" t="str">
        <f t="shared" si="0"/>
        <v>TP</v>
      </c>
      <c r="L41" t="str">
        <f t="shared" si="7"/>
        <v>FN</v>
      </c>
      <c r="M41" t="str">
        <f t="shared" si="10"/>
        <v>TP</v>
      </c>
      <c r="N41" t="str">
        <f t="shared" si="11"/>
        <v>FN</v>
      </c>
      <c r="O41" t="str">
        <f t="shared" si="3"/>
        <v>TP</v>
      </c>
      <c r="P41" t="str">
        <f t="shared" si="4"/>
        <v>FN</v>
      </c>
      <c r="Q41" t="str">
        <f t="shared" si="8"/>
        <v>FN</v>
      </c>
      <c r="R41" t="str">
        <f t="shared" si="9"/>
        <v>FN</v>
      </c>
      <c r="S41" t="str">
        <f t="shared" si="5"/>
        <v>TP</v>
      </c>
      <c r="T41" t="str">
        <f t="shared" si="6"/>
        <v>TP</v>
      </c>
    </row>
    <row r="42" spans="2:20" x14ac:dyDescent="0.2">
      <c r="B42" t="s">
        <v>42</v>
      </c>
      <c r="C42" t="s">
        <v>4</v>
      </c>
      <c r="D42" t="s">
        <v>2</v>
      </c>
      <c r="G42" t="s">
        <v>4</v>
      </c>
      <c r="I42" s="5" t="s">
        <v>4</v>
      </c>
      <c r="K42" t="str">
        <f t="shared" si="0"/>
        <v>TP</v>
      </c>
      <c r="L42" t="str">
        <f t="shared" si="7"/>
        <v>FN</v>
      </c>
      <c r="M42" t="str">
        <f t="shared" si="10"/>
        <v>TP</v>
      </c>
      <c r="N42" t="str">
        <f t="shared" si="11"/>
        <v>FN</v>
      </c>
      <c r="O42" t="str">
        <f t="shared" si="3"/>
        <v>TP</v>
      </c>
      <c r="P42" t="str">
        <f t="shared" si="4"/>
        <v>FN</v>
      </c>
      <c r="Q42" t="str">
        <f t="shared" si="8"/>
        <v>FN</v>
      </c>
      <c r="R42" t="str">
        <f t="shared" si="9"/>
        <v>FN</v>
      </c>
      <c r="S42" t="str">
        <f t="shared" si="5"/>
        <v>TP</v>
      </c>
      <c r="T42" t="str">
        <f t="shared" si="6"/>
        <v>TP</v>
      </c>
    </row>
    <row r="43" spans="2:20" x14ac:dyDescent="0.2">
      <c r="B43" t="s">
        <v>43</v>
      </c>
      <c r="C43" t="s">
        <v>2</v>
      </c>
      <c r="D43" t="s">
        <v>4</v>
      </c>
      <c r="G43" t="s">
        <v>4</v>
      </c>
      <c r="I43" s="5" t="s">
        <v>4</v>
      </c>
      <c r="K43" t="str">
        <f t="shared" si="0"/>
        <v>TP</v>
      </c>
      <c r="L43" t="str">
        <f t="shared" si="7"/>
        <v>FN</v>
      </c>
      <c r="M43" t="str">
        <f t="shared" si="10"/>
        <v>TP</v>
      </c>
      <c r="N43" t="str">
        <f t="shared" si="11"/>
        <v>FN</v>
      </c>
      <c r="O43" t="str">
        <f t="shared" si="3"/>
        <v>TP</v>
      </c>
      <c r="P43" t="str">
        <f t="shared" si="4"/>
        <v>FN</v>
      </c>
      <c r="Q43" t="str">
        <f t="shared" si="8"/>
        <v>TP</v>
      </c>
      <c r="R43" t="str">
        <f t="shared" si="9"/>
        <v>FN</v>
      </c>
      <c r="S43" t="str">
        <f t="shared" si="5"/>
        <v>FN</v>
      </c>
      <c r="T43" t="str">
        <f t="shared" si="6"/>
        <v>FN</v>
      </c>
    </row>
    <row r="44" spans="2:20" x14ac:dyDescent="0.2">
      <c r="B44" t="s">
        <v>44</v>
      </c>
      <c r="C44" t="s">
        <v>2</v>
      </c>
      <c r="D44" t="s">
        <v>2</v>
      </c>
      <c r="G44" t="s">
        <v>4</v>
      </c>
      <c r="I44" s="5" t="s">
        <v>4</v>
      </c>
      <c r="K44" t="str">
        <f t="shared" si="0"/>
        <v>TP</v>
      </c>
      <c r="L44" t="str">
        <f t="shared" si="7"/>
        <v>FN</v>
      </c>
      <c r="M44" t="str">
        <f t="shared" si="10"/>
        <v>TP</v>
      </c>
      <c r="N44" t="str">
        <f t="shared" si="11"/>
        <v>TP</v>
      </c>
      <c r="O44" t="str">
        <f t="shared" si="3"/>
        <v>TP</v>
      </c>
      <c r="P44" t="str">
        <f t="shared" si="4"/>
        <v>TP</v>
      </c>
      <c r="Q44" t="str">
        <f t="shared" si="8"/>
        <v>TP</v>
      </c>
      <c r="R44" t="str">
        <f t="shared" si="9"/>
        <v>FN</v>
      </c>
      <c r="S44" t="str">
        <f t="shared" si="5"/>
        <v>TP</v>
      </c>
      <c r="T44" t="str">
        <f t="shared" si="6"/>
        <v>TP</v>
      </c>
    </row>
    <row r="45" spans="2:20" x14ac:dyDescent="0.2">
      <c r="B45" t="s">
        <v>45</v>
      </c>
      <c r="C45" t="s">
        <v>2</v>
      </c>
      <c r="D45" t="s">
        <v>2</v>
      </c>
      <c r="G45" t="s">
        <v>4</v>
      </c>
      <c r="I45" s="5" t="s">
        <v>4</v>
      </c>
      <c r="K45" t="str">
        <f t="shared" si="0"/>
        <v>TP</v>
      </c>
      <c r="L45" t="str">
        <f t="shared" si="7"/>
        <v>FN</v>
      </c>
      <c r="M45" t="str">
        <f t="shared" si="10"/>
        <v>TP</v>
      </c>
      <c r="N45" t="str">
        <f t="shared" si="11"/>
        <v>TP</v>
      </c>
      <c r="O45" t="str">
        <f t="shared" si="3"/>
        <v>TP</v>
      </c>
      <c r="P45" t="str">
        <f t="shared" si="4"/>
        <v>TP</v>
      </c>
      <c r="Q45" t="str">
        <f t="shared" si="8"/>
        <v>TP</v>
      </c>
      <c r="R45" t="str">
        <f t="shared" si="9"/>
        <v>FN</v>
      </c>
      <c r="S45" t="str">
        <f t="shared" si="5"/>
        <v>TP</v>
      </c>
      <c r="T45" t="str">
        <f t="shared" si="6"/>
        <v>TP</v>
      </c>
    </row>
    <row r="46" spans="2:20" x14ac:dyDescent="0.2">
      <c r="B46" t="s">
        <v>46</v>
      </c>
      <c r="C46" t="s">
        <v>2</v>
      </c>
      <c r="D46" t="s">
        <v>2</v>
      </c>
      <c r="G46" t="s">
        <v>4</v>
      </c>
      <c r="I46" s="5" t="s">
        <v>4</v>
      </c>
      <c r="K46" t="str">
        <f t="shared" si="0"/>
        <v>TP</v>
      </c>
      <c r="L46" t="str">
        <f t="shared" si="7"/>
        <v>FN</v>
      </c>
      <c r="M46" t="str">
        <f t="shared" si="10"/>
        <v>TP</v>
      </c>
      <c r="N46" t="str">
        <f t="shared" si="11"/>
        <v>TP</v>
      </c>
      <c r="O46" t="str">
        <f t="shared" si="3"/>
        <v>TP</v>
      </c>
      <c r="P46" t="str">
        <f t="shared" si="4"/>
        <v>TP</v>
      </c>
      <c r="Q46" t="str">
        <f t="shared" si="8"/>
        <v>TP</v>
      </c>
      <c r="R46" t="str">
        <f t="shared" si="9"/>
        <v>FN</v>
      </c>
      <c r="S46" t="str">
        <f t="shared" si="5"/>
        <v>TP</v>
      </c>
      <c r="T46" t="str">
        <f t="shared" si="6"/>
        <v>TP</v>
      </c>
    </row>
    <row r="47" spans="2:20" x14ac:dyDescent="0.2">
      <c r="B47" t="s">
        <v>47</v>
      </c>
      <c r="C47" t="s">
        <v>2</v>
      </c>
      <c r="D47" t="s">
        <v>2</v>
      </c>
      <c r="G47" t="s">
        <v>4</v>
      </c>
      <c r="I47" s="5" t="s">
        <v>4</v>
      </c>
      <c r="K47" t="str">
        <f t="shared" si="0"/>
        <v>TP</v>
      </c>
      <c r="L47" t="str">
        <f t="shared" si="7"/>
        <v>FN</v>
      </c>
      <c r="M47" t="str">
        <f t="shared" si="10"/>
        <v>TP</v>
      </c>
      <c r="N47" t="str">
        <f t="shared" si="11"/>
        <v>TP</v>
      </c>
      <c r="O47" t="str">
        <f t="shared" si="3"/>
        <v>TP</v>
      </c>
      <c r="P47" t="str">
        <f t="shared" si="4"/>
        <v>TP</v>
      </c>
      <c r="Q47" t="str">
        <f t="shared" si="8"/>
        <v>TP</v>
      </c>
      <c r="R47" t="str">
        <f t="shared" si="9"/>
        <v>FN</v>
      </c>
      <c r="S47" t="str">
        <f t="shared" si="5"/>
        <v>TP</v>
      </c>
      <c r="T47" t="str">
        <f t="shared" si="6"/>
        <v>TP</v>
      </c>
    </row>
    <row r="48" spans="2:20" x14ac:dyDescent="0.2">
      <c r="B48" t="s">
        <v>48</v>
      </c>
      <c r="C48" t="s">
        <v>2</v>
      </c>
      <c r="D48" t="s">
        <v>2</v>
      </c>
      <c r="G48" t="s">
        <v>4</v>
      </c>
      <c r="I48" s="5" t="s">
        <v>4</v>
      </c>
      <c r="K48" t="str">
        <f t="shared" si="0"/>
        <v>TP</v>
      </c>
      <c r="L48" t="str">
        <f t="shared" si="7"/>
        <v>FN</v>
      </c>
      <c r="M48" t="str">
        <f t="shared" si="10"/>
        <v>TP</v>
      </c>
      <c r="N48" t="str">
        <f t="shared" si="11"/>
        <v>TP</v>
      </c>
      <c r="O48" t="str">
        <f t="shared" si="3"/>
        <v>TP</v>
      </c>
      <c r="P48" t="str">
        <f t="shared" si="4"/>
        <v>TP</v>
      </c>
      <c r="Q48" t="str">
        <f t="shared" si="8"/>
        <v>TP</v>
      </c>
      <c r="R48" t="str">
        <f t="shared" si="9"/>
        <v>FN</v>
      </c>
      <c r="S48" t="str">
        <f t="shared" si="5"/>
        <v>TP</v>
      </c>
      <c r="T48" t="str">
        <f t="shared" si="6"/>
        <v>TP</v>
      </c>
    </row>
    <row r="49" spans="2:20" x14ac:dyDescent="0.2">
      <c r="B49" t="s">
        <v>49</v>
      </c>
      <c r="C49" t="s">
        <v>2</v>
      </c>
      <c r="D49" t="s">
        <v>2</v>
      </c>
      <c r="G49" t="s">
        <v>4</v>
      </c>
      <c r="I49" s="5" t="s">
        <v>4</v>
      </c>
      <c r="K49" t="str">
        <f t="shared" si="0"/>
        <v>TP</v>
      </c>
      <c r="L49" t="str">
        <f t="shared" si="7"/>
        <v>FN</v>
      </c>
      <c r="M49" t="str">
        <f t="shared" si="10"/>
        <v>TP</v>
      </c>
      <c r="N49" t="str">
        <f t="shared" si="11"/>
        <v>TP</v>
      </c>
      <c r="O49" t="str">
        <f t="shared" si="3"/>
        <v>TP</v>
      </c>
      <c r="P49" t="str">
        <f t="shared" si="4"/>
        <v>TP</v>
      </c>
      <c r="Q49" t="str">
        <f t="shared" si="8"/>
        <v>TP</v>
      </c>
      <c r="R49" t="str">
        <f t="shared" si="9"/>
        <v>FN</v>
      </c>
      <c r="S49" t="str">
        <f t="shared" si="5"/>
        <v>TP</v>
      </c>
      <c r="T49" t="str">
        <f t="shared" si="6"/>
        <v>TP</v>
      </c>
    </row>
    <row r="50" spans="2:20" x14ac:dyDescent="0.2">
      <c r="B50" t="s">
        <v>50</v>
      </c>
      <c r="C50" t="s">
        <v>2</v>
      </c>
      <c r="D50" t="s">
        <v>2</v>
      </c>
      <c r="G50" t="s">
        <v>4</v>
      </c>
      <c r="I50" s="5" t="s">
        <v>4</v>
      </c>
      <c r="K50" t="str">
        <f t="shared" si="0"/>
        <v>TP</v>
      </c>
      <c r="L50" t="str">
        <f t="shared" si="7"/>
        <v>FN</v>
      </c>
      <c r="M50" t="str">
        <f t="shared" si="10"/>
        <v>TP</v>
      </c>
      <c r="N50" t="str">
        <f t="shared" si="11"/>
        <v>TP</v>
      </c>
      <c r="O50" t="str">
        <f t="shared" si="3"/>
        <v>TP</v>
      </c>
      <c r="P50" t="str">
        <f t="shared" si="4"/>
        <v>TP</v>
      </c>
      <c r="Q50" t="str">
        <f t="shared" si="8"/>
        <v>TP</v>
      </c>
      <c r="R50" t="str">
        <f t="shared" si="9"/>
        <v>FN</v>
      </c>
      <c r="S50" t="str">
        <f t="shared" si="5"/>
        <v>TP</v>
      </c>
      <c r="T50" t="str">
        <f t="shared" si="6"/>
        <v>TP</v>
      </c>
    </row>
    <row r="51" spans="2:20" x14ac:dyDescent="0.2">
      <c r="B51" t="s">
        <v>51</v>
      </c>
      <c r="C51" t="s">
        <v>2</v>
      </c>
      <c r="D51" t="s">
        <v>4</v>
      </c>
      <c r="G51" t="s">
        <v>4</v>
      </c>
      <c r="I51" s="5" t="s">
        <v>2</v>
      </c>
      <c r="K51" t="str">
        <f t="shared" si="0"/>
        <v>TP</v>
      </c>
      <c r="L51" t="str">
        <f t="shared" si="7"/>
        <v>FN</v>
      </c>
      <c r="M51" t="str">
        <f t="shared" si="10"/>
        <v>TP</v>
      </c>
      <c r="N51" t="str">
        <f t="shared" si="11"/>
        <v>FN</v>
      </c>
      <c r="O51" t="str">
        <f t="shared" si="3"/>
        <v>TP</v>
      </c>
      <c r="P51" t="str">
        <f t="shared" si="4"/>
        <v>FN</v>
      </c>
      <c r="Q51" t="str">
        <f t="shared" si="8"/>
        <v>TP</v>
      </c>
      <c r="R51" t="str">
        <f t="shared" si="9"/>
        <v>FN</v>
      </c>
      <c r="S51" t="str">
        <f t="shared" si="5"/>
        <v>FN</v>
      </c>
      <c r="T51" t="str">
        <f t="shared" si="6"/>
        <v>FN</v>
      </c>
    </row>
    <row r="52" spans="2:20" x14ac:dyDescent="0.2">
      <c r="B52" t="s">
        <v>52</v>
      </c>
      <c r="C52" t="s">
        <v>2</v>
      </c>
      <c r="D52" t="s">
        <v>2</v>
      </c>
      <c r="G52" t="s">
        <v>4</v>
      </c>
      <c r="I52" s="5" t="s">
        <v>4</v>
      </c>
      <c r="K52" t="str">
        <f t="shared" si="0"/>
        <v>TP</v>
      </c>
      <c r="L52" t="str">
        <f t="shared" si="7"/>
        <v>FN</v>
      </c>
      <c r="M52" t="str">
        <f t="shared" si="10"/>
        <v>TP</v>
      </c>
      <c r="N52" t="str">
        <f t="shared" si="11"/>
        <v>TP</v>
      </c>
      <c r="O52" t="str">
        <f t="shared" si="3"/>
        <v>TP</v>
      </c>
      <c r="P52" t="str">
        <f t="shared" si="4"/>
        <v>TP</v>
      </c>
      <c r="Q52" t="str">
        <f t="shared" si="8"/>
        <v>TP</v>
      </c>
      <c r="R52" t="str">
        <f t="shared" si="9"/>
        <v>FN</v>
      </c>
      <c r="S52" t="str">
        <f t="shared" si="5"/>
        <v>TP</v>
      </c>
      <c r="T52" t="str">
        <f t="shared" si="6"/>
        <v>TP</v>
      </c>
    </row>
    <row r="53" spans="2:20" x14ac:dyDescent="0.2">
      <c r="B53" t="s">
        <v>53</v>
      </c>
      <c r="C53" t="s">
        <v>2</v>
      </c>
      <c r="D53" t="s">
        <v>4</v>
      </c>
      <c r="G53" t="s">
        <v>4</v>
      </c>
      <c r="I53" s="5" t="s">
        <v>4</v>
      </c>
      <c r="K53" t="str">
        <f t="shared" si="0"/>
        <v>TP</v>
      </c>
      <c r="L53" t="str">
        <f t="shared" si="7"/>
        <v>FN</v>
      </c>
      <c r="M53" t="str">
        <f t="shared" si="10"/>
        <v>TP</v>
      </c>
      <c r="N53" t="str">
        <f t="shared" si="11"/>
        <v>FN</v>
      </c>
      <c r="O53" t="str">
        <f t="shared" si="3"/>
        <v>TP</v>
      </c>
      <c r="P53" t="str">
        <f t="shared" si="4"/>
        <v>FN</v>
      </c>
      <c r="Q53" t="str">
        <f t="shared" si="8"/>
        <v>TP</v>
      </c>
      <c r="R53" t="str">
        <f t="shared" si="9"/>
        <v>FN</v>
      </c>
      <c r="S53" t="str">
        <f t="shared" si="5"/>
        <v>FN</v>
      </c>
      <c r="T53" t="str">
        <f t="shared" si="6"/>
        <v>FN</v>
      </c>
    </row>
    <row r="54" spans="2:20" x14ac:dyDescent="0.2">
      <c r="B54" t="s">
        <v>54</v>
      </c>
      <c r="C54" t="s">
        <v>2</v>
      </c>
      <c r="D54" t="s">
        <v>4</v>
      </c>
      <c r="G54" t="s">
        <v>4</v>
      </c>
      <c r="I54" s="5" t="s">
        <v>4</v>
      </c>
      <c r="K54" t="str">
        <f t="shared" si="0"/>
        <v>TP</v>
      </c>
      <c r="L54" t="str">
        <f t="shared" si="7"/>
        <v>FN</v>
      </c>
      <c r="M54" t="str">
        <f t="shared" si="10"/>
        <v>TP</v>
      </c>
      <c r="N54" t="str">
        <f t="shared" si="11"/>
        <v>FN</v>
      </c>
      <c r="O54" t="str">
        <f t="shared" si="3"/>
        <v>TP</v>
      </c>
      <c r="P54" t="str">
        <f t="shared" si="4"/>
        <v>FN</v>
      </c>
      <c r="Q54" t="str">
        <f t="shared" si="8"/>
        <v>TP</v>
      </c>
      <c r="R54" t="str">
        <f t="shared" si="9"/>
        <v>FN</v>
      </c>
      <c r="S54" t="str">
        <f t="shared" si="5"/>
        <v>FN</v>
      </c>
      <c r="T54" t="str">
        <f t="shared" si="6"/>
        <v>FN</v>
      </c>
    </row>
    <row r="55" spans="2:20" x14ac:dyDescent="0.2">
      <c r="B55" t="s">
        <v>55</v>
      </c>
      <c r="C55" t="s">
        <v>2</v>
      </c>
      <c r="D55" t="s">
        <v>4</v>
      </c>
      <c r="G55" t="s">
        <v>4</v>
      </c>
      <c r="I55" s="5" t="s">
        <v>4</v>
      </c>
      <c r="K55" t="str">
        <f t="shared" si="0"/>
        <v>TP</v>
      </c>
      <c r="L55" t="str">
        <f t="shared" si="7"/>
        <v>FN</v>
      </c>
      <c r="M55" t="str">
        <f t="shared" si="10"/>
        <v>TP</v>
      </c>
      <c r="N55" t="str">
        <f t="shared" si="11"/>
        <v>FN</v>
      </c>
      <c r="O55" t="str">
        <f t="shared" si="3"/>
        <v>TP</v>
      </c>
      <c r="P55" t="str">
        <f t="shared" si="4"/>
        <v>FN</v>
      </c>
      <c r="Q55" t="str">
        <f t="shared" si="8"/>
        <v>TP</v>
      </c>
      <c r="R55" t="str">
        <f t="shared" si="9"/>
        <v>FN</v>
      </c>
      <c r="S55" t="str">
        <f t="shared" si="5"/>
        <v>FN</v>
      </c>
      <c r="T55" t="str">
        <f t="shared" si="6"/>
        <v>FN</v>
      </c>
    </row>
    <row r="56" spans="2:20" x14ac:dyDescent="0.2">
      <c r="B56" t="s">
        <v>56</v>
      </c>
      <c r="C56" t="s">
        <v>2</v>
      </c>
      <c r="D56" t="s">
        <v>4</v>
      </c>
      <c r="G56" t="s">
        <v>4</v>
      </c>
      <c r="I56" s="5" t="s">
        <v>4</v>
      </c>
      <c r="K56" t="str">
        <f t="shared" si="0"/>
        <v>TP</v>
      </c>
      <c r="L56" t="str">
        <f t="shared" si="7"/>
        <v>FN</v>
      </c>
      <c r="M56" t="str">
        <f t="shared" si="10"/>
        <v>TP</v>
      </c>
      <c r="N56" t="str">
        <f t="shared" si="11"/>
        <v>FN</v>
      </c>
      <c r="O56" t="str">
        <f t="shared" si="3"/>
        <v>TP</v>
      </c>
      <c r="P56" t="str">
        <f t="shared" si="4"/>
        <v>FN</v>
      </c>
      <c r="Q56" t="str">
        <f t="shared" si="8"/>
        <v>TP</v>
      </c>
      <c r="R56" t="str">
        <f t="shared" si="9"/>
        <v>FN</v>
      </c>
      <c r="S56" t="str">
        <f t="shared" si="5"/>
        <v>FN</v>
      </c>
      <c r="T56" t="str">
        <f t="shared" si="6"/>
        <v>FN</v>
      </c>
    </row>
    <row r="57" spans="2:20" x14ac:dyDescent="0.2">
      <c r="B57" t="s">
        <v>57</v>
      </c>
      <c r="C57" t="s">
        <v>2</v>
      </c>
      <c r="D57" t="s">
        <v>2</v>
      </c>
      <c r="G57" t="s">
        <v>4</v>
      </c>
      <c r="I57" s="5" t="s">
        <v>4</v>
      </c>
      <c r="K57" t="str">
        <f t="shared" si="0"/>
        <v>TP</v>
      </c>
      <c r="L57" t="str">
        <f t="shared" si="7"/>
        <v>FN</v>
      </c>
      <c r="M57" t="str">
        <f t="shared" si="10"/>
        <v>TP</v>
      </c>
      <c r="N57" t="str">
        <f t="shared" si="11"/>
        <v>TP</v>
      </c>
      <c r="O57" t="str">
        <f t="shared" si="3"/>
        <v>TP</v>
      </c>
      <c r="P57" t="str">
        <f t="shared" si="4"/>
        <v>TP</v>
      </c>
      <c r="Q57" t="str">
        <f t="shared" si="8"/>
        <v>TP</v>
      </c>
      <c r="R57" t="str">
        <f t="shared" si="9"/>
        <v>FN</v>
      </c>
      <c r="S57" t="str">
        <f t="shared" si="5"/>
        <v>TP</v>
      </c>
      <c r="T57" t="str">
        <f t="shared" si="6"/>
        <v>TP</v>
      </c>
    </row>
    <row r="58" spans="2:20" x14ac:dyDescent="0.2">
      <c r="B58" t="s">
        <v>58</v>
      </c>
      <c r="C58" t="s">
        <v>2</v>
      </c>
      <c r="D58" t="s">
        <v>2</v>
      </c>
      <c r="G58" t="s">
        <v>4</v>
      </c>
      <c r="I58" s="5" t="s">
        <v>4</v>
      </c>
      <c r="K58" t="str">
        <f t="shared" si="0"/>
        <v>TP</v>
      </c>
      <c r="L58" t="str">
        <f t="shared" si="7"/>
        <v>FN</v>
      </c>
      <c r="M58" t="str">
        <f t="shared" si="10"/>
        <v>TP</v>
      </c>
      <c r="N58" t="str">
        <f t="shared" si="11"/>
        <v>TP</v>
      </c>
      <c r="O58" t="str">
        <f t="shared" si="3"/>
        <v>TP</v>
      </c>
      <c r="P58" t="str">
        <f t="shared" si="4"/>
        <v>TP</v>
      </c>
      <c r="Q58" t="str">
        <f t="shared" si="8"/>
        <v>TP</v>
      </c>
      <c r="R58" t="str">
        <f t="shared" si="9"/>
        <v>FN</v>
      </c>
      <c r="S58" t="str">
        <f t="shared" si="5"/>
        <v>TP</v>
      </c>
      <c r="T58" t="str">
        <f t="shared" si="6"/>
        <v>TP</v>
      </c>
    </row>
    <row r="59" spans="2:20" x14ac:dyDescent="0.2">
      <c r="B59" t="s">
        <v>59</v>
      </c>
      <c r="C59" t="s">
        <v>2</v>
      </c>
      <c r="D59" t="s">
        <v>4</v>
      </c>
      <c r="G59" t="s">
        <v>4</v>
      </c>
      <c r="I59" s="5" t="s">
        <v>4</v>
      </c>
      <c r="K59" t="str">
        <f t="shared" si="0"/>
        <v>TP</v>
      </c>
      <c r="L59" t="str">
        <f t="shared" si="7"/>
        <v>FN</v>
      </c>
      <c r="M59" t="str">
        <f t="shared" si="10"/>
        <v>TP</v>
      </c>
      <c r="N59" t="str">
        <f t="shared" si="11"/>
        <v>FN</v>
      </c>
      <c r="O59" t="str">
        <f t="shared" si="3"/>
        <v>TP</v>
      </c>
      <c r="P59" t="str">
        <f t="shared" si="4"/>
        <v>FN</v>
      </c>
      <c r="Q59" t="str">
        <f t="shared" si="8"/>
        <v>TP</v>
      </c>
      <c r="R59" t="str">
        <f t="shared" si="9"/>
        <v>FN</v>
      </c>
      <c r="S59" t="str">
        <f t="shared" si="5"/>
        <v>FN</v>
      </c>
      <c r="T59" t="str">
        <f t="shared" si="6"/>
        <v>FN</v>
      </c>
    </row>
    <row r="60" spans="2:20" x14ac:dyDescent="0.2">
      <c r="B60" t="s">
        <v>60</v>
      </c>
      <c r="C60" t="s">
        <v>2</v>
      </c>
      <c r="D60" t="s">
        <v>4</v>
      </c>
      <c r="G60" t="s">
        <v>4</v>
      </c>
      <c r="I60" s="5" t="s">
        <v>4</v>
      </c>
      <c r="K60" t="str">
        <f t="shared" si="0"/>
        <v>TP</v>
      </c>
      <c r="L60" t="str">
        <f t="shared" si="7"/>
        <v>FN</v>
      </c>
      <c r="M60" t="str">
        <f t="shared" si="10"/>
        <v>TP</v>
      </c>
      <c r="N60" t="str">
        <f t="shared" si="11"/>
        <v>FN</v>
      </c>
      <c r="O60" t="str">
        <f t="shared" si="3"/>
        <v>TP</v>
      </c>
      <c r="P60" t="str">
        <f t="shared" si="4"/>
        <v>FN</v>
      </c>
      <c r="Q60" t="str">
        <f t="shared" si="8"/>
        <v>TP</v>
      </c>
      <c r="R60" t="str">
        <f t="shared" si="9"/>
        <v>FN</v>
      </c>
      <c r="S60" t="str">
        <f t="shared" si="5"/>
        <v>FN</v>
      </c>
      <c r="T60" t="str">
        <f t="shared" si="6"/>
        <v>FN</v>
      </c>
    </row>
    <row r="61" spans="2:20" x14ac:dyDescent="0.2">
      <c r="B61" t="s">
        <v>61</v>
      </c>
      <c r="C61" t="s">
        <v>2</v>
      </c>
      <c r="D61" t="s">
        <v>2</v>
      </c>
      <c r="G61" t="s">
        <v>4</v>
      </c>
      <c r="I61" s="5" t="s">
        <v>4</v>
      </c>
      <c r="K61" t="str">
        <f t="shared" si="0"/>
        <v>TP</v>
      </c>
      <c r="L61" t="str">
        <f t="shared" si="7"/>
        <v>FN</v>
      </c>
      <c r="M61" t="str">
        <f t="shared" si="10"/>
        <v>TP</v>
      </c>
      <c r="N61" t="str">
        <f t="shared" si="11"/>
        <v>TP</v>
      </c>
      <c r="O61" t="str">
        <f t="shared" si="3"/>
        <v>TP</v>
      </c>
      <c r="P61" t="str">
        <f t="shared" si="4"/>
        <v>TP</v>
      </c>
      <c r="Q61" t="str">
        <f t="shared" si="8"/>
        <v>TP</v>
      </c>
      <c r="R61" t="str">
        <f t="shared" si="9"/>
        <v>FN</v>
      </c>
      <c r="S61" t="str">
        <f t="shared" si="5"/>
        <v>TP</v>
      </c>
      <c r="T61" t="str">
        <f t="shared" si="6"/>
        <v>TP</v>
      </c>
    </row>
    <row r="62" spans="2:20" x14ac:dyDescent="0.2">
      <c r="B62" t="s">
        <v>62</v>
      </c>
      <c r="C62" t="s">
        <v>2</v>
      </c>
      <c r="D62" t="s">
        <v>4</v>
      </c>
      <c r="G62" t="s">
        <v>4</v>
      </c>
      <c r="I62" s="5" t="s">
        <v>4</v>
      </c>
      <c r="K62" t="str">
        <f t="shared" si="0"/>
        <v>TP</v>
      </c>
      <c r="L62" t="str">
        <f t="shared" si="7"/>
        <v>FN</v>
      </c>
      <c r="M62" t="str">
        <f t="shared" si="10"/>
        <v>TP</v>
      </c>
      <c r="N62" t="str">
        <f t="shared" si="11"/>
        <v>FN</v>
      </c>
      <c r="O62" t="str">
        <f t="shared" si="3"/>
        <v>TP</v>
      </c>
      <c r="P62" t="str">
        <f t="shared" si="4"/>
        <v>FN</v>
      </c>
      <c r="Q62" t="str">
        <f t="shared" si="8"/>
        <v>TP</v>
      </c>
      <c r="R62" t="str">
        <f t="shared" si="9"/>
        <v>FN</v>
      </c>
      <c r="S62" t="str">
        <f t="shared" si="5"/>
        <v>FN</v>
      </c>
      <c r="T62" t="str">
        <f t="shared" si="6"/>
        <v>FN</v>
      </c>
    </row>
    <row r="63" spans="2:20" x14ac:dyDescent="0.2">
      <c r="B63" t="s">
        <v>63</v>
      </c>
      <c r="C63" t="s">
        <v>2</v>
      </c>
      <c r="D63" t="s">
        <v>4</v>
      </c>
      <c r="G63" t="s">
        <v>4</v>
      </c>
      <c r="I63" s="5" t="s">
        <v>4</v>
      </c>
      <c r="K63" t="str">
        <f t="shared" si="0"/>
        <v>TP</v>
      </c>
      <c r="L63" t="str">
        <f t="shared" si="7"/>
        <v>FN</v>
      </c>
      <c r="M63" t="str">
        <f t="shared" si="10"/>
        <v>TP</v>
      </c>
      <c r="N63" t="str">
        <f t="shared" si="11"/>
        <v>FN</v>
      </c>
      <c r="O63" t="str">
        <f t="shared" si="3"/>
        <v>TP</v>
      </c>
      <c r="P63" t="str">
        <f t="shared" si="4"/>
        <v>FN</v>
      </c>
      <c r="Q63" t="str">
        <f t="shared" si="8"/>
        <v>TP</v>
      </c>
      <c r="R63" t="str">
        <f t="shared" si="9"/>
        <v>FN</v>
      </c>
      <c r="S63" t="str">
        <f t="shared" si="5"/>
        <v>FN</v>
      </c>
      <c r="T63" t="str">
        <f t="shared" si="6"/>
        <v>FN</v>
      </c>
    </row>
    <row r="64" spans="2:20" x14ac:dyDescent="0.2">
      <c r="B64" t="s">
        <v>64</v>
      </c>
      <c r="C64" t="s">
        <v>2</v>
      </c>
      <c r="D64" t="s">
        <v>4</v>
      </c>
      <c r="G64" t="s">
        <v>4</v>
      </c>
      <c r="I64" s="5" t="s">
        <v>4</v>
      </c>
      <c r="K64" t="str">
        <f t="shared" si="0"/>
        <v>TP</v>
      </c>
      <c r="L64" t="str">
        <f t="shared" si="7"/>
        <v>FN</v>
      </c>
      <c r="M64" t="str">
        <f t="shared" si="10"/>
        <v>TP</v>
      </c>
      <c r="N64" t="str">
        <f t="shared" si="11"/>
        <v>FN</v>
      </c>
      <c r="O64" t="str">
        <f t="shared" si="3"/>
        <v>TP</v>
      </c>
      <c r="P64" t="str">
        <f t="shared" si="4"/>
        <v>FN</v>
      </c>
      <c r="Q64" t="str">
        <f t="shared" si="8"/>
        <v>TP</v>
      </c>
      <c r="R64" t="str">
        <f t="shared" si="9"/>
        <v>FN</v>
      </c>
      <c r="S64" t="str">
        <f t="shared" si="5"/>
        <v>FN</v>
      </c>
      <c r="T64" t="str">
        <f t="shared" si="6"/>
        <v>FN</v>
      </c>
    </row>
    <row r="65" spans="1:20" x14ac:dyDescent="0.2">
      <c r="B65" t="s">
        <v>65</v>
      </c>
      <c r="C65" t="s">
        <v>2</v>
      </c>
      <c r="D65" t="s">
        <v>4</v>
      </c>
      <c r="G65" t="s">
        <v>4</v>
      </c>
      <c r="I65" s="5" t="s">
        <v>4</v>
      </c>
      <c r="K65" t="str">
        <f t="shared" si="0"/>
        <v>TP</v>
      </c>
      <c r="L65" t="str">
        <f t="shared" si="7"/>
        <v>FN</v>
      </c>
      <c r="M65" t="str">
        <f t="shared" si="10"/>
        <v>TP</v>
      </c>
      <c r="N65" t="str">
        <f t="shared" si="11"/>
        <v>FN</v>
      </c>
      <c r="O65" t="str">
        <f t="shared" si="3"/>
        <v>TP</v>
      </c>
      <c r="P65" t="str">
        <f t="shared" si="4"/>
        <v>FN</v>
      </c>
      <c r="Q65" t="str">
        <f t="shared" si="8"/>
        <v>TP</v>
      </c>
      <c r="R65" t="str">
        <f t="shared" si="9"/>
        <v>FN</v>
      </c>
      <c r="S65" t="str">
        <f t="shared" si="5"/>
        <v>FN</v>
      </c>
      <c r="T65" t="str">
        <f t="shared" si="6"/>
        <v>FN</v>
      </c>
    </row>
    <row r="66" spans="1:20" x14ac:dyDescent="0.2">
      <c r="B66" t="s">
        <v>66</v>
      </c>
      <c r="C66" t="s">
        <v>2</v>
      </c>
      <c r="D66" t="s">
        <v>4</v>
      </c>
      <c r="G66" t="s">
        <v>4</v>
      </c>
      <c r="I66" s="5" t="s">
        <v>4</v>
      </c>
      <c r="K66" t="str">
        <f t="shared" si="0"/>
        <v>TP</v>
      </c>
      <c r="L66" t="str">
        <f t="shared" si="7"/>
        <v>FN</v>
      </c>
      <c r="M66" t="str">
        <f t="shared" si="10"/>
        <v>TP</v>
      </c>
      <c r="N66" t="str">
        <f t="shared" si="11"/>
        <v>FN</v>
      </c>
      <c r="O66" t="str">
        <f t="shared" si="3"/>
        <v>TP</v>
      </c>
      <c r="P66" t="str">
        <f t="shared" si="4"/>
        <v>FN</v>
      </c>
      <c r="Q66" t="str">
        <f t="shared" si="8"/>
        <v>TP</v>
      </c>
      <c r="R66" t="str">
        <f t="shared" si="9"/>
        <v>FN</v>
      </c>
      <c r="S66" t="str">
        <f t="shared" si="5"/>
        <v>FN</v>
      </c>
      <c r="T66" t="str">
        <f t="shared" si="6"/>
        <v>FN</v>
      </c>
    </row>
    <row r="67" spans="1:20" x14ac:dyDescent="0.2">
      <c r="B67" t="s">
        <v>67</v>
      </c>
      <c r="C67" t="s">
        <v>2</v>
      </c>
      <c r="D67" t="s">
        <v>4</v>
      </c>
      <c r="G67" t="s">
        <v>4</v>
      </c>
      <c r="I67" s="5" t="s">
        <v>4</v>
      </c>
      <c r="K67" t="str">
        <f t="shared" si="0"/>
        <v>TP</v>
      </c>
      <c r="L67" t="str">
        <f t="shared" si="7"/>
        <v>FN</v>
      </c>
      <c r="M67" t="str">
        <f t="shared" si="10"/>
        <v>TP</v>
      </c>
      <c r="N67" t="str">
        <f t="shared" si="11"/>
        <v>FN</v>
      </c>
      <c r="O67" t="str">
        <f t="shared" si="3"/>
        <v>TP</v>
      </c>
      <c r="P67" t="str">
        <f t="shared" si="4"/>
        <v>FN</v>
      </c>
      <c r="Q67" t="str">
        <f t="shared" si="8"/>
        <v>TP</v>
      </c>
      <c r="R67" t="str">
        <f t="shared" si="9"/>
        <v>FN</v>
      </c>
      <c r="S67" t="str">
        <f t="shared" si="5"/>
        <v>FN</v>
      </c>
      <c r="T67" t="str">
        <f t="shared" si="6"/>
        <v>FN</v>
      </c>
    </row>
    <row r="68" spans="1:20" x14ac:dyDescent="0.2">
      <c r="B68" t="s">
        <v>68</v>
      </c>
      <c r="C68" t="s">
        <v>2</v>
      </c>
      <c r="D68" t="s">
        <v>4</v>
      </c>
      <c r="G68" t="s">
        <v>4</v>
      </c>
      <c r="I68" s="5" t="s">
        <v>4</v>
      </c>
      <c r="K68" t="str">
        <f t="shared" ref="K68:K131" si="12">IF(COUNTIF(C68:I68, " TP") &gt; 0,"TP","FN")</f>
        <v>TP</v>
      </c>
      <c r="L68" t="str">
        <f t="shared" si="7"/>
        <v>FN</v>
      </c>
      <c r="M68" t="str">
        <f t="shared" si="10"/>
        <v>TP</v>
      </c>
      <c r="N68" t="str">
        <f t="shared" si="11"/>
        <v>FN</v>
      </c>
      <c r="O68" t="str">
        <f t="shared" ref="O68:O131" si="13">IF(COUNTIF(C68:D68, " TP") &gt; 0,"TP","FN")</f>
        <v>TP</v>
      </c>
      <c r="P68" t="str">
        <f t="shared" ref="P68:P131" si="14">IF(COUNTIF(C68:D68, " FN") = 0,"TP","FN")</f>
        <v>FN</v>
      </c>
      <c r="Q68" t="str">
        <f t="shared" ref="Q68:Q131" si="15">IF(OR(C68=" TP", E68=" TP"), "TP", "FN")</f>
        <v>TP</v>
      </c>
      <c r="R68" t="str">
        <f t="shared" ref="R68:R131" si="16">IF(AND(C68=" TP", E68=" TP"), "TP", "FN")</f>
        <v>FN</v>
      </c>
      <c r="S68" t="str">
        <f t="shared" ref="S68:S131" si="17">IF(COUNTIF(D68:E68, " TP") &gt; 0,"TP","FN")</f>
        <v>FN</v>
      </c>
      <c r="T68" t="str">
        <f t="shared" ref="T68:T131" si="18">IF(COUNTIF(D68:E68, " FN") = 0,"TP","FN")</f>
        <v>FN</v>
      </c>
    </row>
    <row r="69" spans="1:20" x14ac:dyDescent="0.2">
      <c r="B69" t="s">
        <v>69</v>
      </c>
      <c r="C69" t="s">
        <v>2</v>
      </c>
      <c r="D69" t="s">
        <v>4</v>
      </c>
      <c r="G69" t="s">
        <v>4</v>
      </c>
      <c r="I69" s="5" t="s">
        <v>4</v>
      </c>
      <c r="K69" t="str">
        <f t="shared" si="12"/>
        <v>TP</v>
      </c>
      <c r="L69" t="str">
        <f t="shared" ref="L69:L132" si="19">IF(COUNTIF(C69:I69, " FN") = 0,"TP","FN")</f>
        <v>FN</v>
      </c>
      <c r="M69" t="str">
        <f t="shared" si="10"/>
        <v>TP</v>
      </c>
      <c r="N69" t="str">
        <f t="shared" si="11"/>
        <v>FN</v>
      </c>
      <c r="O69" t="str">
        <f t="shared" si="13"/>
        <v>TP</v>
      </c>
      <c r="P69" t="str">
        <f t="shared" si="14"/>
        <v>FN</v>
      </c>
      <c r="Q69" t="str">
        <f t="shared" si="15"/>
        <v>TP</v>
      </c>
      <c r="R69" t="str">
        <f t="shared" si="16"/>
        <v>FN</v>
      </c>
      <c r="S69" t="str">
        <f t="shared" si="17"/>
        <v>FN</v>
      </c>
      <c r="T69" t="str">
        <f t="shared" si="18"/>
        <v>FN</v>
      </c>
    </row>
    <row r="70" spans="1:20" x14ac:dyDescent="0.2">
      <c r="B70" t="s">
        <v>70</v>
      </c>
      <c r="C70" t="s">
        <v>2</v>
      </c>
      <c r="D70" t="s">
        <v>4</v>
      </c>
      <c r="G70" t="s">
        <v>4</v>
      </c>
      <c r="I70" s="5" t="s">
        <v>4</v>
      </c>
      <c r="K70" t="str">
        <f t="shared" si="12"/>
        <v>TP</v>
      </c>
      <c r="L70" t="str">
        <f t="shared" si="19"/>
        <v>FN</v>
      </c>
      <c r="M70" t="str">
        <f t="shared" si="10"/>
        <v>TP</v>
      </c>
      <c r="N70" t="str">
        <f t="shared" si="11"/>
        <v>FN</v>
      </c>
      <c r="O70" t="str">
        <f t="shared" si="13"/>
        <v>TP</v>
      </c>
      <c r="P70" t="str">
        <f t="shared" si="14"/>
        <v>FN</v>
      </c>
      <c r="Q70" t="str">
        <f t="shared" si="15"/>
        <v>TP</v>
      </c>
      <c r="R70" t="str">
        <f t="shared" si="16"/>
        <v>FN</v>
      </c>
      <c r="S70" t="str">
        <f t="shared" si="17"/>
        <v>FN</v>
      </c>
      <c r="T70" t="str">
        <f t="shared" si="18"/>
        <v>FN</v>
      </c>
    </row>
    <row r="71" spans="1:20" x14ac:dyDescent="0.2">
      <c r="B71" t="s">
        <v>71</v>
      </c>
      <c r="C71" t="s">
        <v>2</v>
      </c>
      <c r="D71" t="s">
        <v>4</v>
      </c>
      <c r="G71" t="s">
        <v>4</v>
      </c>
      <c r="I71" s="5" t="s">
        <v>4</v>
      </c>
      <c r="K71" t="str">
        <f t="shared" si="12"/>
        <v>TP</v>
      </c>
      <c r="L71" t="str">
        <f t="shared" si="19"/>
        <v>FN</v>
      </c>
      <c r="M71" t="str">
        <f t="shared" si="10"/>
        <v>TP</v>
      </c>
      <c r="N71" t="str">
        <f t="shared" si="11"/>
        <v>FN</v>
      </c>
      <c r="O71" t="str">
        <f t="shared" si="13"/>
        <v>TP</v>
      </c>
      <c r="P71" t="str">
        <f t="shared" si="14"/>
        <v>FN</v>
      </c>
      <c r="Q71" t="str">
        <f t="shared" si="15"/>
        <v>TP</v>
      </c>
      <c r="R71" t="str">
        <f t="shared" si="16"/>
        <v>FN</v>
      </c>
      <c r="S71" t="str">
        <f t="shared" si="17"/>
        <v>FN</v>
      </c>
      <c r="T71" t="str">
        <f t="shared" si="18"/>
        <v>FN</v>
      </c>
    </row>
    <row r="72" spans="1:20" x14ac:dyDescent="0.2">
      <c r="A72" s="4"/>
      <c r="B72" s="3" t="s">
        <v>72</v>
      </c>
      <c r="C72" s="3" t="s">
        <v>2</v>
      </c>
      <c r="D72" s="3" t="s">
        <v>4</v>
      </c>
      <c r="E72" s="3"/>
      <c r="F72" s="3"/>
      <c r="G72" s="3" t="s">
        <v>4</v>
      </c>
      <c r="H72" s="3"/>
      <c r="I72" s="6" t="s">
        <v>4</v>
      </c>
      <c r="K72" t="str">
        <f t="shared" si="12"/>
        <v>TP</v>
      </c>
      <c r="L72" t="str">
        <f t="shared" si="19"/>
        <v>FN</v>
      </c>
      <c r="M72" t="str">
        <f t="shared" si="10"/>
        <v>TP</v>
      </c>
      <c r="N72" t="str">
        <f t="shared" si="11"/>
        <v>FN</v>
      </c>
      <c r="O72" t="str">
        <f t="shared" si="13"/>
        <v>TP</v>
      </c>
      <c r="P72" t="str">
        <f t="shared" si="14"/>
        <v>FN</v>
      </c>
      <c r="Q72" t="str">
        <f t="shared" si="15"/>
        <v>TP</v>
      </c>
      <c r="R72" t="str">
        <f t="shared" si="16"/>
        <v>FN</v>
      </c>
      <c r="S72" t="str">
        <f t="shared" si="17"/>
        <v>FN</v>
      </c>
      <c r="T72" t="str">
        <f t="shared" si="18"/>
        <v>FN</v>
      </c>
    </row>
    <row r="73" spans="1:20" x14ac:dyDescent="0.2">
      <c r="A73" s="2" t="s">
        <v>119</v>
      </c>
      <c r="B73" t="s">
        <v>20</v>
      </c>
      <c r="C73" t="s">
        <v>2</v>
      </c>
      <c r="D73" t="s">
        <v>2</v>
      </c>
      <c r="E73" t="s">
        <v>2</v>
      </c>
      <c r="G73" t="s">
        <v>4</v>
      </c>
      <c r="I73" s="5"/>
      <c r="K73" t="str">
        <f t="shared" si="12"/>
        <v>TP</v>
      </c>
      <c r="L73" t="str">
        <f t="shared" si="19"/>
        <v>FN</v>
      </c>
      <c r="M73" t="str">
        <f t="shared" si="10"/>
        <v>TP</v>
      </c>
      <c r="N73" t="str">
        <f t="shared" si="11"/>
        <v>TP</v>
      </c>
      <c r="O73" t="str">
        <f t="shared" si="13"/>
        <v>TP</v>
      </c>
      <c r="P73" t="str">
        <f t="shared" si="14"/>
        <v>TP</v>
      </c>
      <c r="Q73" t="str">
        <f t="shared" si="15"/>
        <v>TP</v>
      </c>
      <c r="R73" t="str">
        <f t="shared" si="16"/>
        <v>TP</v>
      </c>
      <c r="S73" t="str">
        <f t="shared" si="17"/>
        <v>TP</v>
      </c>
      <c r="T73" t="str">
        <f t="shared" si="18"/>
        <v>TP</v>
      </c>
    </row>
    <row r="74" spans="1:20" x14ac:dyDescent="0.2">
      <c r="B74" t="s">
        <v>74</v>
      </c>
      <c r="C74" t="s">
        <v>2</v>
      </c>
      <c r="D74" t="s">
        <v>2</v>
      </c>
      <c r="E74" t="s">
        <v>2</v>
      </c>
      <c r="G74" t="s">
        <v>4</v>
      </c>
      <c r="I74" s="5"/>
      <c r="K74" t="str">
        <f t="shared" si="12"/>
        <v>TP</v>
      </c>
      <c r="L74" t="str">
        <f t="shared" si="19"/>
        <v>FN</v>
      </c>
      <c r="M74" t="str">
        <f t="shared" si="10"/>
        <v>TP</v>
      </c>
      <c r="N74" t="str">
        <f t="shared" si="11"/>
        <v>TP</v>
      </c>
      <c r="O74" t="str">
        <f t="shared" si="13"/>
        <v>TP</v>
      </c>
      <c r="P74" t="str">
        <f t="shared" si="14"/>
        <v>TP</v>
      </c>
      <c r="Q74" t="str">
        <f t="shared" si="15"/>
        <v>TP</v>
      </c>
      <c r="R74" t="str">
        <f t="shared" si="16"/>
        <v>TP</v>
      </c>
      <c r="S74" t="str">
        <f t="shared" si="17"/>
        <v>TP</v>
      </c>
      <c r="T74" t="str">
        <f t="shared" si="18"/>
        <v>TP</v>
      </c>
    </row>
    <row r="75" spans="1:20" x14ac:dyDescent="0.2">
      <c r="B75" t="s">
        <v>75</v>
      </c>
      <c r="C75" t="s">
        <v>2</v>
      </c>
      <c r="D75" t="s">
        <v>2</v>
      </c>
      <c r="E75" t="s">
        <v>2</v>
      </c>
      <c r="G75" t="s">
        <v>4</v>
      </c>
      <c r="I75" s="5"/>
      <c r="K75" t="str">
        <f t="shared" si="12"/>
        <v>TP</v>
      </c>
      <c r="L75" t="str">
        <f t="shared" si="19"/>
        <v>FN</v>
      </c>
      <c r="M75" t="str">
        <f t="shared" si="10"/>
        <v>TP</v>
      </c>
      <c r="N75" t="str">
        <f t="shared" si="11"/>
        <v>TP</v>
      </c>
      <c r="O75" t="str">
        <f t="shared" si="13"/>
        <v>TP</v>
      </c>
      <c r="P75" t="str">
        <f t="shared" si="14"/>
        <v>TP</v>
      </c>
      <c r="Q75" t="str">
        <f t="shared" si="15"/>
        <v>TP</v>
      </c>
      <c r="R75" t="str">
        <f t="shared" si="16"/>
        <v>TP</v>
      </c>
      <c r="S75" t="str">
        <f t="shared" si="17"/>
        <v>TP</v>
      </c>
      <c r="T75" t="str">
        <f t="shared" si="18"/>
        <v>TP</v>
      </c>
    </row>
    <row r="76" spans="1:20" x14ac:dyDescent="0.2">
      <c r="B76" t="s">
        <v>76</v>
      </c>
      <c r="C76" t="s">
        <v>2</v>
      </c>
      <c r="D76" t="s">
        <v>2</v>
      </c>
      <c r="E76" t="s">
        <v>2</v>
      </c>
      <c r="G76" t="s">
        <v>4</v>
      </c>
      <c r="I76" s="5"/>
      <c r="K76" t="str">
        <f t="shared" si="12"/>
        <v>TP</v>
      </c>
      <c r="L76" t="str">
        <f t="shared" si="19"/>
        <v>FN</v>
      </c>
      <c r="M76" t="str">
        <f t="shared" si="10"/>
        <v>TP</v>
      </c>
      <c r="N76" t="str">
        <f t="shared" si="11"/>
        <v>TP</v>
      </c>
      <c r="O76" t="str">
        <f t="shared" si="13"/>
        <v>TP</v>
      </c>
      <c r="P76" t="str">
        <f t="shared" si="14"/>
        <v>TP</v>
      </c>
      <c r="Q76" t="str">
        <f t="shared" si="15"/>
        <v>TP</v>
      </c>
      <c r="R76" t="str">
        <f t="shared" si="16"/>
        <v>TP</v>
      </c>
      <c r="S76" t="str">
        <f t="shared" si="17"/>
        <v>TP</v>
      </c>
      <c r="T76" t="str">
        <f t="shared" si="18"/>
        <v>TP</v>
      </c>
    </row>
    <row r="77" spans="1:20" x14ac:dyDescent="0.2">
      <c r="B77" t="s">
        <v>77</v>
      </c>
      <c r="C77" t="s">
        <v>2</v>
      </c>
      <c r="D77" t="s">
        <v>2</v>
      </c>
      <c r="E77" t="s">
        <v>2</v>
      </c>
      <c r="G77" t="s">
        <v>4</v>
      </c>
      <c r="I77" s="5"/>
      <c r="K77" t="str">
        <f t="shared" si="12"/>
        <v>TP</v>
      </c>
      <c r="L77" t="str">
        <f t="shared" si="19"/>
        <v>FN</v>
      </c>
      <c r="M77" t="str">
        <f t="shared" si="10"/>
        <v>TP</v>
      </c>
      <c r="N77" t="str">
        <f t="shared" si="11"/>
        <v>TP</v>
      </c>
      <c r="O77" t="str">
        <f t="shared" si="13"/>
        <v>TP</v>
      </c>
      <c r="P77" t="str">
        <f t="shared" si="14"/>
        <v>TP</v>
      </c>
      <c r="Q77" t="str">
        <f t="shared" si="15"/>
        <v>TP</v>
      </c>
      <c r="R77" t="str">
        <f t="shared" si="16"/>
        <v>TP</v>
      </c>
      <c r="S77" t="str">
        <f t="shared" si="17"/>
        <v>TP</v>
      </c>
      <c r="T77" t="str">
        <f t="shared" si="18"/>
        <v>TP</v>
      </c>
    </row>
    <row r="78" spans="1:20" x14ac:dyDescent="0.2">
      <c r="B78" t="s">
        <v>78</v>
      </c>
      <c r="C78" t="s">
        <v>2</v>
      </c>
      <c r="D78" t="s">
        <v>2</v>
      </c>
      <c r="E78" t="s">
        <v>2</v>
      </c>
      <c r="G78" t="s">
        <v>2</v>
      </c>
      <c r="I78" s="5"/>
      <c r="K78" t="str">
        <f t="shared" si="12"/>
        <v>TP</v>
      </c>
      <c r="L78" t="str">
        <f t="shared" si="19"/>
        <v>TP</v>
      </c>
      <c r="M78" t="str">
        <f t="shared" si="10"/>
        <v>TP</v>
      </c>
      <c r="N78" t="str">
        <f t="shared" si="11"/>
        <v>TP</v>
      </c>
      <c r="O78" t="str">
        <f t="shared" si="13"/>
        <v>TP</v>
      </c>
      <c r="P78" t="str">
        <f t="shared" si="14"/>
        <v>TP</v>
      </c>
      <c r="Q78" t="str">
        <f t="shared" si="15"/>
        <v>TP</v>
      </c>
      <c r="R78" t="str">
        <f t="shared" si="16"/>
        <v>TP</v>
      </c>
      <c r="S78" t="str">
        <f t="shared" si="17"/>
        <v>TP</v>
      </c>
      <c r="T78" t="str">
        <f t="shared" si="18"/>
        <v>TP</v>
      </c>
    </row>
    <row r="79" spans="1:20" x14ac:dyDescent="0.2">
      <c r="B79" t="s">
        <v>79</v>
      </c>
      <c r="C79" t="s">
        <v>2</v>
      </c>
      <c r="D79" t="s">
        <v>2</v>
      </c>
      <c r="E79" t="s">
        <v>2</v>
      </c>
      <c r="G79" t="s">
        <v>2</v>
      </c>
      <c r="I79" s="5"/>
      <c r="K79" t="str">
        <f t="shared" si="12"/>
        <v>TP</v>
      </c>
      <c r="L79" t="str">
        <f t="shared" si="19"/>
        <v>TP</v>
      </c>
      <c r="M79" t="str">
        <f t="shared" si="10"/>
        <v>TP</v>
      </c>
      <c r="N79" t="str">
        <f t="shared" si="11"/>
        <v>TP</v>
      </c>
      <c r="O79" t="str">
        <f t="shared" si="13"/>
        <v>TP</v>
      </c>
      <c r="P79" t="str">
        <f t="shared" si="14"/>
        <v>TP</v>
      </c>
      <c r="Q79" t="str">
        <f t="shared" si="15"/>
        <v>TP</v>
      </c>
      <c r="R79" t="str">
        <f t="shared" si="16"/>
        <v>TP</v>
      </c>
      <c r="S79" t="str">
        <f t="shared" si="17"/>
        <v>TP</v>
      </c>
      <c r="T79" t="str">
        <f t="shared" si="18"/>
        <v>TP</v>
      </c>
    </row>
    <row r="80" spans="1:20" x14ac:dyDescent="0.2">
      <c r="B80" t="s">
        <v>80</v>
      </c>
      <c r="C80" t="s">
        <v>2</v>
      </c>
      <c r="D80" t="s">
        <v>2</v>
      </c>
      <c r="E80" t="s">
        <v>2</v>
      </c>
      <c r="G80" t="s">
        <v>4</v>
      </c>
      <c r="I80" s="5"/>
      <c r="K80" t="str">
        <f t="shared" si="12"/>
        <v>TP</v>
      </c>
      <c r="L80" t="str">
        <f t="shared" si="19"/>
        <v>FN</v>
      </c>
      <c r="M80" t="str">
        <f t="shared" si="10"/>
        <v>TP</v>
      </c>
      <c r="N80" t="str">
        <f t="shared" si="11"/>
        <v>TP</v>
      </c>
      <c r="O80" t="str">
        <f t="shared" si="13"/>
        <v>TP</v>
      </c>
      <c r="P80" t="str">
        <f t="shared" si="14"/>
        <v>TP</v>
      </c>
      <c r="Q80" t="str">
        <f t="shared" si="15"/>
        <v>TP</v>
      </c>
      <c r="R80" t="str">
        <f t="shared" si="16"/>
        <v>TP</v>
      </c>
      <c r="S80" t="str">
        <f t="shared" si="17"/>
        <v>TP</v>
      </c>
      <c r="T80" t="str">
        <f t="shared" si="18"/>
        <v>TP</v>
      </c>
    </row>
    <row r="81" spans="2:20" x14ac:dyDescent="0.2">
      <c r="B81" t="s">
        <v>81</v>
      </c>
      <c r="C81" t="s">
        <v>2</v>
      </c>
      <c r="D81" t="s">
        <v>2</v>
      </c>
      <c r="E81" t="s">
        <v>2</v>
      </c>
      <c r="G81" t="s">
        <v>4</v>
      </c>
      <c r="I81" s="5"/>
      <c r="K81" t="str">
        <f t="shared" si="12"/>
        <v>TP</v>
      </c>
      <c r="L81" t="str">
        <f t="shared" si="19"/>
        <v>FN</v>
      </c>
      <c r="M81" t="str">
        <f t="shared" si="10"/>
        <v>TP</v>
      </c>
      <c r="N81" t="str">
        <f t="shared" si="11"/>
        <v>TP</v>
      </c>
      <c r="O81" t="str">
        <f t="shared" si="13"/>
        <v>TP</v>
      </c>
      <c r="P81" t="str">
        <f t="shared" si="14"/>
        <v>TP</v>
      </c>
      <c r="Q81" t="str">
        <f t="shared" si="15"/>
        <v>TP</v>
      </c>
      <c r="R81" t="str">
        <f t="shared" si="16"/>
        <v>TP</v>
      </c>
      <c r="S81" t="str">
        <f t="shared" si="17"/>
        <v>TP</v>
      </c>
      <c r="T81" t="str">
        <f t="shared" si="18"/>
        <v>TP</v>
      </c>
    </row>
    <row r="82" spans="2:20" x14ac:dyDescent="0.2">
      <c r="B82" t="s">
        <v>82</v>
      </c>
      <c r="C82" t="s">
        <v>2</v>
      </c>
      <c r="D82" t="s">
        <v>2</v>
      </c>
      <c r="E82" t="s">
        <v>2</v>
      </c>
      <c r="G82" t="s">
        <v>2</v>
      </c>
      <c r="I82" s="5"/>
      <c r="K82" t="str">
        <f t="shared" si="12"/>
        <v>TP</v>
      </c>
      <c r="L82" t="str">
        <f t="shared" si="19"/>
        <v>TP</v>
      </c>
      <c r="M82" t="str">
        <f t="shared" si="10"/>
        <v>TP</v>
      </c>
      <c r="N82" t="str">
        <f t="shared" si="11"/>
        <v>TP</v>
      </c>
      <c r="O82" t="str">
        <f t="shared" si="13"/>
        <v>TP</v>
      </c>
      <c r="P82" t="str">
        <f t="shared" si="14"/>
        <v>TP</v>
      </c>
      <c r="Q82" t="str">
        <f t="shared" si="15"/>
        <v>TP</v>
      </c>
      <c r="R82" t="str">
        <f t="shared" si="16"/>
        <v>TP</v>
      </c>
      <c r="S82" t="str">
        <f t="shared" si="17"/>
        <v>TP</v>
      </c>
      <c r="T82" t="str">
        <f t="shared" si="18"/>
        <v>TP</v>
      </c>
    </row>
    <row r="83" spans="2:20" x14ac:dyDescent="0.2">
      <c r="B83" t="s">
        <v>3</v>
      </c>
      <c r="C83" t="s">
        <v>2</v>
      </c>
      <c r="D83" t="s">
        <v>4</v>
      </c>
      <c r="E83" t="s">
        <v>4</v>
      </c>
      <c r="G83" t="s">
        <v>2</v>
      </c>
      <c r="I83" s="5"/>
      <c r="K83" t="str">
        <f t="shared" si="12"/>
        <v>TP</v>
      </c>
      <c r="L83" t="str">
        <f t="shared" si="19"/>
        <v>FN</v>
      </c>
      <c r="M83" t="str">
        <f t="shared" si="10"/>
        <v>TP</v>
      </c>
      <c r="N83" t="str">
        <f t="shared" si="11"/>
        <v>FN</v>
      </c>
      <c r="O83" t="str">
        <f t="shared" si="13"/>
        <v>TP</v>
      </c>
      <c r="P83" t="str">
        <f t="shared" si="14"/>
        <v>FN</v>
      </c>
      <c r="Q83" t="str">
        <f t="shared" si="15"/>
        <v>TP</v>
      </c>
      <c r="R83" t="str">
        <f t="shared" si="16"/>
        <v>FN</v>
      </c>
      <c r="S83" t="str">
        <f t="shared" si="17"/>
        <v>FN</v>
      </c>
      <c r="T83" t="str">
        <f t="shared" si="18"/>
        <v>FN</v>
      </c>
    </row>
    <row r="84" spans="2:20" x14ac:dyDescent="0.2">
      <c r="B84" t="s">
        <v>83</v>
      </c>
      <c r="C84" t="s">
        <v>2</v>
      </c>
      <c r="D84" t="s">
        <v>2</v>
      </c>
      <c r="E84" t="s">
        <v>2</v>
      </c>
      <c r="G84" t="s">
        <v>4</v>
      </c>
      <c r="I84" s="5"/>
      <c r="K84" t="str">
        <f t="shared" si="12"/>
        <v>TP</v>
      </c>
      <c r="L84" t="str">
        <f t="shared" si="19"/>
        <v>FN</v>
      </c>
      <c r="M84" t="str">
        <f t="shared" si="10"/>
        <v>TP</v>
      </c>
      <c r="N84" t="str">
        <f t="shared" si="11"/>
        <v>TP</v>
      </c>
      <c r="O84" t="str">
        <f t="shared" si="13"/>
        <v>TP</v>
      </c>
      <c r="P84" t="str">
        <f t="shared" si="14"/>
        <v>TP</v>
      </c>
      <c r="Q84" t="str">
        <f t="shared" si="15"/>
        <v>TP</v>
      </c>
      <c r="R84" t="str">
        <f t="shared" si="16"/>
        <v>TP</v>
      </c>
      <c r="S84" t="str">
        <f t="shared" si="17"/>
        <v>TP</v>
      </c>
      <c r="T84" t="str">
        <f t="shared" si="18"/>
        <v>TP</v>
      </c>
    </row>
    <row r="85" spans="2:20" x14ac:dyDescent="0.2">
      <c r="B85" t="s">
        <v>18</v>
      </c>
      <c r="C85" t="s">
        <v>4</v>
      </c>
      <c r="D85" t="s">
        <v>2</v>
      </c>
      <c r="E85" t="s">
        <v>4</v>
      </c>
      <c r="G85" t="s">
        <v>4</v>
      </c>
      <c r="I85" s="5"/>
      <c r="K85" t="str">
        <f t="shared" si="12"/>
        <v>TP</v>
      </c>
      <c r="L85" t="str">
        <f t="shared" si="19"/>
        <v>FN</v>
      </c>
      <c r="M85" t="str">
        <f t="shared" si="10"/>
        <v>TP</v>
      </c>
      <c r="N85" t="str">
        <f t="shared" si="11"/>
        <v>FN</v>
      </c>
      <c r="O85" t="str">
        <f t="shared" si="13"/>
        <v>TP</v>
      </c>
      <c r="P85" t="str">
        <f t="shared" si="14"/>
        <v>FN</v>
      </c>
      <c r="Q85" t="str">
        <f t="shared" si="15"/>
        <v>FN</v>
      </c>
      <c r="R85" t="str">
        <f t="shared" si="16"/>
        <v>FN</v>
      </c>
      <c r="S85" t="str">
        <f t="shared" si="17"/>
        <v>TP</v>
      </c>
      <c r="T85" t="str">
        <f t="shared" si="18"/>
        <v>FN</v>
      </c>
    </row>
    <row r="86" spans="2:20" x14ac:dyDescent="0.2">
      <c r="B86" t="s">
        <v>84</v>
      </c>
      <c r="C86" t="s">
        <v>4</v>
      </c>
      <c r="D86" t="s">
        <v>2</v>
      </c>
      <c r="E86" t="s">
        <v>4</v>
      </c>
      <c r="G86" t="s">
        <v>4</v>
      </c>
      <c r="I86" s="5"/>
      <c r="K86" t="str">
        <f t="shared" si="12"/>
        <v>TP</v>
      </c>
      <c r="L86" t="str">
        <f t="shared" si="19"/>
        <v>FN</v>
      </c>
      <c r="M86" t="str">
        <f t="shared" si="10"/>
        <v>TP</v>
      </c>
      <c r="N86" t="str">
        <f t="shared" si="11"/>
        <v>FN</v>
      </c>
      <c r="O86" t="str">
        <f t="shared" si="13"/>
        <v>TP</v>
      </c>
      <c r="P86" t="str">
        <f t="shared" si="14"/>
        <v>FN</v>
      </c>
      <c r="Q86" t="str">
        <f t="shared" si="15"/>
        <v>FN</v>
      </c>
      <c r="R86" t="str">
        <f t="shared" si="16"/>
        <v>FN</v>
      </c>
      <c r="S86" t="str">
        <f t="shared" si="17"/>
        <v>TP</v>
      </c>
      <c r="T86" t="str">
        <f t="shared" si="18"/>
        <v>FN</v>
      </c>
    </row>
    <row r="87" spans="2:20" x14ac:dyDescent="0.2">
      <c r="B87" s="14" t="s">
        <v>85</v>
      </c>
      <c r="C87" s="14" t="s">
        <v>4</v>
      </c>
      <c r="D87" s="14" t="s">
        <v>2</v>
      </c>
      <c r="E87" s="14" t="s">
        <v>4</v>
      </c>
      <c r="F87" s="14"/>
      <c r="G87" s="14" t="s">
        <v>4</v>
      </c>
      <c r="H87" s="14"/>
      <c r="I87" s="15"/>
      <c r="K87" t="str">
        <f t="shared" si="12"/>
        <v>TP</v>
      </c>
      <c r="L87" t="str">
        <f t="shared" si="19"/>
        <v>FN</v>
      </c>
      <c r="M87" t="str">
        <f t="shared" si="10"/>
        <v>TP</v>
      </c>
      <c r="N87" t="str">
        <f t="shared" si="11"/>
        <v>FN</v>
      </c>
      <c r="O87" t="str">
        <f t="shared" si="13"/>
        <v>TP</v>
      </c>
      <c r="P87" t="str">
        <f t="shared" si="14"/>
        <v>FN</v>
      </c>
      <c r="Q87" t="str">
        <f t="shared" si="15"/>
        <v>FN</v>
      </c>
      <c r="R87" t="str">
        <f t="shared" si="16"/>
        <v>FN</v>
      </c>
      <c r="S87" t="str">
        <f t="shared" si="17"/>
        <v>TP</v>
      </c>
      <c r="T87" t="str">
        <f t="shared" si="18"/>
        <v>FN</v>
      </c>
    </row>
    <row r="88" spans="2:20" x14ac:dyDescent="0.2">
      <c r="B88" t="s">
        <v>86</v>
      </c>
      <c r="C88" t="s">
        <v>2</v>
      </c>
      <c r="D88" t="s">
        <v>2</v>
      </c>
      <c r="E88" t="s">
        <v>4</v>
      </c>
      <c r="G88" s="13" t="s">
        <v>4</v>
      </c>
      <c r="H88" t="s">
        <v>4</v>
      </c>
      <c r="I88" s="5" t="s">
        <v>4</v>
      </c>
      <c r="K88" t="str">
        <f t="shared" si="12"/>
        <v>TP</v>
      </c>
      <c r="L88" t="str">
        <f t="shared" si="19"/>
        <v>FN</v>
      </c>
      <c r="M88" t="str">
        <f t="shared" si="10"/>
        <v>TP</v>
      </c>
      <c r="N88" t="str">
        <f t="shared" si="11"/>
        <v>FN</v>
      </c>
      <c r="O88" t="str">
        <f t="shared" si="13"/>
        <v>TP</v>
      </c>
      <c r="P88" t="str">
        <f t="shared" si="14"/>
        <v>TP</v>
      </c>
      <c r="Q88" t="str">
        <f t="shared" si="15"/>
        <v>TP</v>
      </c>
      <c r="R88" t="str">
        <f t="shared" si="16"/>
        <v>FN</v>
      </c>
      <c r="S88" t="str">
        <f t="shared" si="17"/>
        <v>TP</v>
      </c>
      <c r="T88" t="str">
        <f t="shared" si="18"/>
        <v>FN</v>
      </c>
    </row>
    <row r="89" spans="2:20" x14ac:dyDescent="0.2">
      <c r="B89" t="s">
        <v>87</v>
      </c>
      <c r="C89" t="s">
        <v>2</v>
      </c>
      <c r="D89" t="s">
        <v>2</v>
      </c>
      <c r="E89" t="s">
        <v>2</v>
      </c>
      <c r="G89" s="13" t="s">
        <v>4</v>
      </c>
      <c r="H89" t="s">
        <v>4</v>
      </c>
      <c r="I89" s="5" t="s">
        <v>4</v>
      </c>
      <c r="K89" t="str">
        <f t="shared" si="12"/>
        <v>TP</v>
      </c>
      <c r="L89" t="str">
        <f t="shared" si="19"/>
        <v>FN</v>
      </c>
      <c r="M89" t="str">
        <f t="shared" si="10"/>
        <v>TP</v>
      </c>
      <c r="N89" t="str">
        <f t="shared" si="11"/>
        <v>TP</v>
      </c>
      <c r="O89" t="str">
        <f t="shared" si="13"/>
        <v>TP</v>
      </c>
      <c r="P89" t="str">
        <f t="shared" si="14"/>
        <v>TP</v>
      </c>
      <c r="Q89" t="str">
        <f t="shared" si="15"/>
        <v>TP</v>
      </c>
      <c r="R89" t="str">
        <f t="shared" si="16"/>
        <v>TP</v>
      </c>
      <c r="S89" t="str">
        <f t="shared" si="17"/>
        <v>TP</v>
      </c>
      <c r="T89" t="str">
        <f t="shared" si="18"/>
        <v>TP</v>
      </c>
    </row>
    <row r="90" spans="2:20" x14ac:dyDescent="0.2">
      <c r="B90" t="s">
        <v>88</v>
      </c>
      <c r="C90" t="s">
        <v>2</v>
      </c>
      <c r="D90" t="s">
        <v>2</v>
      </c>
      <c r="E90" t="s">
        <v>2</v>
      </c>
      <c r="G90" t="s">
        <v>4</v>
      </c>
      <c r="H90" t="s">
        <v>4</v>
      </c>
      <c r="I90" s="5" t="s">
        <v>4</v>
      </c>
      <c r="K90" t="str">
        <f t="shared" si="12"/>
        <v>TP</v>
      </c>
      <c r="L90" t="str">
        <f t="shared" si="19"/>
        <v>FN</v>
      </c>
      <c r="M90" t="str">
        <f t="shared" si="10"/>
        <v>TP</v>
      </c>
      <c r="N90" t="str">
        <f t="shared" si="11"/>
        <v>TP</v>
      </c>
      <c r="O90" t="str">
        <f t="shared" si="13"/>
        <v>TP</v>
      </c>
      <c r="P90" t="str">
        <f t="shared" si="14"/>
        <v>TP</v>
      </c>
      <c r="Q90" t="str">
        <f t="shared" si="15"/>
        <v>TP</v>
      </c>
      <c r="R90" t="str">
        <f t="shared" si="16"/>
        <v>TP</v>
      </c>
      <c r="S90" t="str">
        <f t="shared" si="17"/>
        <v>TP</v>
      </c>
      <c r="T90" t="str">
        <f t="shared" si="18"/>
        <v>TP</v>
      </c>
    </row>
    <row r="91" spans="2:20" x14ac:dyDescent="0.2">
      <c r="B91" t="s">
        <v>89</v>
      </c>
      <c r="C91" t="s">
        <v>2</v>
      </c>
      <c r="D91" t="s">
        <v>2</v>
      </c>
      <c r="E91" t="s">
        <v>2</v>
      </c>
      <c r="G91" t="s">
        <v>4</v>
      </c>
      <c r="H91" t="s">
        <v>4</v>
      </c>
      <c r="I91" s="5" t="s">
        <v>4</v>
      </c>
      <c r="K91" t="str">
        <f t="shared" si="12"/>
        <v>TP</v>
      </c>
      <c r="L91" t="str">
        <f t="shared" si="19"/>
        <v>FN</v>
      </c>
      <c r="M91" t="str">
        <f t="shared" ref="M91:M154" si="20">IF(COUNTIF(C91:E91, " TP") &gt; 0,"TP","FN")</f>
        <v>TP</v>
      </c>
      <c r="N91" t="str">
        <f t="shared" ref="N91:N154" si="21">IF(COUNTIF(C91:E91, " FN") = 0,"TP","FN")</f>
        <v>TP</v>
      </c>
      <c r="O91" t="str">
        <f t="shared" si="13"/>
        <v>TP</v>
      </c>
      <c r="P91" t="str">
        <f t="shared" si="14"/>
        <v>TP</v>
      </c>
      <c r="Q91" t="str">
        <f t="shared" si="15"/>
        <v>TP</v>
      </c>
      <c r="R91" t="str">
        <f t="shared" si="16"/>
        <v>TP</v>
      </c>
      <c r="S91" t="str">
        <f t="shared" si="17"/>
        <v>TP</v>
      </c>
      <c r="T91" t="str">
        <f t="shared" si="18"/>
        <v>TP</v>
      </c>
    </row>
    <row r="92" spans="2:20" x14ac:dyDescent="0.2">
      <c r="B92" t="s">
        <v>90</v>
      </c>
      <c r="C92" t="s">
        <v>2</v>
      </c>
      <c r="D92" t="s">
        <v>2</v>
      </c>
      <c r="E92" t="s">
        <v>4</v>
      </c>
      <c r="G92" t="s">
        <v>4</v>
      </c>
      <c r="H92" t="s">
        <v>4</v>
      </c>
      <c r="I92" s="5" t="s">
        <v>4</v>
      </c>
      <c r="K92" t="str">
        <f t="shared" si="12"/>
        <v>TP</v>
      </c>
      <c r="L92" t="str">
        <f t="shared" si="19"/>
        <v>FN</v>
      </c>
      <c r="M92" t="str">
        <f t="shared" si="20"/>
        <v>TP</v>
      </c>
      <c r="N92" t="str">
        <f t="shared" si="21"/>
        <v>FN</v>
      </c>
      <c r="O92" t="str">
        <f t="shared" si="13"/>
        <v>TP</v>
      </c>
      <c r="P92" t="str">
        <f t="shared" si="14"/>
        <v>TP</v>
      </c>
      <c r="Q92" t="str">
        <f t="shared" si="15"/>
        <v>TP</v>
      </c>
      <c r="R92" t="str">
        <f t="shared" si="16"/>
        <v>FN</v>
      </c>
      <c r="S92" t="str">
        <f t="shared" si="17"/>
        <v>TP</v>
      </c>
      <c r="T92" t="str">
        <f t="shared" si="18"/>
        <v>FN</v>
      </c>
    </row>
    <row r="93" spans="2:20" x14ac:dyDescent="0.2">
      <c r="B93" t="s">
        <v>91</v>
      </c>
      <c r="C93" t="s">
        <v>2</v>
      </c>
      <c r="D93" t="s">
        <v>2</v>
      </c>
      <c r="E93" t="s">
        <v>2</v>
      </c>
      <c r="G93" t="s">
        <v>4</v>
      </c>
      <c r="H93" t="s">
        <v>4</v>
      </c>
      <c r="I93" s="5" t="s">
        <v>4</v>
      </c>
      <c r="K93" t="str">
        <f t="shared" si="12"/>
        <v>TP</v>
      </c>
      <c r="L93" t="str">
        <f t="shared" si="19"/>
        <v>FN</v>
      </c>
      <c r="M93" t="str">
        <f t="shared" si="20"/>
        <v>TP</v>
      </c>
      <c r="N93" t="str">
        <f t="shared" si="21"/>
        <v>TP</v>
      </c>
      <c r="O93" t="str">
        <f t="shared" si="13"/>
        <v>TP</v>
      </c>
      <c r="P93" t="str">
        <f t="shared" si="14"/>
        <v>TP</v>
      </c>
      <c r="Q93" t="str">
        <f t="shared" si="15"/>
        <v>TP</v>
      </c>
      <c r="R93" t="str">
        <f t="shared" si="16"/>
        <v>TP</v>
      </c>
      <c r="S93" t="str">
        <f t="shared" si="17"/>
        <v>TP</v>
      </c>
      <c r="T93" t="str">
        <f t="shared" si="18"/>
        <v>TP</v>
      </c>
    </row>
    <row r="94" spans="2:20" x14ac:dyDescent="0.2">
      <c r="B94" t="s">
        <v>92</v>
      </c>
      <c r="C94" t="s">
        <v>2</v>
      </c>
      <c r="D94" t="s">
        <v>2</v>
      </c>
      <c r="E94" t="s">
        <v>4</v>
      </c>
      <c r="G94" t="s">
        <v>4</v>
      </c>
      <c r="H94" t="s">
        <v>4</v>
      </c>
      <c r="I94" s="5" t="s">
        <v>4</v>
      </c>
      <c r="K94" t="str">
        <f t="shared" si="12"/>
        <v>TP</v>
      </c>
      <c r="L94" t="str">
        <f t="shared" si="19"/>
        <v>FN</v>
      </c>
      <c r="M94" t="str">
        <f t="shared" si="20"/>
        <v>TP</v>
      </c>
      <c r="N94" t="str">
        <f t="shared" si="21"/>
        <v>FN</v>
      </c>
      <c r="O94" t="str">
        <f t="shared" si="13"/>
        <v>TP</v>
      </c>
      <c r="P94" t="str">
        <f t="shared" si="14"/>
        <v>TP</v>
      </c>
      <c r="Q94" t="str">
        <f t="shared" si="15"/>
        <v>TP</v>
      </c>
      <c r="R94" t="str">
        <f t="shared" si="16"/>
        <v>FN</v>
      </c>
      <c r="S94" t="str">
        <f t="shared" si="17"/>
        <v>TP</v>
      </c>
      <c r="T94" t="str">
        <f t="shared" si="18"/>
        <v>FN</v>
      </c>
    </row>
    <row r="95" spans="2:20" x14ac:dyDescent="0.2">
      <c r="B95" t="s">
        <v>93</v>
      </c>
      <c r="C95" t="s">
        <v>2</v>
      </c>
      <c r="D95" t="s">
        <v>2</v>
      </c>
      <c r="E95" t="s">
        <v>2</v>
      </c>
      <c r="G95" t="s">
        <v>4</v>
      </c>
      <c r="H95" t="s">
        <v>4</v>
      </c>
      <c r="I95" s="5" t="s">
        <v>4</v>
      </c>
      <c r="K95" t="str">
        <f t="shared" si="12"/>
        <v>TP</v>
      </c>
      <c r="L95" t="str">
        <f t="shared" si="19"/>
        <v>FN</v>
      </c>
      <c r="M95" t="str">
        <f t="shared" si="20"/>
        <v>TP</v>
      </c>
      <c r="N95" t="str">
        <f t="shared" si="21"/>
        <v>TP</v>
      </c>
      <c r="O95" t="str">
        <f t="shared" si="13"/>
        <v>TP</v>
      </c>
      <c r="P95" t="str">
        <f t="shared" si="14"/>
        <v>TP</v>
      </c>
      <c r="Q95" t="str">
        <f t="shared" si="15"/>
        <v>TP</v>
      </c>
      <c r="R95" t="str">
        <f t="shared" si="16"/>
        <v>TP</v>
      </c>
      <c r="S95" t="str">
        <f t="shared" si="17"/>
        <v>TP</v>
      </c>
      <c r="T95" t="str">
        <f t="shared" si="18"/>
        <v>TP</v>
      </c>
    </row>
    <row r="96" spans="2:20" x14ac:dyDescent="0.2">
      <c r="B96" t="s">
        <v>94</v>
      </c>
      <c r="C96" t="s">
        <v>2</v>
      </c>
      <c r="D96" t="s">
        <v>2</v>
      </c>
      <c r="E96" t="s">
        <v>4</v>
      </c>
      <c r="G96" t="s">
        <v>4</v>
      </c>
      <c r="H96" t="s">
        <v>4</v>
      </c>
      <c r="I96" s="5" t="s">
        <v>4</v>
      </c>
      <c r="K96" t="str">
        <f t="shared" si="12"/>
        <v>TP</v>
      </c>
      <c r="L96" t="str">
        <f t="shared" si="19"/>
        <v>FN</v>
      </c>
      <c r="M96" t="str">
        <f t="shared" si="20"/>
        <v>TP</v>
      </c>
      <c r="N96" t="str">
        <f t="shared" si="21"/>
        <v>FN</v>
      </c>
      <c r="O96" t="str">
        <f t="shared" si="13"/>
        <v>TP</v>
      </c>
      <c r="P96" t="str">
        <f t="shared" si="14"/>
        <v>TP</v>
      </c>
      <c r="Q96" t="str">
        <f t="shared" si="15"/>
        <v>TP</v>
      </c>
      <c r="R96" t="str">
        <f t="shared" si="16"/>
        <v>FN</v>
      </c>
      <c r="S96" t="str">
        <f t="shared" si="17"/>
        <v>TP</v>
      </c>
      <c r="T96" t="str">
        <f t="shared" si="18"/>
        <v>FN</v>
      </c>
    </row>
    <row r="97" spans="2:20" x14ac:dyDescent="0.2">
      <c r="B97" t="s">
        <v>95</v>
      </c>
      <c r="C97" t="s">
        <v>2</v>
      </c>
      <c r="D97" t="s">
        <v>2</v>
      </c>
      <c r="E97" t="s">
        <v>2</v>
      </c>
      <c r="G97" t="s">
        <v>4</v>
      </c>
      <c r="H97" t="s">
        <v>4</v>
      </c>
      <c r="I97" s="5" t="s">
        <v>4</v>
      </c>
      <c r="K97" t="str">
        <f t="shared" si="12"/>
        <v>TP</v>
      </c>
      <c r="L97" t="str">
        <f t="shared" si="19"/>
        <v>FN</v>
      </c>
      <c r="M97" t="str">
        <f t="shared" si="20"/>
        <v>TP</v>
      </c>
      <c r="N97" t="str">
        <f t="shared" si="21"/>
        <v>TP</v>
      </c>
      <c r="O97" t="str">
        <f t="shared" si="13"/>
        <v>TP</v>
      </c>
      <c r="P97" t="str">
        <f t="shared" si="14"/>
        <v>TP</v>
      </c>
      <c r="Q97" t="str">
        <f t="shared" si="15"/>
        <v>TP</v>
      </c>
      <c r="R97" t="str">
        <f t="shared" si="16"/>
        <v>TP</v>
      </c>
      <c r="S97" t="str">
        <f t="shared" si="17"/>
        <v>TP</v>
      </c>
      <c r="T97" t="str">
        <f t="shared" si="18"/>
        <v>TP</v>
      </c>
    </row>
    <row r="98" spans="2:20" x14ac:dyDescent="0.2">
      <c r="B98" t="s">
        <v>96</v>
      </c>
      <c r="C98" t="s">
        <v>2</v>
      </c>
      <c r="D98" t="s">
        <v>2</v>
      </c>
      <c r="E98" t="s">
        <v>2</v>
      </c>
      <c r="G98" t="s">
        <v>4</v>
      </c>
      <c r="H98" t="s">
        <v>4</v>
      </c>
      <c r="I98" s="5" t="s">
        <v>4</v>
      </c>
      <c r="K98" t="str">
        <f t="shared" si="12"/>
        <v>TP</v>
      </c>
      <c r="L98" t="str">
        <f t="shared" si="19"/>
        <v>FN</v>
      </c>
      <c r="M98" t="str">
        <f t="shared" si="20"/>
        <v>TP</v>
      </c>
      <c r="N98" t="str">
        <f t="shared" si="21"/>
        <v>TP</v>
      </c>
      <c r="O98" t="str">
        <f t="shared" si="13"/>
        <v>TP</v>
      </c>
      <c r="P98" t="str">
        <f t="shared" si="14"/>
        <v>TP</v>
      </c>
      <c r="Q98" t="str">
        <f t="shared" si="15"/>
        <v>TP</v>
      </c>
      <c r="R98" t="str">
        <f t="shared" si="16"/>
        <v>TP</v>
      </c>
      <c r="S98" t="str">
        <f t="shared" si="17"/>
        <v>TP</v>
      </c>
      <c r="T98" t="str">
        <f t="shared" si="18"/>
        <v>TP</v>
      </c>
    </row>
    <row r="99" spans="2:20" x14ac:dyDescent="0.2">
      <c r="B99" t="s">
        <v>97</v>
      </c>
      <c r="C99" t="s">
        <v>2</v>
      </c>
      <c r="D99" t="s">
        <v>2</v>
      </c>
      <c r="E99" t="s">
        <v>4</v>
      </c>
      <c r="G99" t="s">
        <v>4</v>
      </c>
      <c r="H99" t="s">
        <v>4</v>
      </c>
      <c r="I99" s="5" t="s">
        <v>4</v>
      </c>
      <c r="K99" t="str">
        <f t="shared" si="12"/>
        <v>TP</v>
      </c>
      <c r="L99" t="str">
        <f t="shared" si="19"/>
        <v>FN</v>
      </c>
      <c r="M99" t="str">
        <f t="shared" si="20"/>
        <v>TP</v>
      </c>
      <c r="N99" t="str">
        <f t="shared" si="21"/>
        <v>FN</v>
      </c>
      <c r="O99" t="str">
        <f t="shared" si="13"/>
        <v>TP</v>
      </c>
      <c r="P99" t="str">
        <f t="shared" si="14"/>
        <v>TP</v>
      </c>
      <c r="Q99" t="str">
        <f t="shared" si="15"/>
        <v>TP</v>
      </c>
      <c r="R99" t="str">
        <f t="shared" si="16"/>
        <v>FN</v>
      </c>
      <c r="S99" t="str">
        <f t="shared" si="17"/>
        <v>TP</v>
      </c>
      <c r="T99" t="str">
        <f t="shared" si="18"/>
        <v>FN</v>
      </c>
    </row>
    <row r="100" spans="2:20" x14ac:dyDescent="0.2">
      <c r="B100" t="s">
        <v>98</v>
      </c>
      <c r="C100" t="s">
        <v>2</v>
      </c>
      <c r="D100" t="s">
        <v>2</v>
      </c>
      <c r="E100" t="s">
        <v>4</v>
      </c>
      <c r="G100" t="s">
        <v>4</v>
      </c>
      <c r="H100" t="s">
        <v>4</v>
      </c>
      <c r="I100" s="5" t="s">
        <v>4</v>
      </c>
      <c r="K100" t="str">
        <f t="shared" si="12"/>
        <v>TP</v>
      </c>
      <c r="L100" t="str">
        <f t="shared" si="19"/>
        <v>FN</v>
      </c>
      <c r="M100" t="str">
        <f t="shared" si="20"/>
        <v>TP</v>
      </c>
      <c r="N100" t="str">
        <f t="shared" si="21"/>
        <v>FN</v>
      </c>
      <c r="O100" t="str">
        <f t="shared" si="13"/>
        <v>TP</v>
      </c>
      <c r="P100" t="str">
        <f t="shared" si="14"/>
        <v>TP</v>
      </c>
      <c r="Q100" t="str">
        <f t="shared" si="15"/>
        <v>TP</v>
      </c>
      <c r="R100" t="str">
        <f t="shared" si="16"/>
        <v>FN</v>
      </c>
      <c r="S100" t="str">
        <f t="shared" si="17"/>
        <v>TP</v>
      </c>
      <c r="T100" t="str">
        <f t="shared" si="18"/>
        <v>FN</v>
      </c>
    </row>
    <row r="101" spans="2:20" x14ac:dyDescent="0.2">
      <c r="B101" t="s">
        <v>99</v>
      </c>
      <c r="C101" t="s">
        <v>2</v>
      </c>
      <c r="D101" t="s">
        <v>2</v>
      </c>
      <c r="E101" t="s">
        <v>2</v>
      </c>
      <c r="G101" t="s">
        <v>4</v>
      </c>
      <c r="H101" t="s">
        <v>4</v>
      </c>
      <c r="I101" s="5" t="s">
        <v>4</v>
      </c>
      <c r="K101" t="str">
        <f t="shared" si="12"/>
        <v>TP</v>
      </c>
      <c r="L101" t="str">
        <f t="shared" si="19"/>
        <v>FN</v>
      </c>
      <c r="M101" t="str">
        <f t="shared" si="20"/>
        <v>TP</v>
      </c>
      <c r="N101" t="str">
        <f t="shared" si="21"/>
        <v>TP</v>
      </c>
      <c r="O101" t="str">
        <f t="shared" si="13"/>
        <v>TP</v>
      </c>
      <c r="P101" t="str">
        <f t="shared" si="14"/>
        <v>TP</v>
      </c>
      <c r="Q101" t="str">
        <f t="shared" si="15"/>
        <v>TP</v>
      </c>
      <c r="R101" t="str">
        <f t="shared" si="16"/>
        <v>TP</v>
      </c>
      <c r="S101" t="str">
        <f t="shared" si="17"/>
        <v>TP</v>
      </c>
      <c r="T101" t="str">
        <f t="shared" si="18"/>
        <v>TP</v>
      </c>
    </row>
    <row r="102" spans="2:20" x14ac:dyDescent="0.2">
      <c r="B102" t="s">
        <v>100</v>
      </c>
      <c r="C102" t="s">
        <v>2</v>
      </c>
      <c r="D102" t="s">
        <v>2</v>
      </c>
      <c r="E102" t="s">
        <v>2</v>
      </c>
      <c r="G102" t="s">
        <v>4</v>
      </c>
      <c r="H102" t="s">
        <v>4</v>
      </c>
      <c r="I102" s="5" t="s">
        <v>4</v>
      </c>
      <c r="K102" t="str">
        <f t="shared" si="12"/>
        <v>TP</v>
      </c>
      <c r="L102" t="str">
        <f t="shared" si="19"/>
        <v>FN</v>
      </c>
      <c r="M102" t="str">
        <f t="shared" si="20"/>
        <v>TP</v>
      </c>
      <c r="N102" t="str">
        <f t="shared" si="21"/>
        <v>TP</v>
      </c>
      <c r="O102" t="str">
        <f t="shared" si="13"/>
        <v>TP</v>
      </c>
      <c r="P102" t="str">
        <f t="shared" si="14"/>
        <v>TP</v>
      </c>
      <c r="Q102" t="str">
        <f t="shared" si="15"/>
        <v>TP</v>
      </c>
      <c r="R102" t="str">
        <f t="shared" si="16"/>
        <v>TP</v>
      </c>
      <c r="S102" t="str">
        <f t="shared" si="17"/>
        <v>TP</v>
      </c>
      <c r="T102" t="str">
        <f t="shared" si="18"/>
        <v>TP</v>
      </c>
    </row>
    <row r="103" spans="2:20" x14ac:dyDescent="0.2">
      <c r="B103" t="s">
        <v>101</v>
      </c>
      <c r="C103" t="s">
        <v>2</v>
      </c>
      <c r="D103" t="s">
        <v>2</v>
      </c>
      <c r="E103" t="s">
        <v>4</v>
      </c>
      <c r="G103" t="s">
        <v>4</v>
      </c>
      <c r="H103" t="s">
        <v>4</v>
      </c>
      <c r="I103" s="5" t="s">
        <v>4</v>
      </c>
      <c r="K103" t="str">
        <f t="shared" si="12"/>
        <v>TP</v>
      </c>
      <c r="L103" t="str">
        <f t="shared" si="19"/>
        <v>FN</v>
      </c>
      <c r="M103" t="str">
        <f t="shared" si="20"/>
        <v>TP</v>
      </c>
      <c r="N103" t="str">
        <f t="shared" si="21"/>
        <v>FN</v>
      </c>
      <c r="O103" t="str">
        <f t="shared" si="13"/>
        <v>TP</v>
      </c>
      <c r="P103" t="str">
        <f t="shared" si="14"/>
        <v>TP</v>
      </c>
      <c r="Q103" t="str">
        <f t="shared" si="15"/>
        <v>TP</v>
      </c>
      <c r="R103" t="str">
        <f t="shared" si="16"/>
        <v>FN</v>
      </c>
      <c r="S103" t="str">
        <f t="shared" si="17"/>
        <v>TP</v>
      </c>
      <c r="T103" t="str">
        <f t="shared" si="18"/>
        <v>FN</v>
      </c>
    </row>
    <row r="104" spans="2:20" x14ac:dyDescent="0.2">
      <c r="B104" t="s">
        <v>102</v>
      </c>
      <c r="C104" t="s">
        <v>2</v>
      </c>
      <c r="D104" t="s">
        <v>2</v>
      </c>
      <c r="E104" t="s">
        <v>4</v>
      </c>
      <c r="G104" t="s">
        <v>4</v>
      </c>
      <c r="H104" t="s">
        <v>4</v>
      </c>
      <c r="I104" s="5" t="s">
        <v>4</v>
      </c>
      <c r="K104" t="str">
        <f t="shared" si="12"/>
        <v>TP</v>
      </c>
      <c r="L104" t="str">
        <f t="shared" si="19"/>
        <v>FN</v>
      </c>
      <c r="M104" t="str">
        <f t="shared" si="20"/>
        <v>TP</v>
      </c>
      <c r="N104" t="str">
        <f t="shared" si="21"/>
        <v>FN</v>
      </c>
      <c r="O104" t="str">
        <f t="shared" si="13"/>
        <v>TP</v>
      </c>
      <c r="P104" t="str">
        <f t="shared" si="14"/>
        <v>TP</v>
      </c>
      <c r="Q104" t="str">
        <f t="shared" si="15"/>
        <v>TP</v>
      </c>
      <c r="R104" t="str">
        <f t="shared" si="16"/>
        <v>FN</v>
      </c>
      <c r="S104" t="str">
        <f t="shared" si="17"/>
        <v>TP</v>
      </c>
      <c r="T104" t="str">
        <f t="shared" si="18"/>
        <v>FN</v>
      </c>
    </row>
    <row r="105" spans="2:20" x14ac:dyDescent="0.2">
      <c r="B105" t="s">
        <v>103</v>
      </c>
      <c r="C105" t="s">
        <v>2</v>
      </c>
      <c r="D105" t="s">
        <v>2</v>
      </c>
      <c r="E105" t="s">
        <v>4</v>
      </c>
      <c r="G105" t="s">
        <v>4</v>
      </c>
      <c r="H105" t="s">
        <v>4</v>
      </c>
      <c r="I105" s="5" t="s">
        <v>4</v>
      </c>
      <c r="K105" t="str">
        <f t="shared" si="12"/>
        <v>TP</v>
      </c>
      <c r="L105" t="str">
        <f t="shared" si="19"/>
        <v>FN</v>
      </c>
      <c r="M105" t="str">
        <f t="shared" si="20"/>
        <v>TP</v>
      </c>
      <c r="N105" t="str">
        <f t="shared" si="21"/>
        <v>FN</v>
      </c>
      <c r="O105" t="str">
        <f t="shared" si="13"/>
        <v>TP</v>
      </c>
      <c r="P105" t="str">
        <f t="shared" si="14"/>
        <v>TP</v>
      </c>
      <c r="Q105" t="str">
        <f t="shared" si="15"/>
        <v>TP</v>
      </c>
      <c r="R105" t="str">
        <f t="shared" si="16"/>
        <v>FN</v>
      </c>
      <c r="S105" t="str">
        <f t="shared" si="17"/>
        <v>TP</v>
      </c>
      <c r="T105" t="str">
        <f t="shared" si="18"/>
        <v>FN</v>
      </c>
    </row>
    <row r="106" spans="2:20" x14ac:dyDescent="0.2">
      <c r="B106" t="s">
        <v>104</v>
      </c>
      <c r="C106" t="s">
        <v>2</v>
      </c>
      <c r="D106" t="s">
        <v>2</v>
      </c>
      <c r="E106" t="s">
        <v>2</v>
      </c>
      <c r="G106" t="s">
        <v>4</v>
      </c>
      <c r="H106" t="s">
        <v>4</v>
      </c>
      <c r="I106" s="5" t="s">
        <v>4</v>
      </c>
      <c r="K106" t="str">
        <f t="shared" si="12"/>
        <v>TP</v>
      </c>
      <c r="L106" t="str">
        <f t="shared" si="19"/>
        <v>FN</v>
      </c>
      <c r="M106" t="str">
        <f t="shared" si="20"/>
        <v>TP</v>
      </c>
      <c r="N106" t="str">
        <f t="shared" si="21"/>
        <v>TP</v>
      </c>
      <c r="O106" t="str">
        <f t="shared" si="13"/>
        <v>TP</v>
      </c>
      <c r="P106" t="str">
        <f t="shared" si="14"/>
        <v>TP</v>
      </c>
      <c r="Q106" t="str">
        <f t="shared" si="15"/>
        <v>TP</v>
      </c>
      <c r="R106" t="str">
        <f t="shared" si="16"/>
        <v>TP</v>
      </c>
      <c r="S106" t="str">
        <f t="shared" si="17"/>
        <v>TP</v>
      </c>
      <c r="T106" t="str">
        <f t="shared" si="18"/>
        <v>TP</v>
      </c>
    </row>
    <row r="107" spans="2:20" x14ac:dyDescent="0.2">
      <c r="B107" t="s">
        <v>105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5" t="s">
        <v>4</v>
      </c>
      <c r="K107" t="str">
        <f t="shared" si="12"/>
        <v>TP</v>
      </c>
      <c r="L107" t="str">
        <f t="shared" si="19"/>
        <v>FN</v>
      </c>
      <c r="M107" t="str">
        <f t="shared" si="20"/>
        <v>TP</v>
      </c>
      <c r="N107" t="str">
        <f t="shared" si="21"/>
        <v>TP</v>
      </c>
      <c r="O107" t="str">
        <f t="shared" si="13"/>
        <v>TP</v>
      </c>
      <c r="P107" t="str">
        <f t="shared" si="14"/>
        <v>TP</v>
      </c>
      <c r="Q107" t="str">
        <f t="shared" si="15"/>
        <v>TP</v>
      </c>
      <c r="R107" t="str">
        <f t="shared" si="16"/>
        <v>TP</v>
      </c>
      <c r="S107" t="str">
        <f t="shared" si="17"/>
        <v>TP</v>
      </c>
      <c r="T107" t="str">
        <f t="shared" si="18"/>
        <v>TP</v>
      </c>
    </row>
    <row r="108" spans="2:20" x14ac:dyDescent="0.2">
      <c r="B108" t="s">
        <v>106</v>
      </c>
      <c r="C108" t="s">
        <v>2</v>
      </c>
      <c r="D108" t="s">
        <v>4</v>
      </c>
      <c r="E108" t="s">
        <v>2</v>
      </c>
      <c r="G108" t="s">
        <v>4</v>
      </c>
      <c r="H108" t="s">
        <v>4</v>
      </c>
      <c r="I108" s="5" t="s">
        <v>4</v>
      </c>
      <c r="K108" t="str">
        <f t="shared" si="12"/>
        <v>TP</v>
      </c>
      <c r="L108" t="str">
        <f t="shared" si="19"/>
        <v>FN</v>
      </c>
      <c r="M108" t="str">
        <f t="shared" si="20"/>
        <v>TP</v>
      </c>
      <c r="N108" t="str">
        <f t="shared" si="21"/>
        <v>FN</v>
      </c>
      <c r="O108" t="str">
        <f t="shared" si="13"/>
        <v>TP</v>
      </c>
      <c r="P108" t="str">
        <f t="shared" si="14"/>
        <v>FN</v>
      </c>
      <c r="Q108" t="str">
        <f t="shared" si="15"/>
        <v>TP</v>
      </c>
      <c r="R108" t="str">
        <f t="shared" si="16"/>
        <v>TP</v>
      </c>
      <c r="S108" t="str">
        <f t="shared" si="17"/>
        <v>TP</v>
      </c>
      <c r="T108" t="str">
        <f t="shared" si="18"/>
        <v>FN</v>
      </c>
    </row>
    <row r="109" spans="2:20" x14ac:dyDescent="0.2">
      <c r="B109" t="s">
        <v>107</v>
      </c>
      <c r="C109" t="s">
        <v>2</v>
      </c>
      <c r="D109" t="s">
        <v>4</v>
      </c>
      <c r="E109" t="s">
        <v>4</v>
      </c>
      <c r="G109" t="s">
        <v>4</v>
      </c>
      <c r="H109" t="s">
        <v>4</v>
      </c>
      <c r="I109" s="5" t="s">
        <v>4</v>
      </c>
      <c r="K109" t="str">
        <f t="shared" si="12"/>
        <v>TP</v>
      </c>
      <c r="L109" t="str">
        <f t="shared" si="19"/>
        <v>FN</v>
      </c>
      <c r="M109" t="str">
        <f t="shared" si="20"/>
        <v>TP</v>
      </c>
      <c r="N109" t="str">
        <f t="shared" si="21"/>
        <v>FN</v>
      </c>
      <c r="O109" t="str">
        <f t="shared" si="13"/>
        <v>TP</v>
      </c>
      <c r="P109" t="str">
        <f t="shared" si="14"/>
        <v>FN</v>
      </c>
      <c r="Q109" t="str">
        <f t="shared" si="15"/>
        <v>TP</v>
      </c>
      <c r="R109" t="str">
        <f t="shared" si="16"/>
        <v>FN</v>
      </c>
      <c r="S109" t="str">
        <f t="shared" si="17"/>
        <v>FN</v>
      </c>
      <c r="T109" t="str">
        <f t="shared" si="18"/>
        <v>FN</v>
      </c>
    </row>
    <row r="110" spans="2:20" x14ac:dyDescent="0.2">
      <c r="B110" t="s">
        <v>108</v>
      </c>
      <c r="C110" t="s">
        <v>2</v>
      </c>
      <c r="D110" t="s">
        <v>4</v>
      </c>
      <c r="E110" t="s">
        <v>4</v>
      </c>
      <c r="G110" t="s">
        <v>4</v>
      </c>
      <c r="H110" t="s">
        <v>4</v>
      </c>
      <c r="I110" s="5" t="s">
        <v>4</v>
      </c>
      <c r="K110" t="str">
        <f t="shared" si="12"/>
        <v>TP</v>
      </c>
      <c r="L110" t="str">
        <f t="shared" si="19"/>
        <v>FN</v>
      </c>
      <c r="M110" t="str">
        <f t="shared" si="20"/>
        <v>TP</v>
      </c>
      <c r="N110" t="str">
        <f t="shared" si="21"/>
        <v>FN</v>
      </c>
      <c r="O110" t="str">
        <f t="shared" si="13"/>
        <v>TP</v>
      </c>
      <c r="P110" t="str">
        <f t="shared" si="14"/>
        <v>FN</v>
      </c>
      <c r="Q110" t="str">
        <f t="shared" si="15"/>
        <v>TP</v>
      </c>
      <c r="R110" t="str">
        <f t="shared" si="16"/>
        <v>FN</v>
      </c>
      <c r="S110" t="str">
        <f t="shared" si="17"/>
        <v>FN</v>
      </c>
      <c r="T110" t="str">
        <f t="shared" si="18"/>
        <v>FN</v>
      </c>
    </row>
    <row r="111" spans="2:20" x14ac:dyDescent="0.2">
      <c r="B111" t="s">
        <v>109</v>
      </c>
      <c r="C111" t="s">
        <v>2</v>
      </c>
      <c r="D111" t="s">
        <v>4</v>
      </c>
      <c r="E111" t="s">
        <v>2</v>
      </c>
      <c r="G111" t="s">
        <v>4</v>
      </c>
      <c r="H111" t="s">
        <v>4</v>
      </c>
      <c r="I111" s="5" t="s">
        <v>4</v>
      </c>
      <c r="K111" t="str">
        <f t="shared" si="12"/>
        <v>TP</v>
      </c>
      <c r="L111" t="str">
        <f t="shared" si="19"/>
        <v>FN</v>
      </c>
      <c r="M111" t="str">
        <f t="shared" si="20"/>
        <v>TP</v>
      </c>
      <c r="N111" t="str">
        <f t="shared" si="21"/>
        <v>FN</v>
      </c>
      <c r="O111" t="str">
        <f t="shared" si="13"/>
        <v>TP</v>
      </c>
      <c r="P111" t="str">
        <f t="shared" si="14"/>
        <v>FN</v>
      </c>
      <c r="Q111" t="str">
        <f t="shared" si="15"/>
        <v>TP</v>
      </c>
      <c r="R111" t="str">
        <f t="shared" si="16"/>
        <v>TP</v>
      </c>
      <c r="S111" t="str">
        <f t="shared" si="17"/>
        <v>TP</v>
      </c>
      <c r="T111" t="str">
        <f t="shared" si="18"/>
        <v>FN</v>
      </c>
    </row>
    <row r="112" spans="2:20" x14ac:dyDescent="0.2">
      <c r="B112" t="s">
        <v>110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5" t="s">
        <v>4</v>
      </c>
      <c r="K112" t="str">
        <f t="shared" si="12"/>
        <v>TP</v>
      </c>
      <c r="L112" t="str">
        <f t="shared" si="19"/>
        <v>FN</v>
      </c>
      <c r="M112" t="str">
        <f t="shared" si="20"/>
        <v>TP</v>
      </c>
      <c r="N112" t="str">
        <f t="shared" si="21"/>
        <v>TP</v>
      </c>
      <c r="O112" t="str">
        <f t="shared" si="13"/>
        <v>TP</v>
      </c>
      <c r="P112" t="str">
        <f t="shared" si="14"/>
        <v>TP</v>
      </c>
      <c r="Q112" t="str">
        <f t="shared" si="15"/>
        <v>TP</v>
      </c>
      <c r="R112" t="str">
        <f t="shared" si="16"/>
        <v>TP</v>
      </c>
      <c r="S112" t="str">
        <f t="shared" si="17"/>
        <v>TP</v>
      </c>
      <c r="T112" t="str">
        <f t="shared" si="18"/>
        <v>TP</v>
      </c>
    </row>
    <row r="113" spans="1:20" x14ac:dyDescent="0.2">
      <c r="B113" t="s">
        <v>111</v>
      </c>
      <c r="C113" t="s">
        <v>4</v>
      </c>
      <c r="D113" t="s">
        <v>4</v>
      </c>
      <c r="E113" t="s">
        <v>4</v>
      </c>
      <c r="G113" t="s">
        <v>4</v>
      </c>
      <c r="H113" t="s">
        <v>4</v>
      </c>
      <c r="I113" s="5" t="s">
        <v>4</v>
      </c>
      <c r="K113" t="str">
        <f t="shared" si="12"/>
        <v>FN</v>
      </c>
      <c r="L113" t="str">
        <f t="shared" si="19"/>
        <v>FN</v>
      </c>
      <c r="M113" t="str">
        <f t="shared" si="20"/>
        <v>FN</v>
      </c>
      <c r="N113" t="str">
        <f t="shared" si="21"/>
        <v>FN</v>
      </c>
      <c r="O113" t="str">
        <f t="shared" si="13"/>
        <v>FN</v>
      </c>
      <c r="P113" t="str">
        <f t="shared" si="14"/>
        <v>FN</v>
      </c>
      <c r="Q113" t="str">
        <f t="shared" si="15"/>
        <v>FN</v>
      </c>
      <c r="R113" t="str">
        <f t="shared" si="16"/>
        <v>FN</v>
      </c>
      <c r="S113" t="str">
        <f t="shared" si="17"/>
        <v>FN</v>
      </c>
      <c r="T113" t="str">
        <f t="shared" si="18"/>
        <v>FN</v>
      </c>
    </row>
    <row r="114" spans="1:20" x14ac:dyDescent="0.2">
      <c r="B114" t="s">
        <v>112</v>
      </c>
      <c r="C114" t="s">
        <v>4</v>
      </c>
      <c r="D114" t="s">
        <v>2</v>
      </c>
      <c r="E114" t="s">
        <v>4</v>
      </c>
      <c r="G114" t="s">
        <v>4</v>
      </c>
      <c r="H114" t="s">
        <v>4</v>
      </c>
      <c r="I114" s="5" t="s">
        <v>4</v>
      </c>
      <c r="K114" t="str">
        <f t="shared" si="12"/>
        <v>TP</v>
      </c>
      <c r="L114" t="str">
        <f t="shared" si="19"/>
        <v>FN</v>
      </c>
      <c r="M114" t="str">
        <f t="shared" si="20"/>
        <v>TP</v>
      </c>
      <c r="N114" t="str">
        <f t="shared" si="21"/>
        <v>FN</v>
      </c>
      <c r="O114" t="str">
        <f t="shared" si="13"/>
        <v>TP</v>
      </c>
      <c r="P114" t="str">
        <f t="shared" si="14"/>
        <v>FN</v>
      </c>
      <c r="Q114" t="str">
        <f t="shared" si="15"/>
        <v>FN</v>
      </c>
      <c r="R114" t="str">
        <f t="shared" si="16"/>
        <v>FN</v>
      </c>
      <c r="S114" t="str">
        <f t="shared" si="17"/>
        <v>TP</v>
      </c>
      <c r="T114" t="str">
        <f t="shared" si="18"/>
        <v>FN</v>
      </c>
    </row>
    <row r="115" spans="1:20" x14ac:dyDescent="0.2">
      <c r="B115" t="s">
        <v>113</v>
      </c>
      <c r="C115" t="s">
        <v>4</v>
      </c>
      <c r="D115" t="s">
        <v>2</v>
      </c>
      <c r="E115" t="s">
        <v>4</v>
      </c>
      <c r="G115" t="s">
        <v>4</v>
      </c>
      <c r="H115" t="s">
        <v>4</v>
      </c>
      <c r="I115" s="5" t="s">
        <v>4</v>
      </c>
      <c r="K115" t="str">
        <f t="shared" si="12"/>
        <v>TP</v>
      </c>
      <c r="L115" t="str">
        <f t="shared" si="19"/>
        <v>FN</v>
      </c>
      <c r="M115" t="str">
        <f t="shared" si="20"/>
        <v>TP</v>
      </c>
      <c r="N115" t="str">
        <f t="shared" si="21"/>
        <v>FN</v>
      </c>
      <c r="O115" t="str">
        <f t="shared" si="13"/>
        <v>TP</v>
      </c>
      <c r="P115" t="str">
        <f t="shared" si="14"/>
        <v>FN</v>
      </c>
      <c r="Q115" t="str">
        <f t="shared" si="15"/>
        <v>FN</v>
      </c>
      <c r="R115" t="str">
        <f t="shared" si="16"/>
        <v>FN</v>
      </c>
      <c r="S115" t="str">
        <f t="shared" si="17"/>
        <v>TP</v>
      </c>
      <c r="T115" t="str">
        <f t="shared" si="18"/>
        <v>FN</v>
      </c>
    </row>
    <row r="116" spans="1:20" x14ac:dyDescent="0.2">
      <c r="B116" t="s">
        <v>114</v>
      </c>
      <c r="C116" t="s">
        <v>4</v>
      </c>
      <c r="D116" t="s">
        <v>2</v>
      </c>
      <c r="E116" t="s">
        <v>4</v>
      </c>
      <c r="G116" t="s">
        <v>4</v>
      </c>
      <c r="H116" t="s">
        <v>4</v>
      </c>
      <c r="I116" s="5" t="s">
        <v>4</v>
      </c>
      <c r="K116" t="str">
        <f t="shared" si="12"/>
        <v>TP</v>
      </c>
      <c r="L116" t="str">
        <f t="shared" si="19"/>
        <v>FN</v>
      </c>
      <c r="M116" t="str">
        <f t="shared" si="20"/>
        <v>TP</v>
      </c>
      <c r="N116" t="str">
        <f t="shared" si="21"/>
        <v>FN</v>
      </c>
      <c r="O116" t="str">
        <f t="shared" si="13"/>
        <v>TP</v>
      </c>
      <c r="P116" t="str">
        <f t="shared" si="14"/>
        <v>FN</v>
      </c>
      <c r="Q116" t="str">
        <f t="shared" si="15"/>
        <v>FN</v>
      </c>
      <c r="R116" t="str">
        <f t="shared" si="16"/>
        <v>FN</v>
      </c>
      <c r="S116" t="str">
        <f t="shared" si="17"/>
        <v>TP</v>
      </c>
      <c r="T116" t="str">
        <f t="shared" si="18"/>
        <v>FN</v>
      </c>
    </row>
    <row r="117" spans="1:20" x14ac:dyDescent="0.2">
      <c r="B117" t="s">
        <v>115</v>
      </c>
      <c r="C117" t="s">
        <v>4</v>
      </c>
      <c r="D117" t="s">
        <v>2</v>
      </c>
      <c r="E117" t="s">
        <v>4</v>
      </c>
      <c r="G117" t="s">
        <v>4</v>
      </c>
      <c r="H117" t="s">
        <v>4</v>
      </c>
      <c r="I117" s="5" t="s">
        <v>4</v>
      </c>
      <c r="K117" t="str">
        <f t="shared" si="12"/>
        <v>TP</v>
      </c>
      <c r="L117" t="str">
        <f t="shared" si="19"/>
        <v>FN</v>
      </c>
      <c r="M117" t="str">
        <f t="shared" si="20"/>
        <v>TP</v>
      </c>
      <c r="N117" t="str">
        <f t="shared" si="21"/>
        <v>FN</v>
      </c>
      <c r="O117" t="str">
        <f t="shared" si="13"/>
        <v>TP</v>
      </c>
      <c r="P117" t="str">
        <f t="shared" si="14"/>
        <v>FN</v>
      </c>
      <c r="Q117" t="str">
        <f t="shared" si="15"/>
        <v>FN</v>
      </c>
      <c r="R117" t="str">
        <f t="shared" si="16"/>
        <v>FN</v>
      </c>
      <c r="S117" t="str">
        <f t="shared" si="17"/>
        <v>TP</v>
      </c>
      <c r="T117" t="str">
        <f t="shared" si="18"/>
        <v>FN</v>
      </c>
    </row>
    <row r="118" spans="1:20" x14ac:dyDescent="0.2">
      <c r="B118" t="s">
        <v>116</v>
      </c>
      <c r="C118" t="s">
        <v>4</v>
      </c>
      <c r="D118" t="s">
        <v>2</v>
      </c>
      <c r="E118" t="s">
        <v>4</v>
      </c>
      <c r="G118" t="s">
        <v>4</v>
      </c>
      <c r="H118" t="s">
        <v>4</v>
      </c>
      <c r="I118" s="5" t="s">
        <v>4</v>
      </c>
      <c r="K118" t="str">
        <f t="shared" si="12"/>
        <v>TP</v>
      </c>
      <c r="L118" t="str">
        <f t="shared" si="19"/>
        <v>FN</v>
      </c>
      <c r="M118" t="str">
        <f t="shared" si="20"/>
        <v>TP</v>
      </c>
      <c r="N118" t="str">
        <f t="shared" si="21"/>
        <v>FN</v>
      </c>
      <c r="O118" t="str">
        <f t="shared" si="13"/>
        <v>TP</v>
      </c>
      <c r="P118" t="str">
        <f t="shared" si="14"/>
        <v>FN</v>
      </c>
      <c r="Q118" t="str">
        <f t="shared" si="15"/>
        <v>FN</v>
      </c>
      <c r="R118" t="str">
        <f t="shared" si="16"/>
        <v>FN</v>
      </c>
      <c r="S118" t="str">
        <f t="shared" si="17"/>
        <v>TP</v>
      </c>
      <c r="T118" t="str">
        <f t="shared" si="18"/>
        <v>FN</v>
      </c>
    </row>
    <row r="119" spans="1:20" x14ac:dyDescent="0.2">
      <c r="B119" t="s">
        <v>117</v>
      </c>
      <c r="C119" t="s">
        <v>4</v>
      </c>
      <c r="D119" t="s">
        <v>2</v>
      </c>
      <c r="E119" t="s">
        <v>4</v>
      </c>
      <c r="G119" t="s">
        <v>4</v>
      </c>
      <c r="H119" t="s">
        <v>4</v>
      </c>
      <c r="I119" s="5" t="s">
        <v>4</v>
      </c>
      <c r="K119" t="str">
        <f t="shared" si="12"/>
        <v>TP</v>
      </c>
      <c r="L119" t="str">
        <f t="shared" si="19"/>
        <v>FN</v>
      </c>
      <c r="M119" t="str">
        <f t="shared" si="20"/>
        <v>TP</v>
      </c>
      <c r="N119" t="str">
        <f t="shared" si="21"/>
        <v>FN</v>
      </c>
      <c r="O119" t="str">
        <f t="shared" si="13"/>
        <v>TP</v>
      </c>
      <c r="P119" t="str">
        <f t="shared" si="14"/>
        <v>FN</v>
      </c>
      <c r="Q119" t="str">
        <f t="shared" si="15"/>
        <v>FN</v>
      </c>
      <c r="R119" t="str">
        <f t="shared" si="16"/>
        <v>FN</v>
      </c>
      <c r="S119" t="str">
        <f t="shared" si="17"/>
        <v>TP</v>
      </c>
      <c r="T119" t="str">
        <f t="shared" si="18"/>
        <v>FN</v>
      </c>
    </row>
    <row r="120" spans="1:20" x14ac:dyDescent="0.2">
      <c r="B120" t="s">
        <v>64</v>
      </c>
      <c r="C120" t="s">
        <v>4</v>
      </c>
      <c r="D120" t="s">
        <v>2</v>
      </c>
      <c r="E120" t="s">
        <v>4</v>
      </c>
      <c r="G120" t="s">
        <v>4</v>
      </c>
      <c r="H120" t="s">
        <v>4</v>
      </c>
      <c r="I120" s="5" t="s">
        <v>4</v>
      </c>
      <c r="K120" t="str">
        <f t="shared" si="12"/>
        <v>TP</v>
      </c>
      <c r="L120" t="str">
        <f t="shared" si="19"/>
        <v>FN</v>
      </c>
      <c r="M120" t="str">
        <f t="shared" si="20"/>
        <v>TP</v>
      </c>
      <c r="N120" t="str">
        <f t="shared" si="21"/>
        <v>FN</v>
      </c>
      <c r="O120" t="str">
        <f t="shared" si="13"/>
        <v>TP</v>
      </c>
      <c r="P120" t="str">
        <f t="shared" si="14"/>
        <v>FN</v>
      </c>
      <c r="Q120" t="str">
        <f t="shared" si="15"/>
        <v>FN</v>
      </c>
      <c r="R120" t="str">
        <f t="shared" si="16"/>
        <v>FN</v>
      </c>
      <c r="S120" t="str">
        <f t="shared" si="17"/>
        <v>TP</v>
      </c>
      <c r="T120" t="str">
        <f t="shared" si="18"/>
        <v>FN</v>
      </c>
    </row>
    <row r="121" spans="1:20" x14ac:dyDescent="0.2">
      <c r="A121" s="4"/>
      <c r="B121" s="3" t="s">
        <v>118</v>
      </c>
      <c r="C121" s="3" t="s">
        <v>4</v>
      </c>
      <c r="D121" s="3" t="s">
        <v>2</v>
      </c>
      <c r="E121" s="3" t="s">
        <v>4</v>
      </c>
      <c r="F121" s="3"/>
      <c r="G121" s="3" t="s">
        <v>4</v>
      </c>
      <c r="H121" s="3" t="s">
        <v>4</v>
      </c>
      <c r="I121" s="6" t="s">
        <v>4</v>
      </c>
      <c r="K121" t="str">
        <f t="shared" si="12"/>
        <v>TP</v>
      </c>
      <c r="L121" t="str">
        <f t="shared" si="19"/>
        <v>FN</v>
      </c>
      <c r="M121" t="str">
        <f t="shared" si="20"/>
        <v>TP</v>
      </c>
      <c r="N121" t="str">
        <f t="shared" si="21"/>
        <v>FN</v>
      </c>
      <c r="O121" t="str">
        <f t="shared" si="13"/>
        <v>TP</v>
      </c>
      <c r="P121" t="str">
        <f t="shared" si="14"/>
        <v>FN</v>
      </c>
      <c r="Q121" t="str">
        <f t="shared" si="15"/>
        <v>FN</v>
      </c>
      <c r="R121" t="str">
        <f t="shared" si="16"/>
        <v>FN</v>
      </c>
      <c r="S121" t="str">
        <f t="shared" si="17"/>
        <v>TP</v>
      </c>
      <c r="T121" t="str">
        <f t="shared" si="18"/>
        <v>FN</v>
      </c>
    </row>
    <row r="122" spans="1:20" x14ac:dyDescent="0.2">
      <c r="A122" s="2" t="s">
        <v>136</v>
      </c>
      <c r="B122" t="s">
        <v>83</v>
      </c>
      <c r="C122" t="s">
        <v>2</v>
      </c>
      <c r="D122" t="s">
        <v>2</v>
      </c>
      <c r="E122" t="s">
        <v>2</v>
      </c>
      <c r="G122" t="s">
        <v>4</v>
      </c>
      <c r="I122" s="5"/>
      <c r="K122" t="str">
        <f t="shared" si="12"/>
        <v>TP</v>
      </c>
      <c r="L122" t="str">
        <f t="shared" si="19"/>
        <v>FN</v>
      </c>
      <c r="M122" t="str">
        <f t="shared" si="20"/>
        <v>TP</v>
      </c>
      <c r="N122" t="str">
        <f t="shared" si="21"/>
        <v>TP</v>
      </c>
      <c r="O122" t="str">
        <f t="shared" si="13"/>
        <v>TP</v>
      </c>
      <c r="P122" t="str">
        <f t="shared" si="14"/>
        <v>TP</v>
      </c>
      <c r="Q122" t="str">
        <f t="shared" si="15"/>
        <v>TP</v>
      </c>
      <c r="R122" t="str">
        <f t="shared" si="16"/>
        <v>TP</v>
      </c>
      <c r="S122" t="str">
        <f t="shared" si="17"/>
        <v>TP</v>
      </c>
      <c r="T122" t="str">
        <f t="shared" si="18"/>
        <v>TP</v>
      </c>
    </row>
    <row r="123" spans="1:20" x14ac:dyDescent="0.2">
      <c r="B123" t="s">
        <v>77</v>
      </c>
      <c r="C123" t="s">
        <v>2</v>
      </c>
      <c r="D123" t="s">
        <v>2</v>
      </c>
      <c r="E123" t="s">
        <v>2</v>
      </c>
      <c r="G123" t="s">
        <v>4</v>
      </c>
      <c r="I123" s="5"/>
      <c r="K123" t="str">
        <f t="shared" si="12"/>
        <v>TP</v>
      </c>
      <c r="L123" t="str">
        <f t="shared" si="19"/>
        <v>FN</v>
      </c>
      <c r="M123" t="str">
        <f t="shared" si="20"/>
        <v>TP</v>
      </c>
      <c r="N123" t="str">
        <f t="shared" si="21"/>
        <v>TP</v>
      </c>
      <c r="O123" t="str">
        <f t="shared" si="13"/>
        <v>TP</v>
      </c>
      <c r="P123" t="str">
        <f t="shared" si="14"/>
        <v>TP</v>
      </c>
      <c r="Q123" t="str">
        <f t="shared" si="15"/>
        <v>TP</v>
      </c>
      <c r="R123" t="str">
        <f t="shared" si="16"/>
        <v>TP</v>
      </c>
      <c r="S123" t="str">
        <f t="shared" si="17"/>
        <v>TP</v>
      </c>
      <c r="T123" t="str">
        <f t="shared" si="18"/>
        <v>TP</v>
      </c>
    </row>
    <row r="124" spans="1:20" x14ac:dyDescent="0.2">
      <c r="B124" t="s">
        <v>120</v>
      </c>
      <c r="C124" t="s">
        <v>2</v>
      </c>
      <c r="D124" t="s">
        <v>2</v>
      </c>
      <c r="E124" t="s">
        <v>2</v>
      </c>
      <c r="G124" t="s">
        <v>4</v>
      </c>
      <c r="I124" s="5"/>
      <c r="K124" t="str">
        <f t="shared" si="12"/>
        <v>TP</v>
      </c>
      <c r="L124" t="str">
        <f t="shared" si="19"/>
        <v>FN</v>
      </c>
      <c r="M124" t="str">
        <f t="shared" si="20"/>
        <v>TP</v>
      </c>
      <c r="N124" t="str">
        <f t="shared" si="21"/>
        <v>TP</v>
      </c>
      <c r="O124" t="str">
        <f t="shared" si="13"/>
        <v>TP</v>
      </c>
      <c r="P124" t="str">
        <f t="shared" si="14"/>
        <v>TP</v>
      </c>
      <c r="Q124" t="str">
        <f t="shared" si="15"/>
        <v>TP</v>
      </c>
      <c r="R124" t="str">
        <f t="shared" si="16"/>
        <v>TP</v>
      </c>
      <c r="S124" t="str">
        <f t="shared" si="17"/>
        <v>TP</v>
      </c>
      <c r="T124" t="str">
        <f t="shared" si="18"/>
        <v>TP</v>
      </c>
    </row>
    <row r="125" spans="1:20" x14ac:dyDescent="0.2">
      <c r="B125" t="s">
        <v>121</v>
      </c>
      <c r="C125" t="s">
        <v>2</v>
      </c>
      <c r="D125" t="s">
        <v>2</v>
      </c>
      <c r="E125" t="s">
        <v>2</v>
      </c>
      <c r="G125" t="s">
        <v>4</v>
      </c>
      <c r="I125" s="5"/>
      <c r="K125" t="str">
        <f t="shared" si="12"/>
        <v>TP</v>
      </c>
      <c r="L125" t="str">
        <f t="shared" si="19"/>
        <v>FN</v>
      </c>
      <c r="M125" t="str">
        <f t="shared" si="20"/>
        <v>TP</v>
      </c>
      <c r="N125" t="str">
        <f t="shared" si="21"/>
        <v>TP</v>
      </c>
      <c r="O125" t="str">
        <f t="shared" si="13"/>
        <v>TP</v>
      </c>
      <c r="P125" t="str">
        <f t="shared" si="14"/>
        <v>TP</v>
      </c>
      <c r="Q125" t="str">
        <f t="shared" si="15"/>
        <v>TP</v>
      </c>
      <c r="R125" t="str">
        <f t="shared" si="16"/>
        <v>TP</v>
      </c>
      <c r="S125" t="str">
        <f t="shared" si="17"/>
        <v>TP</v>
      </c>
      <c r="T125" t="str">
        <f t="shared" si="18"/>
        <v>TP</v>
      </c>
    </row>
    <row r="126" spans="1:20" x14ac:dyDescent="0.2">
      <c r="B126" t="s">
        <v>122</v>
      </c>
      <c r="C126" t="s">
        <v>2</v>
      </c>
      <c r="D126" t="s">
        <v>2</v>
      </c>
      <c r="E126" t="s">
        <v>2</v>
      </c>
      <c r="G126" t="s">
        <v>4</v>
      </c>
      <c r="I126" s="5"/>
      <c r="K126" t="str">
        <f t="shared" si="12"/>
        <v>TP</v>
      </c>
      <c r="L126" t="str">
        <f t="shared" si="19"/>
        <v>FN</v>
      </c>
      <c r="M126" t="str">
        <f t="shared" si="20"/>
        <v>TP</v>
      </c>
      <c r="N126" t="str">
        <f t="shared" si="21"/>
        <v>TP</v>
      </c>
      <c r="O126" t="str">
        <f t="shared" si="13"/>
        <v>TP</v>
      </c>
      <c r="P126" t="str">
        <f t="shared" si="14"/>
        <v>TP</v>
      </c>
      <c r="Q126" t="str">
        <f t="shared" si="15"/>
        <v>TP</v>
      </c>
      <c r="R126" t="str">
        <f t="shared" si="16"/>
        <v>TP</v>
      </c>
      <c r="S126" t="str">
        <f t="shared" si="17"/>
        <v>TP</v>
      </c>
      <c r="T126" t="str">
        <f t="shared" si="18"/>
        <v>TP</v>
      </c>
    </row>
    <row r="127" spans="1:20" x14ac:dyDescent="0.2">
      <c r="B127" t="s">
        <v>123</v>
      </c>
      <c r="C127" t="s">
        <v>2</v>
      </c>
      <c r="D127" t="s">
        <v>2</v>
      </c>
      <c r="E127" t="s">
        <v>2</v>
      </c>
      <c r="G127" t="s">
        <v>4</v>
      </c>
      <c r="I127" s="5"/>
      <c r="K127" t="str">
        <f t="shared" si="12"/>
        <v>TP</v>
      </c>
      <c r="L127" t="str">
        <f t="shared" si="19"/>
        <v>FN</v>
      </c>
      <c r="M127" t="str">
        <f t="shared" si="20"/>
        <v>TP</v>
      </c>
      <c r="N127" t="str">
        <f t="shared" si="21"/>
        <v>TP</v>
      </c>
      <c r="O127" t="str">
        <f t="shared" si="13"/>
        <v>TP</v>
      </c>
      <c r="P127" t="str">
        <f t="shared" si="14"/>
        <v>TP</v>
      </c>
      <c r="Q127" t="str">
        <f t="shared" si="15"/>
        <v>TP</v>
      </c>
      <c r="R127" t="str">
        <f t="shared" si="16"/>
        <v>TP</v>
      </c>
      <c r="S127" t="str">
        <f t="shared" si="17"/>
        <v>TP</v>
      </c>
      <c r="T127" t="str">
        <f t="shared" si="18"/>
        <v>TP</v>
      </c>
    </row>
    <row r="128" spans="1:20" x14ac:dyDescent="0.2">
      <c r="B128" t="s">
        <v>3</v>
      </c>
      <c r="C128" t="s">
        <v>2</v>
      </c>
      <c r="D128" t="s">
        <v>2</v>
      </c>
      <c r="E128" t="s">
        <v>4</v>
      </c>
      <c r="G128" t="s">
        <v>4</v>
      </c>
      <c r="I128" s="5"/>
      <c r="K128" t="str">
        <f t="shared" si="12"/>
        <v>TP</v>
      </c>
      <c r="L128" t="str">
        <f t="shared" si="19"/>
        <v>FN</v>
      </c>
      <c r="M128" t="str">
        <f t="shared" si="20"/>
        <v>TP</v>
      </c>
      <c r="N128" t="str">
        <f t="shared" si="21"/>
        <v>FN</v>
      </c>
      <c r="O128" t="str">
        <f t="shared" si="13"/>
        <v>TP</v>
      </c>
      <c r="P128" t="str">
        <f t="shared" si="14"/>
        <v>TP</v>
      </c>
      <c r="Q128" t="str">
        <f t="shared" si="15"/>
        <v>TP</v>
      </c>
      <c r="R128" t="str">
        <f t="shared" si="16"/>
        <v>FN</v>
      </c>
      <c r="S128" t="str">
        <f t="shared" si="17"/>
        <v>TP</v>
      </c>
      <c r="T128" t="str">
        <f t="shared" si="18"/>
        <v>FN</v>
      </c>
    </row>
    <row r="129" spans="1:20" x14ac:dyDescent="0.2">
      <c r="B129" s="14" t="s">
        <v>124</v>
      </c>
      <c r="C129" s="14" t="s">
        <v>2</v>
      </c>
      <c r="D129" s="14" t="s">
        <v>2</v>
      </c>
      <c r="E129" s="14" t="s">
        <v>2</v>
      </c>
      <c r="F129" s="14"/>
      <c r="G129" s="14" t="s">
        <v>4</v>
      </c>
      <c r="H129" s="14"/>
      <c r="I129" s="15"/>
      <c r="K129" t="str">
        <f t="shared" si="12"/>
        <v>TP</v>
      </c>
      <c r="L129" t="str">
        <f t="shared" si="19"/>
        <v>FN</v>
      </c>
      <c r="M129" t="str">
        <f t="shared" si="20"/>
        <v>TP</v>
      </c>
      <c r="N129" t="str">
        <f t="shared" si="21"/>
        <v>TP</v>
      </c>
      <c r="O129" t="str">
        <f t="shared" si="13"/>
        <v>TP</v>
      </c>
      <c r="P129" t="str">
        <f t="shared" si="14"/>
        <v>TP</v>
      </c>
      <c r="Q129" t="str">
        <f t="shared" si="15"/>
        <v>TP</v>
      </c>
      <c r="R129" t="str">
        <f t="shared" si="16"/>
        <v>TP</v>
      </c>
      <c r="S129" t="str">
        <f t="shared" si="17"/>
        <v>TP</v>
      </c>
      <c r="T129" t="str">
        <f t="shared" si="18"/>
        <v>TP</v>
      </c>
    </row>
    <row r="130" spans="1:20" x14ac:dyDescent="0.2">
      <c r="B130" t="s">
        <v>110</v>
      </c>
      <c r="C130" t="s">
        <v>2</v>
      </c>
      <c r="D130" t="s">
        <v>2</v>
      </c>
      <c r="E130" t="s">
        <v>2</v>
      </c>
      <c r="G130" s="13" t="s">
        <v>4</v>
      </c>
      <c r="H130" t="s">
        <v>4</v>
      </c>
      <c r="I130" s="5" t="s">
        <v>4</v>
      </c>
      <c r="K130" t="str">
        <f t="shared" si="12"/>
        <v>TP</v>
      </c>
      <c r="L130" t="str">
        <f t="shared" si="19"/>
        <v>FN</v>
      </c>
      <c r="M130" t="str">
        <f t="shared" si="20"/>
        <v>TP</v>
      </c>
      <c r="N130" t="str">
        <f t="shared" si="21"/>
        <v>TP</v>
      </c>
      <c r="O130" t="str">
        <f t="shared" si="13"/>
        <v>TP</v>
      </c>
      <c r="P130" t="str">
        <f t="shared" si="14"/>
        <v>TP</v>
      </c>
      <c r="Q130" t="str">
        <f t="shared" si="15"/>
        <v>TP</v>
      </c>
      <c r="R130" t="str">
        <f t="shared" si="16"/>
        <v>TP</v>
      </c>
      <c r="S130" t="str">
        <f t="shared" si="17"/>
        <v>TP</v>
      </c>
      <c r="T130" t="str">
        <f t="shared" si="18"/>
        <v>TP</v>
      </c>
    </row>
    <row r="131" spans="1:20" x14ac:dyDescent="0.2">
      <c r="B131" t="s">
        <v>125</v>
      </c>
      <c r="C131" t="s">
        <v>2</v>
      </c>
      <c r="D131" t="s">
        <v>2</v>
      </c>
      <c r="E131" t="s">
        <v>2</v>
      </c>
      <c r="G131" s="13" t="s">
        <v>4</v>
      </c>
      <c r="H131" t="s">
        <v>4</v>
      </c>
      <c r="I131" s="5" t="s">
        <v>4</v>
      </c>
      <c r="K131" t="str">
        <f t="shared" si="12"/>
        <v>TP</v>
      </c>
      <c r="L131" t="str">
        <f t="shared" si="19"/>
        <v>FN</v>
      </c>
      <c r="M131" t="str">
        <f t="shared" si="20"/>
        <v>TP</v>
      </c>
      <c r="N131" t="str">
        <f t="shared" si="21"/>
        <v>TP</v>
      </c>
      <c r="O131" t="str">
        <f t="shared" si="13"/>
        <v>TP</v>
      </c>
      <c r="P131" t="str">
        <f t="shared" si="14"/>
        <v>TP</v>
      </c>
      <c r="Q131" t="str">
        <f t="shared" si="15"/>
        <v>TP</v>
      </c>
      <c r="R131" t="str">
        <f t="shared" si="16"/>
        <v>TP</v>
      </c>
      <c r="S131" t="str">
        <f t="shared" si="17"/>
        <v>TP</v>
      </c>
      <c r="T131" t="str">
        <f t="shared" si="18"/>
        <v>TP</v>
      </c>
    </row>
    <row r="132" spans="1:20" x14ac:dyDescent="0.2">
      <c r="B132" t="s">
        <v>126</v>
      </c>
      <c r="C132" t="s">
        <v>2</v>
      </c>
      <c r="D132" t="s">
        <v>2</v>
      </c>
      <c r="E132" t="s">
        <v>2</v>
      </c>
      <c r="G132" t="s">
        <v>4</v>
      </c>
      <c r="H132" t="s">
        <v>4</v>
      </c>
      <c r="I132" s="5" t="s">
        <v>4</v>
      </c>
      <c r="K132" t="str">
        <f t="shared" ref="K132:K195" si="22">IF(COUNTIF(C132:I132, " TP") &gt; 0,"TP","FN")</f>
        <v>TP</v>
      </c>
      <c r="L132" t="str">
        <f t="shared" si="19"/>
        <v>FN</v>
      </c>
      <c r="M132" t="str">
        <f t="shared" si="20"/>
        <v>TP</v>
      </c>
      <c r="N132" t="str">
        <f t="shared" si="21"/>
        <v>TP</v>
      </c>
      <c r="O132" t="str">
        <f t="shared" ref="O132:O195" si="23">IF(COUNTIF(C132:D132, " TP") &gt; 0,"TP","FN")</f>
        <v>TP</v>
      </c>
      <c r="P132" t="str">
        <f t="shared" ref="P132:P195" si="24">IF(COUNTIF(C132:D132, " FN") = 0,"TP","FN")</f>
        <v>TP</v>
      </c>
      <c r="Q132" t="str">
        <f t="shared" ref="Q132:Q195" si="25">IF(OR(C132=" TP", E132=" TP"), "TP", "FN")</f>
        <v>TP</v>
      </c>
      <c r="R132" t="str">
        <f t="shared" ref="R132:R195" si="26">IF(AND(C132=" TP", E132=" TP"), "TP", "FN")</f>
        <v>TP</v>
      </c>
      <c r="S132" t="str">
        <f t="shared" ref="S132:S195" si="27">IF(COUNTIF(D132:E132, " TP") &gt; 0,"TP","FN")</f>
        <v>TP</v>
      </c>
      <c r="T132" t="str">
        <f t="shared" ref="T132:T195" si="28">IF(COUNTIF(D132:E132, " FN") = 0,"TP","FN")</f>
        <v>TP</v>
      </c>
    </row>
    <row r="133" spans="1:20" x14ac:dyDescent="0.2">
      <c r="B133" t="s">
        <v>127</v>
      </c>
      <c r="C133" t="s">
        <v>2</v>
      </c>
      <c r="D133" t="s">
        <v>2</v>
      </c>
      <c r="E133" t="s">
        <v>2</v>
      </c>
      <c r="G133" t="s">
        <v>4</v>
      </c>
      <c r="H133" t="s">
        <v>4</v>
      </c>
      <c r="I133" s="5" t="s">
        <v>4</v>
      </c>
      <c r="K133" t="str">
        <f t="shared" si="22"/>
        <v>TP</v>
      </c>
      <c r="L133" t="str">
        <f t="shared" ref="L133:L196" si="29">IF(COUNTIF(C133:I133, " FN") = 0,"TP","FN")</f>
        <v>FN</v>
      </c>
      <c r="M133" t="str">
        <f t="shared" si="20"/>
        <v>TP</v>
      </c>
      <c r="N133" t="str">
        <f t="shared" si="21"/>
        <v>TP</v>
      </c>
      <c r="O133" t="str">
        <f t="shared" si="23"/>
        <v>TP</v>
      </c>
      <c r="P133" t="str">
        <f t="shared" si="24"/>
        <v>TP</v>
      </c>
      <c r="Q133" t="str">
        <f t="shared" si="25"/>
        <v>TP</v>
      </c>
      <c r="R133" t="str">
        <f t="shared" si="26"/>
        <v>TP</v>
      </c>
      <c r="S133" t="str">
        <f t="shared" si="27"/>
        <v>TP</v>
      </c>
      <c r="T133" t="str">
        <f t="shared" si="28"/>
        <v>TP</v>
      </c>
    </row>
    <row r="134" spans="1:20" x14ac:dyDescent="0.2">
      <c r="B134" t="s">
        <v>128</v>
      </c>
      <c r="C134" t="s">
        <v>2</v>
      </c>
      <c r="D134" t="s">
        <v>2</v>
      </c>
      <c r="E134" t="s">
        <v>2</v>
      </c>
      <c r="G134" t="s">
        <v>4</v>
      </c>
      <c r="H134" t="s">
        <v>4</v>
      </c>
      <c r="I134" s="5" t="s">
        <v>4</v>
      </c>
      <c r="K134" t="str">
        <f t="shared" si="22"/>
        <v>TP</v>
      </c>
      <c r="L134" t="str">
        <f t="shared" si="29"/>
        <v>FN</v>
      </c>
      <c r="M134" t="str">
        <f t="shared" si="20"/>
        <v>TP</v>
      </c>
      <c r="N134" t="str">
        <f t="shared" si="21"/>
        <v>TP</v>
      </c>
      <c r="O134" t="str">
        <f t="shared" si="23"/>
        <v>TP</v>
      </c>
      <c r="P134" t="str">
        <f t="shared" si="24"/>
        <v>TP</v>
      </c>
      <c r="Q134" t="str">
        <f t="shared" si="25"/>
        <v>TP</v>
      </c>
      <c r="R134" t="str">
        <f t="shared" si="26"/>
        <v>TP</v>
      </c>
      <c r="S134" t="str">
        <f t="shared" si="27"/>
        <v>TP</v>
      </c>
      <c r="T134" t="str">
        <f t="shared" si="28"/>
        <v>TP</v>
      </c>
    </row>
    <row r="135" spans="1:20" x14ac:dyDescent="0.2">
      <c r="B135" t="s">
        <v>129</v>
      </c>
      <c r="C135" t="s">
        <v>2</v>
      </c>
      <c r="D135" t="s">
        <v>2</v>
      </c>
      <c r="E135" t="s">
        <v>2</v>
      </c>
      <c r="G135" t="s">
        <v>4</v>
      </c>
      <c r="H135" t="s">
        <v>4</v>
      </c>
      <c r="I135" s="5" t="s">
        <v>4</v>
      </c>
      <c r="K135" t="str">
        <f t="shared" si="22"/>
        <v>TP</v>
      </c>
      <c r="L135" t="str">
        <f t="shared" si="29"/>
        <v>FN</v>
      </c>
      <c r="M135" t="str">
        <f t="shared" si="20"/>
        <v>TP</v>
      </c>
      <c r="N135" t="str">
        <f t="shared" si="21"/>
        <v>TP</v>
      </c>
      <c r="O135" t="str">
        <f t="shared" si="23"/>
        <v>TP</v>
      </c>
      <c r="P135" t="str">
        <f t="shared" si="24"/>
        <v>TP</v>
      </c>
      <c r="Q135" t="str">
        <f t="shared" si="25"/>
        <v>TP</v>
      </c>
      <c r="R135" t="str">
        <f t="shared" si="26"/>
        <v>TP</v>
      </c>
      <c r="S135" t="str">
        <f t="shared" si="27"/>
        <v>TP</v>
      </c>
      <c r="T135" t="str">
        <f t="shared" si="28"/>
        <v>TP</v>
      </c>
    </row>
    <row r="136" spans="1:20" x14ac:dyDescent="0.2">
      <c r="B136" t="s">
        <v>130</v>
      </c>
      <c r="C136" t="s">
        <v>2</v>
      </c>
      <c r="D136" t="s">
        <v>2</v>
      </c>
      <c r="E136" t="s">
        <v>2</v>
      </c>
      <c r="G136" t="s">
        <v>4</v>
      </c>
      <c r="H136" t="s">
        <v>4</v>
      </c>
      <c r="I136" s="5" t="s">
        <v>4</v>
      </c>
      <c r="K136" t="str">
        <f t="shared" si="22"/>
        <v>TP</v>
      </c>
      <c r="L136" t="str">
        <f t="shared" si="29"/>
        <v>FN</v>
      </c>
      <c r="M136" t="str">
        <f t="shared" si="20"/>
        <v>TP</v>
      </c>
      <c r="N136" t="str">
        <f t="shared" si="21"/>
        <v>TP</v>
      </c>
      <c r="O136" t="str">
        <f t="shared" si="23"/>
        <v>TP</v>
      </c>
      <c r="P136" t="str">
        <f t="shared" si="24"/>
        <v>TP</v>
      </c>
      <c r="Q136" t="str">
        <f t="shared" si="25"/>
        <v>TP</v>
      </c>
      <c r="R136" t="str">
        <f t="shared" si="26"/>
        <v>TP</v>
      </c>
      <c r="S136" t="str">
        <f t="shared" si="27"/>
        <v>TP</v>
      </c>
      <c r="T136" t="str">
        <f t="shared" si="28"/>
        <v>TP</v>
      </c>
    </row>
    <row r="137" spans="1:20" x14ac:dyDescent="0.2">
      <c r="B137" t="s">
        <v>131</v>
      </c>
      <c r="C137" t="s">
        <v>2</v>
      </c>
      <c r="D137" t="s">
        <v>2</v>
      </c>
      <c r="E137" t="s">
        <v>4</v>
      </c>
      <c r="G137" t="s">
        <v>4</v>
      </c>
      <c r="H137" t="s">
        <v>4</v>
      </c>
      <c r="I137" s="5" t="s">
        <v>4</v>
      </c>
      <c r="K137" t="str">
        <f t="shared" si="22"/>
        <v>TP</v>
      </c>
      <c r="L137" t="str">
        <f t="shared" si="29"/>
        <v>FN</v>
      </c>
      <c r="M137" t="str">
        <f t="shared" si="20"/>
        <v>TP</v>
      </c>
      <c r="N137" t="str">
        <f t="shared" si="21"/>
        <v>FN</v>
      </c>
      <c r="O137" t="str">
        <f t="shared" si="23"/>
        <v>TP</v>
      </c>
      <c r="P137" t="str">
        <f t="shared" si="24"/>
        <v>TP</v>
      </c>
      <c r="Q137" t="str">
        <f t="shared" si="25"/>
        <v>TP</v>
      </c>
      <c r="R137" t="str">
        <f t="shared" si="26"/>
        <v>FN</v>
      </c>
      <c r="S137" t="str">
        <f t="shared" si="27"/>
        <v>TP</v>
      </c>
      <c r="T137" t="str">
        <f t="shared" si="28"/>
        <v>FN</v>
      </c>
    </row>
    <row r="138" spans="1:20" x14ac:dyDescent="0.2">
      <c r="B138" t="s">
        <v>132</v>
      </c>
      <c r="C138" t="s">
        <v>2</v>
      </c>
      <c r="D138" t="s">
        <v>2</v>
      </c>
      <c r="E138" t="s">
        <v>4</v>
      </c>
      <c r="G138" t="s">
        <v>4</v>
      </c>
      <c r="H138" t="s">
        <v>4</v>
      </c>
      <c r="I138" s="5" t="s">
        <v>4</v>
      </c>
      <c r="K138" t="str">
        <f t="shared" si="22"/>
        <v>TP</v>
      </c>
      <c r="L138" t="str">
        <f t="shared" si="29"/>
        <v>FN</v>
      </c>
      <c r="M138" t="str">
        <f t="shared" si="20"/>
        <v>TP</v>
      </c>
      <c r="N138" t="str">
        <f t="shared" si="21"/>
        <v>FN</v>
      </c>
      <c r="O138" t="str">
        <f t="shared" si="23"/>
        <v>TP</v>
      </c>
      <c r="P138" t="str">
        <f t="shared" si="24"/>
        <v>TP</v>
      </c>
      <c r="Q138" t="str">
        <f t="shared" si="25"/>
        <v>TP</v>
      </c>
      <c r="R138" t="str">
        <f t="shared" si="26"/>
        <v>FN</v>
      </c>
      <c r="S138" t="str">
        <f t="shared" si="27"/>
        <v>TP</v>
      </c>
      <c r="T138" t="str">
        <f t="shared" si="28"/>
        <v>FN</v>
      </c>
    </row>
    <row r="139" spans="1:20" x14ac:dyDescent="0.2">
      <c r="B139" t="s">
        <v>133</v>
      </c>
      <c r="C139" t="s">
        <v>2</v>
      </c>
      <c r="D139" t="s">
        <v>2</v>
      </c>
      <c r="E139" t="s">
        <v>2</v>
      </c>
      <c r="G139" t="s">
        <v>4</v>
      </c>
      <c r="H139" t="s">
        <v>4</v>
      </c>
      <c r="I139" s="5" t="s">
        <v>4</v>
      </c>
      <c r="K139" t="str">
        <f t="shared" si="22"/>
        <v>TP</v>
      </c>
      <c r="L139" t="str">
        <f t="shared" si="29"/>
        <v>FN</v>
      </c>
      <c r="M139" t="str">
        <f t="shared" si="20"/>
        <v>TP</v>
      </c>
      <c r="N139" t="str">
        <f t="shared" si="21"/>
        <v>TP</v>
      </c>
      <c r="O139" t="str">
        <f t="shared" si="23"/>
        <v>TP</v>
      </c>
      <c r="P139" t="str">
        <f t="shared" si="24"/>
        <v>TP</v>
      </c>
      <c r="Q139" t="str">
        <f t="shared" si="25"/>
        <v>TP</v>
      </c>
      <c r="R139" t="str">
        <f t="shared" si="26"/>
        <v>TP</v>
      </c>
      <c r="S139" t="str">
        <f t="shared" si="27"/>
        <v>TP</v>
      </c>
      <c r="T139" t="str">
        <f t="shared" si="28"/>
        <v>TP</v>
      </c>
    </row>
    <row r="140" spans="1:20" x14ac:dyDescent="0.2">
      <c r="B140" t="s">
        <v>134</v>
      </c>
      <c r="C140" t="s">
        <v>2</v>
      </c>
      <c r="D140" t="s">
        <v>2</v>
      </c>
      <c r="E140" t="s">
        <v>2</v>
      </c>
      <c r="G140" t="s">
        <v>4</v>
      </c>
      <c r="H140" t="s">
        <v>4</v>
      </c>
      <c r="I140" s="5" t="s">
        <v>4</v>
      </c>
      <c r="K140" t="str">
        <f t="shared" si="22"/>
        <v>TP</v>
      </c>
      <c r="L140" t="str">
        <f t="shared" si="29"/>
        <v>FN</v>
      </c>
      <c r="M140" t="str">
        <f t="shared" si="20"/>
        <v>TP</v>
      </c>
      <c r="N140" t="str">
        <f t="shared" si="21"/>
        <v>TP</v>
      </c>
      <c r="O140" t="str">
        <f t="shared" si="23"/>
        <v>TP</v>
      </c>
      <c r="P140" t="str">
        <f t="shared" si="24"/>
        <v>TP</v>
      </c>
      <c r="Q140" t="str">
        <f t="shared" si="25"/>
        <v>TP</v>
      </c>
      <c r="R140" t="str">
        <f t="shared" si="26"/>
        <v>TP</v>
      </c>
      <c r="S140" t="str">
        <f t="shared" si="27"/>
        <v>TP</v>
      </c>
      <c r="T140" t="str">
        <f t="shared" si="28"/>
        <v>TP</v>
      </c>
    </row>
    <row r="141" spans="1:20" x14ac:dyDescent="0.2">
      <c r="A141" s="4"/>
      <c r="B141" s="3" t="s">
        <v>135</v>
      </c>
      <c r="C141" s="3" t="s">
        <v>2</v>
      </c>
      <c r="D141" s="3" t="s">
        <v>2</v>
      </c>
      <c r="E141" s="3" t="s">
        <v>2</v>
      </c>
      <c r="F141" s="3"/>
      <c r="G141" s="3" t="s">
        <v>4</v>
      </c>
      <c r="H141" s="3" t="s">
        <v>4</v>
      </c>
      <c r="I141" s="6" t="s">
        <v>4</v>
      </c>
      <c r="K141" t="str">
        <f t="shared" si="22"/>
        <v>TP</v>
      </c>
      <c r="L141" t="str">
        <f t="shared" si="29"/>
        <v>FN</v>
      </c>
      <c r="M141" t="str">
        <f t="shared" si="20"/>
        <v>TP</v>
      </c>
      <c r="N141" t="str">
        <f t="shared" si="21"/>
        <v>TP</v>
      </c>
      <c r="O141" t="str">
        <f t="shared" si="23"/>
        <v>TP</v>
      </c>
      <c r="P141" t="str">
        <f t="shared" si="24"/>
        <v>TP</v>
      </c>
      <c r="Q141" t="str">
        <f t="shared" si="25"/>
        <v>TP</v>
      </c>
      <c r="R141" t="str">
        <f t="shared" si="26"/>
        <v>TP</v>
      </c>
      <c r="S141" t="str">
        <f t="shared" si="27"/>
        <v>TP</v>
      </c>
      <c r="T141" t="str">
        <f t="shared" si="28"/>
        <v>TP</v>
      </c>
    </row>
    <row r="142" spans="1:20" x14ac:dyDescent="0.2">
      <c r="A142" s="2" t="s">
        <v>155</v>
      </c>
      <c r="B142" t="s">
        <v>137</v>
      </c>
      <c r="C142" t="s">
        <v>2</v>
      </c>
      <c r="D142" t="s">
        <v>2</v>
      </c>
      <c r="E142" t="s">
        <v>2</v>
      </c>
      <c r="F142" t="s">
        <v>2</v>
      </c>
      <c r="G142" t="s">
        <v>4</v>
      </c>
      <c r="I142" s="5"/>
      <c r="K142" t="str">
        <f t="shared" si="22"/>
        <v>TP</v>
      </c>
      <c r="L142" t="str">
        <f t="shared" si="29"/>
        <v>FN</v>
      </c>
      <c r="M142" t="str">
        <f t="shared" si="20"/>
        <v>TP</v>
      </c>
      <c r="N142" t="str">
        <f t="shared" si="21"/>
        <v>TP</v>
      </c>
      <c r="O142" t="str">
        <f t="shared" si="23"/>
        <v>TP</v>
      </c>
      <c r="P142" t="str">
        <f t="shared" si="24"/>
        <v>TP</v>
      </c>
      <c r="Q142" t="str">
        <f t="shared" si="25"/>
        <v>TP</v>
      </c>
      <c r="R142" t="str">
        <f t="shared" si="26"/>
        <v>TP</v>
      </c>
      <c r="S142" t="str">
        <f t="shared" si="27"/>
        <v>TP</v>
      </c>
      <c r="T142" t="str">
        <f t="shared" si="28"/>
        <v>TP</v>
      </c>
    </row>
    <row r="143" spans="1:20" x14ac:dyDescent="0.2">
      <c r="B143" t="s">
        <v>138</v>
      </c>
      <c r="C143" t="s">
        <v>2</v>
      </c>
      <c r="D143" t="s">
        <v>2</v>
      </c>
      <c r="E143" t="s">
        <v>2</v>
      </c>
      <c r="F143" t="s">
        <v>2</v>
      </c>
      <c r="G143" t="s">
        <v>4</v>
      </c>
      <c r="I143" s="5"/>
      <c r="K143" t="str">
        <f t="shared" si="22"/>
        <v>TP</v>
      </c>
      <c r="L143" t="str">
        <f t="shared" si="29"/>
        <v>FN</v>
      </c>
      <c r="M143" t="str">
        <f t="shared" si="20"/>
        <v>TP</v>
      </c>
      <c r="N143" t="str">
        <f t="shared" si="21"/>
        <v>TP</v>
      </c>
      <c r="O143" t="str">
        <f t="shared" si="23"/>
        <v>TP</v>
      </c>
      <c r="P143" t="str">
        <f t="shared" si="24"/>
        <v>TP</v>
      </c>
      <c r="Q143" t="str">
        <f t="shared" si="25"/>
        <v>TP</v>
      </c>
      <c r="R143" t="str">
        <f t="shared" si="26"/>
        <v>TP</v>
      </c>
      <c r="S143" t="str">
        <f t="shared" si="27"/>
        <v>TP</v>
      </c>
      <c r="T143" t="str">
        <f t="shared" si="28"/>
        <v>TP</v>
      </c>
    </row>
    <row r="144" spans="1:20" x14ac:dyDescent="0.2">
      <c r="B144" t="s">
        <v>3</v>
      </c>
      <c r="C144" t="s">
        <v>2</v>
      </c>
      <c r="D144" t="s">
        <v>2</v>
      </c>
      <c r="E144" t="s">
        <v>4</v>
      </c>
      <c r="F144" t="s">
        <v>4</v>
      </c>
      <c r="G144" t="s">
        <v>4</v>
      </c>
      <c r="I144" s="5"/>
      <c r="K144" t="str">
        <f t="shared" si="22"/>
        <v>TP</v>
      </c>
      <c r="L144" t="str">
        <f t="shared" si="29"/>
        <v>FN</v>
      </c>
      <c r="M144" t="str">
        <f t="shared" si="20"/>
        <v>TP</v>
      </c>
      <c r="N144" t="str">
        <f t="shared" si="21"/>
        <v>FN</v>
      </c>
      <c r="O144" t="str">
        <f t="shared" si="23"/>
        <v>TP</v>
      </c>
      <c r="P144" t="str">
        <f t="shared" si="24"/>
        <v>TP</v>
      </c>
      <c r="Q144" t="str">
        <f t="shared" si="25"/>
        <v>TP</v>
      </c>
      <c r="R144" t="str">
        <f t="shared" si="26"/>
        <v>FN</v>
      </c>
      <c r="S144" t="str">
        <f t="shared" si="27"/>
        <v>TP</v>
      </c>
      <c r="T144" t="str">
        <f t="shared" si="28"/>
        <v>FN</v>
      </c>
    </row>
    <row r="145" spans="2:20" x14ac:dyDescent="0.2">
      <c r="B145" t="s">
        <v>139</v>
      </c>
      <c r="C145" t="s">
        <v>2</v>
      </c>
      <c r="D145" t="s">
        <v>2</v>
      </c>
      <c r="E145" t="s">
        <v>2</v>
      </c>
      <c r="F145" t="s">
        <v>2</v>
      </c>
      <c r="G145" t="s">
        <v>4</v>
      </c>
      <c r="I145" s="5"/>
      <c r="K145" t="str">
        <f t="shared" si="22"/>
        <v>TP</v>
      </c>
      <c r="L145" t="str">
        <f t="shared" si="29"/>
        <v>FN</v>
      </c>
      <c r="M145" t="str">
        <f t="shared" si="20"/>
        <v>TP</v>
      </c>
      <c r="N145" t="str">
        <f t="shared" si="21"/>
        <v>TP</v>
      </c>
      <c r="O145" t="str">
        <f t="shared" si="23"/>
        <v>TP</v>
      </c>
      <c r="P145" t="str">
        <f t="shared" si="24"/>
        <v>TP</v>
      </c>
      <c r="Q145" t="str">
        <f t="shared" si="25"/>
        <v>TP</v>
      </c>
      <c r="R145" t="str">
        <f t="shared" si="26"/>
        <v>TP</v>
      </c>
      <c r="S145" t="str">
        <f t="shared" si="27"/>
        <v>TP</v>
      </c>
      <c r="T145" t="str">
        <f t="shared" si="28"/>
        <v>TP</v>
      </c>
    </row>
    <row r="146" spans="2:20" x14ac:dyDescent="0.2">
      <c r="B146" t="s">
        <v>140</v>
      </c>
      <c r="C146" t="s">
        <v>2</v>
      </c>
      <c r="D146" t="s">
        <v>2</v>
      </c>
      <c r="E146" t="s">
        <v>2</v>
      </c>
      <c r="F146" t="s">
        <v>2</v>
      </c>
      <c r="G146" t="s">
        <v>4</v>
      </c>
      <c r="I146" s="5"/>
      <c r="K146" t="str">
        <f t="shared" si="22"/>
        <v>TP</v>
      </c>
      <c r="L146" t="str">
        <f t="shared" si="29"/>
        <v>FN</v>
      </c>
      <c r="M146" t="str">
        <f t="shared" si="20"/>
        <v>TP</v>
      </c>
      <c r="N146" t="str">
        <f t="shared" si="21"/>
        <v>TP</v>
      </c>
      <c r="O146" t="str">
        <f t="shared" si="23"/>
        <v>TP</v>
      </c>
      <c r="P146" t="str">
        <f t="shared" si="24"/>
        <v>TP</v>
      </c>
      <c r="Q146" t="str">
        <f t="shared" si="25"/>
        <v>TP</v>
      </c>
      <c r="R146" t="str">
        <f t="shared" si="26"/>
        <v>TP</v>
      </c>
      <c r="S146" t="str">
        <f t="shared" si="27"/>
        <v>TP</v>
      </c>
      <c r="T146" t="str">
        <f t="shared" si="28"/>
        <v>TP</v>
      </c>
    </row>
    <row r="147" spans="2:20" x14ac:dyDescent="0.2">
      <c r="B147" t="s">
        <v>141</v>
      </c>
      <c r="C147" t="s">
        <v>2</v>
      </c>
      <c r="D147" t="s">
        <v>2</v>
      </c>
      <c r="E147" t="s">
        <v>2</v>
      </c>
      <c r="F147" t="s">
        <v>2</v>
      </c>
      <c r="G147" t="s">
        <v>4</v>
      </c>
      <c r="I147" s="5"/>
      <c r="K147" t="str">
        <f t="shared" si="22"/>
        <v>TP</v>
      </c>
      <c r="L147" t="str">
        <f t="shared" si="29"/>
        <v>FN</v>
      </c>
      <c r="M147" t="str">
        <f t="shared" si="20"/>
        <v>TP</v>
      </c>
      <c r="N147" t="str">
        <f t="shared" si="21"/>
        <v>TP</v>
      </c>
      <c r="O147" t="str">
        <f t="shared" si="23"/>
        <v>TP</v>
      </c>
      <c r="P147" t="str">
        <f t="shared" si="24"/>
        <v>TP</v>
      </c>
      <c r="Q147" t="str">
        <f t="shared" si="25"/>
        <v>TP</v>
      </c>
      <c r="R147" t="str">
        <f t="shared" si="26"/>
        <v>TP</v>
      </c>
      <c r="S147" t="str">
        <f t="shared" si="27"/>
        <v>TP</v>
      </c>
      <c r="T147" t="str">
        <f t="shared" si="28"/>
        <v>TP</v>
      </c>
    </row>
    <row r="148" spans="2:20" x14ac:dyDescent="0.2">
      <c r="B148" s="14" t="s">
        <v>121</v>
      </c>
      <c r="C148" s="14" t="s">
        <v>2</v>
      </c>
      <c r="D148" s="14" t="s">
        <v>2</v>
      </c>
      <c r="E148" s="14" t="s">
        <v>2</v>
      </c>
      <c r="F148" s="14" t="s">
        <v>2</v>
      </c>
      <c r="G148" s="14" t="s">
        <v>4</v>
      </c>
      <c r="H148" s="14"/>
      <c r="I148" s="15"/>
      <c r="K148" t="str">
        <f t="shared" si="22"/>
        <v>TP</v>
      </c>
      <c r="L148" t="str">
        <f t="shared" si="29"/>
        <v>FN</v>
      </c>
      <c r="M148" t="str">
        <f t="shared" si="20"/>
        <v>TP</v>
      </c>
      <c r="N148" t="str">
        <f t="shared" si="21"/>
        <v>TP</v>
      </c>
      <c r="O148" t="str">
        <f t="shared" si="23"/>
        <v>TP</v>
      </c>
      <c r="P148" t="str">
        <f t="shared" si="24"/>
        <v>TP</v>
      </c>
      <c r="Q148" t="str">
        <f t="shared" si="25"/>
        <v>TP</v>
      </c>
      <c r="R148" t="str">
        <f t="shared" si="26"/>
        <v>TP</v>
      </c>
      <c r="S148" t="str">
        <f t="shared" si="27"/>
        <v>TP</v>
      </c>
      <c r="T148" t="str">
        <f t="shared" si="28"/>
        <v>TP</v>
      </c>
    </row>
    <row r="149" spans="2:20" x14ac:dyDescent="0.2">
      <c r="B149" t="s">
        <v>142</v>
      </c>
      <c r="C149" t="s">
        <v>2</v>
      </c>
      <c r="D149" t="s">
        <v>2</v>
      </c>
      <c r="E149" t="s">
        <v>2</v>
      </c>
      <c r="G149" s="13" t="s">
        <v>4</v>
      </c>
      <c r="H149" t="s">
        <v>4</v>
      </c>
      <c r="I149" s="5" t="s">
        <v>4</v>
      </c>
      <c r="K149" t="str">
        <f t="shared" si="22"/>
        <v>TP</v>
      </c>
      <c r="L149" t="str">
        <f t="shared" si="29"/>
        <v>FN</v>
      </c>
      <c r="M149" t="str">
        <f t="shared" si="20"/>
        <v>TP</v>
      </c>
      <c r="N149" t="str">
        <f t="shared" si="21"/>
        <v>TP</v>
      </c>
      <c r="O149" t="str">
        <f t="shared" si="23"/>
        <v>TP</v>
      </c>
      <c r="P149" t="str">
        <f t="shared" si="24"/>
        <v>TP</v>
      </c>
      <c r="Q149" t="str">
        <f t="shared" si="25"/>
        <v>TP</v>
      </c>
      <c r="R149" t="str">
        <f t="shared" si="26"/>
        <v>TP</v>
      </c>
      <c r="S149" t="str">
        <f t="shared" si="27"/>
        <v>TP</v>
      </c>
      <c r="T149" t="str">
        <f t="shared" si="28"/>
        <v>TP</v>
      </c>
    </row>
    <row r="150" spans="2:20" x14ac:dyDescent="0.2">
      <c r="B150" t="s">
        <v>143</v>
      </c>
      <c r="C150" t="s">
        <v>2</v>
      </c>
      <c r="D150" t="s">
        <v>2</v>
      </c>
      <c r="E150" t="s">
        <v>4</v>
      </c>
      <c r="G150" s="13" t="s">
        <v>4</v>
      </c>
      <c r="H150" t="s">
        <v>4</v>
      </c>
      <c r="I150" s="5" t="s">
        <v>4</v>
      </c>
      <c r="K150" t="str">
        <f t="shared" si="22"/>
        <v>TP</v>
      </c>
      <c r="L150" t="str">
        <f t="shared" si="29"/>
        <v>FN</v>
      </c>
      <c r="M150" t="str">
        <f t="shared" si="20"/>
        <v>TP</v>
      </c>
      <c r="N150" t="str">
        <f t="shared" si="21"/>
        <v>FN</v>
      </c>
      <c r="O150" t="str">
        <f t="shared" si="23"/>
        <v>TP</v>
      </c>
      <c r="P150" t="str">
        <f t="shared" si="24"/>
        <v>TP</v>
      </c>
      <c r="Q150" t="str">
        <f t="shared" si="25"/>
        <v>TP</v>
      </c>
      <c r="R150" t="str">
        <f t="shared" si="26"/>
        <v>FN</v>
      </c>
      <c r="S150" t="str">
        <f t="shared" si="27"/>
        <v>TP</v>
      </c>
      <c r="T150" t="str">
        <f t="shared" si="28"/>
        <v>FN</v>
      </c>
    </row>
    <row r="151" spans="2:20" x14ac:dyDescent="0.2">
      <c r="B151" t="s">
        <v>144</v>
      </c>
      <c r="C151" t="s">
        <v>2</v>
      </c>
      <c r="D151" t="s">
        <v>2</v>
      </c>
      <c r="E151" t="s">
        <v>4</v>
      </c>
      <c r="G151" s="13" t="s">
        <v>4</v>
      </c>
      <c r="H151" t="s">
        <v>4</v>
      </c>
      <c r="I151" s="5" t="s">
        <v>4</v>
      </c>
      <c r="K151" t="str">
        <f t="shared" si="22"/>
        <v>TP</v>
      </c>
      <c r="L151" t="str">
        <f t="shared" si="29"/>
        <v>FN</v>
      </c>
      <c r="M151" t="str">
        <f t="shared" si="20"/>
        <v>TP</v>
      </c>
      <c r="N151" t="str">
        <f t="shared" si="21"/>
        <v>FN</v>
      </c>
      <c r="O151" t="str">
        <f t="shared" si="23"/>
        <v>TP</v>
      </c>
      <c r="P151" t="str">
        <f t="shared" si="24"/>
        <v>TP</v>
      </c>
      <c r="Q151" t="str">
        <f t="shared" si="25"/>
        <v>TP</v>
      </c>
      <c r="R151" t="str">
        <f t="shared" si="26"/>
        <v>FN</v>
      </c>
      <c r="S151" t="str">
        <f t="shared" si="27"/>
        <v>TP</v>
      </c>
      <c r="T151" t="str">
        <f t="shared" si="28"/>
        <v>FN</v>
      </c>
    </row>
    <row r="152" spans="2:20" x14ac:dyDescent="0.2">
      <c r="B152" t="s">
        <v>145</v>
      </c>
      <c r="C152" t="s">
        <v>2</v>
      </c>
      <c r="D152" t="s">
        <v>2</v>
      </c>
      <c r="E152" t="s">
        <v>2</v>
      </c>
      <c r="G152" s="13" t="s">
        <v>4</v>
      </c>
      <c r="H152" t="s">
        <v>4</v>
      </c>
      <c r="I152" s="5" t="s">
        <v>4</v>
      </c>
      <c r="K152" t="str">
        <f t="shared" si="22"/>
        <v>TP</v>
      </c>
      <c r="L152" t="str">
        <f t="shared" si="29"/>
        <v>FN</v>
      </c>
      <c r="M152" t="str">
        <f t="shared" si="20"/>
        <v>TP</v>
      </c>
      <c r="N152" t="str">
        <f t="shared" si="21"/>
        <v>TP</v>
      </c>
      <c r="O152" t="str">
        <f t="shared" si="23"/>
        <v>TP</v>
      </c>
      <c r="P152" t="str">
        <f t="shared" si="24"/>
        <v>TP</v>
      </c>
      <c r="Q152" t="str">
        <f t="shared" si="25"/>
        <v>TP</v>
      </c>
      <c r="R152" t="str">
        <f t="shared" si="26"/>
        <v>TP</v>
      </c>
      <c r="S152" t="str">
        <f t="shared" si="27"/>
        <v>TP</v>
      </c>
      <c r="T152" t="str">
        <f t="shared" si="28"/>
        <v>TP</v>
      </c>
    </row>
    <row r="153" spans="2:20" x14ac:dyDescent="0.2">
      <c r="B153" t="s">
        <v>146</v>
      </c>
      <c r="C153" t="s">
        <v>2</v>
      </c>
      <c r="D153" t="s">
        <v>2</v>
      </c>
      <c r="E153" t="s">
        <v>2</v>
      </c>
      <c r="G153" t="s">
        <v>4</v>
      </c>
      <c r="H153" t="s">
        <v>4</v>
      </c>
      <c r="I153" s="5" t="s">
        <v>4</v>
      </c>
      <c r="K153" t="str">
        <f t="shared" si="22"/>
        <v>TP</v>
      </c>
      <c r="L153" t="str">
        <f t="shared" si="29"/>
        <v>FN</v>
      </c>
      <c r="M153" t="str">
        <f t="shared" si="20"/>
        <v>TP</v>
      </c>
      <c r="N153" t="str">
        <f t="shared" si="21"/>
        <v>TP</v>
      </c>
      <c r="O153" t="str">
        <f t="shared" si="23"/>
        <v>TP</v>
      </c>
      <c r="P153" t="str">
        <f t="shared" si="24"/>
        <v>TP</v>
      </c>
      <c r="Q153" t="str">
        <f t="shared" si="25"/>
        <v>TP</v>
      </c>
      <c r="R153" t="str">
        <f t="shared" si="26"/>
        <v>TP</v>
      </c>
      <c r="S153" t="str">
        <f t="shared" si="27"/>
        <v>TP</v>
      </c>
      <c r="T153" t="str">
        <f t="shared" si="28"/>
        <v>TP</v>
      </c>
    </row>
    <row r="154" spans="2:20" x14ac:dyDescent="0.2">
      <c r="B154" t="s">
        <v>147</v>
      </c>
      <c r="C154" t="s">
        <v>2</v>
      </c>
      <c r="D154" t="s">
        <v>2</v>
      </c>
      <c r="E154" t="s">
        <v>2</v>
      </c>
      <c r="G154" t="s">
        <v>4</v>
      </c>
      <c r="H154" t="s">
        <v>4</v>
      </c>
      <c r="I154" s="5" t="s">
        <v>4</v>
      </c>
      <c r="K154" t="str">
        <f t="shared" si="22"/>
        <v>TP</v>
      </c>
      <c r="L154" t="str">
        <f t="shared" si="29"/>
        <v>FN</v>
      </c>
      <c r="M154" t="str">
        <f t="shared" si="20"/>
        <v>TP</v>
      </c>
      <c r="N154" t="str">
        <f t="shared" si="21"/>
        <v>TP</v>
      </c>
      <c r="O154" t="str">
        <f t="shared" si="23"/>
        <v>TP</v>
      </c>
      <c r="P154" t="str">
        <f t="shared" si="24"/>
        <v>TP</v>
      </c>
      <c r="Q154" t="str">
        <f t="shared" si="25"/>
        <v>TP</v>
      </c>
      <c r="R154" t="str">
        <f t="shared" si="26"/>
        <v>TP</v>
      </c>
      <c r="S154" t="str">
        <f t="shared" si="27"/>
        <v>TP</v>
      </c>
      <c r="T154" t="str">
        <f t="shared" si="28"/>
        <v>TP</v>
      </c>
    </row>
    <row r="155" spans="2:20" x14ac:dyDescent="0.2">
      <c r="B155" t="s">
        <v>148</v>
      </c>
      <c r="C155" t="s">
        <v>2</v>
      </c>
      <c r="D155" t="s">
        <v>2</v>
      </c>
      <c r="E155" t="s">
        <v>2</v>
      </c>
      <c r="G155" t="s">
        <v>4</v>
      </c>
      <c r="H155" t="s">
        <v>4</v>
      </c>
      <c r="I155" s="5" t="s">
        <v>4</v>
      </c>
      <c r="K155" t="str">
        <f t="shared" si="22"/>
        <v>TP</v>
      </c>
      <c r="L155" t="str">
        <f t="shared" si="29"/>
        <v>FN</v>
      </c>
      <c r="M155" t="str">
        <f t="shared" ref="M155:M218" si="30">IF(COUNTIF(C155:E155, " TP") &gt; 0,"TP","FN")</f>
        <v>TP</v>
      </c>
      <c r="N155" t="str">
        <f t="shared" ref="N155:N218" si="31">IF(COUNTIF(C155:E155, " FN") = 0,"TP","FN")</f>
        <v>TP</v>
      </c>
      <c r="O155" t="str">
        <f t="shared" si="23"/>
        <v>TP</v>
      </c>
      <c r="P155" t="str">
        <f t="shared" si="24"/>
        <v>TP</v>
      </c>
      <c r="Q155" t="str">
        <f t="shared" si="25"/>
        <v>TP</v>
      </c>
      <c r="R155" t="str">
        <f t="shared" si="26"/>
        <v>TP</v>
      </c>
      <c r="S155" t="str">
        <f t="shared" si="27"/>
        <v>TP</v>
      </c>
      <c r="T155" t="str">
        <f t="shared" si="28"/>
        <v>TP</v>
      </c>
    </row>
    <row r="156" spans="2:20" x14ac:dyDescent="0.2">
      <c r="B156" t="s">
        <v>149</v>
      </c>
      <c r="C156" t="s">
        <v>2</v>
      </c>
      <c r="D156" t="s">
        <v>2</v>
      </c>
      <c r="E156" t="s">
        <v>4</v>
      </c>
      <c r="G156" t="s">
        <v>4</v>
      </c>
      <c r="H156" t="s">
        <v>4</v>
      </c>
      <c r="I156" s="5" t="s">
        <v>4</v>
      </c>
      <c r="K156" t="str">
        <f t="shared" si="22"/>
        <v>TP</v>
      </c>
      <c r="L156" t="str">
        <f t="shared" si="29"/>
        <v>FN</v>
      </c>
      <c r="M156" t="str">
        <f t="shared" si="30"/>
        <v>TP</v>
      </c>
      <c r="N156" t="str">
        <f t="shared" si="31"/>
        <v>FN</v>
      </c>
      <c r="O156" t="str">
        <f t="shared" si="23"/>
        <v>TP</v>
      </c>
      <c r="P156" t="str">
        <f t="shared" si="24"/>
        <v>TP</v>
      </c>
      <c r="Q156" t="str">
        <f t="shared" si="25"/>
        <v>TP</v>
      </c>
      <c r="R156" t="str">
        <f t="shared" si="26"/>
        <v>FN</v>
      </c>
      <c r="S156" t="str">
        <f t="shared" si="27"/>
        <v>TP</v>
      </c>
      <c r="T156" t="str">
        <f t="shared" si="28"/>
        <v>FN</v>
      </c>
    </row>
    <row r="157" spans="2:20" x14ac:dyDescent="0.2">
      <c r="B157" t="s">
        <v>150</v>
      </c>
      <c r="C157" t="s">
        <v>2</v>
      </c>
      <c r="D157" t="s">
        <v>2</v>
      </c>
      <c r="E157" t="s">
        <v>4</v>
      </c>
      <c r="G157" t="s">
        <v>4</v>
      </c>
      <c r="H157" t="s">
        <v>4</v>
      </c>
      <c r="I157" s="5" t="s">
        <v>4</v>
      </c>
      <c r="K157" t="str">
        <f t="shared" si="22"/>
        <v>TP</v>
      </c>
      <c r="L157" t="str">
        <f t="shared" si="29"/>
        <v>FN</v>
      </c>
      <c r="M157" t="str">
        <f t="shared" si="30"/>
        <v>TP</v>
      </c>
      <c r="N157" t="str">
        <f t="shared" si="31"/>
        <v>FN</v>
      </c>
      <c r="O157" t="str">
        <f t="shared" si="23"/>
        <v>TP</v>
      </c>
      <c r="P157" t="str">
        <f t="shared" si="24"/>
        <v>TP</v>
      </c>
      <c r="Q157" t="str">
        <f t="shared" si="25"/>
        <v>TP</v>
      </c>
      <c r="R157" t="str">
        <f t="shared" si="26"/>
        <v>FN</v>
      </c>
      <c r="S157" t="str">
        <f t="shared" si="27"/>
        <v>TP</v>
      </c>
      <c r="T157" t="str">
        <f t="shared" si="28"/>
        <v>FN</v>
      </c>
    </row>
    <row r="158" spans="2:20" x14ac:dyDescent="0.2">
      <c r="B158" t="s">
        <v>151</v>
      </c>
      <c r="C158" t="s">
        <v>2</v>
      </c>
      <c r="D158" t="s">
        <v>4</v>
      </c>
      <c r="E158" t="s">
        <v>4</v>
      </c>
      <c r="G158" t="s">
        <v>4</v>
      </c>
      <c r="H158" t="s">
        <v>4</v>
      </c>
      <c r="I158" s="5" t="s">
        <v>4</v>
      </c>
      <c r="K158" t="str">
        <f t="shared" si="22"/>
        <v>TP</v>
      </c>
      <c r="L158" t="str">
        <f t="shared" si="29"/>
        <v>FN</v>
      </c>
      <c r="M158" t="str">
        <f t="shared" si="30"/>
        <v>TP</v>
      </c>
      <c r="N158" t="str">
        <f t="shared" si="31"/>
        <v>FN</v>
      </c>
      <c r="O158" t="str">
        <f t="shared" si="23"/>
        <v>TP</v>
      </c>
      <c r="P158" t="str">
        <f t="shared" si="24"/>
        <v>FN</v>
      </c>
      <c r="Q158" t="str">
        <f t="shared" si="25"/>
        <v>TP</v>
      </c>
      <c r="R158" t="str">
        <f t="shared" si="26"/>
        <v>FN</v>
      </c>
      <c r="S158" t="str">
        <f t="shared" si="27"/>
        <v>FN</v>
      </c>
      <c r="T158" t="str">
        <f t="shared" si="28"/>
        <v>FN</v>
      </c>
    </row>
    <row r="159" spans="2:20" x14ac:dyDescent="0.2">
      <c r="B159" t="s">
        <v>152</v>
      </c>
      <c r="C159" t="s">
        <v>2</v>
      </c>
      <c r="D159" t="s">
        <v>2</v>
      </c>
      <c r="E159" t="s">
        <v>4</v>
      </c>
      <c r="G159" t="s">
        <v>4</v>
      </c>
      <c r="H159" t="s">
        <v>4</v>
      </c>
      <c r="I159" s="5" t="s">
        <v>4</v>
      </c>
      <c r="K159" t="str">
        <f t="shared" si="22"/>
        <v>TP</v>
      </c>
      <c r="L159" t="str">
        <f t="shared" si="29"/>
        <v>FN</v>
      </c>
      <c r="M159" t="str">
        <f t="shared" si="30"/>
        <v>TP</v>
      </c>
      <c r="N159" t="str">
        <f t="shared" si="31"/>
        <v>FN</v>
      </c>
      <c r="O159" t="str">
        <f t="shared" si="23"/>
        <v>TP</v>
      </c>
      <c r="P159" t="str">
        <f t="shared" si="24"/>
        <v>TP</v>
      </c>
      <c r="Q159" t="str">
        <f t="shared" si="25"/>
        <v>TP</v>
      </c>
      <c r="R159" t="str">
        <f t="shared" si="26"/>
        <v>FN</v>
      </c>
      <c r="S159" t="str">
        <f t="shared" si="27"/>
        <v>TP</v>
      </c>
      <c r="T159" t="str">
        <f t="shared" si="28"/>
        <v>FN</v>
      </c>
    </row>
    <row r="160" spans="2:20" x14ac:dyDescent="0.2">
      <c r="B160" t="s">
        <v>153</v>
      </c>
      <c r="C160" t="s">
        <v>2</v>
      </c>
      <c r="D160" t="s">
        <v>2</v>
      </c>
      <c r="E160" t="s">
        <v>4</v>
      </c>
      <c r="G160" t="s">
        <v>4</v>
      </c>
      <c r="H160" t="s">
        <v>4</v>
      </c>
      <c r="I160" s="5" t="s">
        <v>4</v>
      </c>
      <c r="K160" t="str">
        <f t="shared" si="22"/>
        <v>TP</v>
      </c>
      <c r="L160" t="str">
        <f t="shared" si="29"/>
        <v>FN</v>
      </c>
      <c r="M160" t="str">
        <f t="shared" si="30"/>
        <v>TP</v>
      </c>
      <c r="N160" t="str">
        <f t="shared" si="31"/>
        <v>FN</v>
      </c>
      <c r="O160" t="str">
        <f t="shared" si="23"/>
        <v>TP</v>
      </c>
      <c r="P160" t="str">
        <f t="shared" si="24"/>
        <v>TP</v>
      </c>
      <c r="Q160" t="str">
        <f t="shared" si="25"/>
        <v>TP</v>
      </c>
      <c r="R160" t="str">
        <f t="shared" si="26"/>
        <v>FN</v>
      </c>
      <c r="S160" t="str">
        <f t="shared" si="27"/>
        <v>TP</v>
      </c>
      <c r="T160" t="str">
        <f t="shared" si="28"/>
        <v>FN</v>
      </c>
    </row>
    <row r="161" spans="1:20" x14ac:dyDescent="0.2">
      <c r="A161" s="4"/>
      <c r="B161" s="3" t="s">
        <v>154</v>
      </c>
      <c r="C161" s="3" t="s">
        <v>2</v>
      </c>
      <c r="D161" s="3" t="s">
        <v>2</v>
      </c>
      <c r="E161" s="3" t="s">
        <v>4</v>
      </c>
      <c r="F161" s="3"/>
      <c r="G161" s="3" t="s">
        <v>4</v>
      </c>
      <c r="H161" s="3" t="s">
        <v>4</v>
      </c>
      <c r="I161" s="6" t="s">
        <v>4</v>
      </c>
      <c r="K161" t="str">
        <f t="shared" si="22"/>
        <v>TP</v>
      </c>
      <c r="L161" t="str">
        <f t="shared" si="29"/>
        <v>FN</v>
      </c>
      <c r="M161" t="str">
        <f t="shared" si="30"/>
        <v>TP</v>
      </c>
      <c r="N161" t="str">
        <f t="shared" si="31"/>
        <v>FN</v>
      </c>
      <c r="O161" t="str">
        <f t="shared" si="23"/>
        <v>TP</v>
      </c>
      <c r="P161" t="str">
        <f t="shared" si="24"/>
        <v>TP</v>
      </c>
      <c r="Q161" t="str">
        <f t="shared" si="25"/>
        <v>TP</v>
      </c>
      <c r="R161" t="str">
        <f t="shared" si="26"/>
        <v>FN</v>
      </c>
      <c r="S161" t="str">
        <f t="shared" si="27"/>
        <v>TP</v>
      </c>
      <c r="T161" t="str">
        <f t="shared" si="28"/>
        <v>FN</v>
      </c>
    </row>
    <row r="162" spans="1:20" x14ac:dyDescent="0.2">
      <c r="A162" s="2" t="s">
        <v>193</v>
      </c>
      <c r="B162" t="s">
        <v>156</v>
      </c>
      <c r="C162" t="s">
        <v>2</v>
      </c>
      <c r="D162" t="s">
        <v>2</v>
      </c>
      <c r="E162" t="s">
        <v>2</v>
      </c>
      <c r="F162" t="s">
        <v>2</v>
      </c>
      <c r="G162" t="s">
        <v>4</v>
      </c>
      <c r="I162" s="5"/>
      <c r="K162" t="str">
        <f t="shared" si="22"/>
        <v>TP</v>
      </c>
      <c r="L162" t="str">
        <f t="shared" si="29"/>
        <v>FN</v>
      </c>
      <c r="M162" t="str">
        <f t="shared" si="30"/>
        <v>TP</v>
      </c>
      <c r="N162" t="str">
        <f t="shared" si="31"/>
        <v>TP</v>
      </c>
      <c r="O162" t="str">
        <f t="shared" si="23"/>
        <v>TP</v>
      </c>
      <c r="P162" t="str">
        <f t="shared" si="24"/>
        <v>TP</v>
      </c>
      <c r="Q162" t="str">
        <f t="shared" si="25"/>
        <v>TP</v>
      </c>
      <c r="R162" t="str">
        <f t="shared" si="26"/>
        <v>TP</v>
      </c>
      <c r="S162" t="str">
        <f t="shared" si="27"/>
        <v>TP</v>
      </c>
      <c r="T162" t="str">
        <f t="shared" si="28"/>
        <v>TP</v>
      </c>
    </row>
    <row r="163" spans="1:20" x14ac:dyDescent="0.2">
      <c r="B163" t="s">
        <v>22</v>
      </c>
      <c r="C163" t="s">
        <v>4</v>
      </c>
      <c r="D163" t="s">
        <v>2</v>
      </c>
      <c r="E163" t="s">
        <v>4</v>
      </c>
      <c r="F163" t="s">
        <v>4</v>
      </c>
      <c r="G163" t="s">
        <v>4</v>
      </c>
      <c r="I163" s="5"/>
      <c r="K163" t="str">
        <f t="shared" si="22"/>
        <v>TP</v>
      </c>
      <c r="L163" t="str">
        <f t="shared" si="29"/>
        <v>FN</v>
      </c>
      <c r="M163" t="str">
        <f t="shared" si="30"/>
        <v>TP</v>
      </c>
      <c r="N163" t="str">
        <f t="shared" si="31"/>
        <v>FN</v>
      </c>
      <c r="O163" t="str">
        <f t="shared" si="23"/>
        <v>TP</v>
      </c>
      <c r="P163" t="str">
        <f t="shared" si="24"/>
        <v>FN</v>
      </c>
      <c r="Q163" t="str">
        <f t="shared" si="25"/>
        <v>FN</v>
      </c>
      <c r="R163" t="str">
        <f t="shared" si="26"/>
        <v>FN</v>
      </c>
      <c r="S163" t="str">
        <f t="shared" si="27"/>
        <v>TP</v>
      </c>
      <c r="T163" t="str">
        <f t="shared" si="28"/>
        <v>FN</v>
      </c>
    </row>
    <row r="164" spans="1:20" x14ac:dyDescent="0.2">
      <c r="B164" t="s">
        <v>157</v>
      </c>
      <c r="C164" t="s">
        <v>2</v>
      </c>
      <c r="D164" t="s">
        <v>2</v>
      </c>
      <c r="E164" t="s">
        <v>2</v>
      </c>
      <c r="F164" t="s">
        <v>2</v>
      </c>
      <c r="G164" t="s">
        <v>4</v>
      </c>
      <c r="I164" s="5"/>
      <c r="K164" t="str">
        <f t="shared" si="22"/>
        <v>TP</v>
      </c>
      <c r="L164" t="str">
        <f t="shared" si="29"/>
        <v>FN</v>
      </c>
      <c r="M164" t="str">
        <f t="shared" si="30"/>
        <v>TP</v>
      </c>
      <c r="N164" t="str">
        <f t="shared" si="31"/>
        <v>TP</v>
      </c>
      <c r="O164" t="str">
        <f t="shared" si="23"/>
        <v>TP</v>
      </c>
      <c r="P164" t="str">
        <f t="shared" si="24"/>
        <v>TP</v>
      </c>
      <c r="Q164" t="str">
        <f t="shared" si="25"/>
        <v>TP</v>
      </c>
      <c r="R164" t="str">
        <f t="shared" si="26"/>
        <v>TP</v>
      </c>
      <c r="S164" t="str">
        <f t="shared" si="27"/>
        <v>TP</v>
      </c>
      <c r="T164" t="str">
        <f t="shared" si="28"/>
        <v>TP</v>
      </c>
    </row>
    <row r="165" spans="1:20" x14ac:dyDescent="0.2">
      <c r="B165" t="s">
        <v>158</v>
      </c>
      <c r="C165" t="s">
        <v>2</v>
      </c>
      <c r="D165" t="s">
        <v>2</v>
      </c>
      <c r="E165" t="s">
        <v>2</v>
      </c>
      <c r="F165" t="s">
        <v>2</v>
      </c>
      <c r="G165" t="s">
        <v>4</v>
      </c>
      <c r="I165" s="5"/>
      <c r="K165" t="str">
        <f t="shared" si="22"/>
        <v>TP</v>
      </c>
      <c r="L165" t="str">
        <f t="shared" si="29"/>
        <v>FN</v>
      </c>
      <c r="M165" t="str">
        <f t="shared" si="30"/>
        <v>TP</v>
      </c>
      <c r="N165" t="str">
        <f t="shared" si="31"/>
        <v>TP</v>
      </c>
      <c r="O165" t="str">
        <f t="shared" si="23"/>
        <v>TP</v>
      </c>
      <c r="P165" t="str">
        <f t="shared" si="24"/>
        <v>TP</v>
      </c>
      <c r="Q165" t="str">
        <f t="shared" si="25"/>
        <v>TP</v>
      </c>
      <c r="R165" t="str">
        <f t="shared" si="26"/>
        <v>TP</v>
      </c>
      <c r="S165" t="str">
        <f t="shared" si="27"/>
        <v>TP</v>
      </c>
      <c r="T165" t="str">
        <f t="shared" si="28"/>
        <v>TP</v>
      </c>
    </row>
    <row r="166" spans="1:20" x14ac:dyDescent="0.2">
      <c r="B166" t="s">
        <v>159</v>
      </c>
      <c r="C166" t="s">
        <v>2</v>
      </c>
      <c r="D166" t="s">
        <v>2</v>
      </c>
      <c r="E166" t="s">
        <v>2</v>
      </c>
      <c r="F166" t="s">
        <v>2</v>
      </c>
      <c r="G166" t="s">
        <v>4</v>
      </c>
      <c r="I166" s="5"/>
      <c r="K166" t="str">
        <f t="shared" si="22"/>
        <v>TP</v>
      </c>
      <c r="L166" t="str">
        <f t="shared" si="29"/>
        <v>FN</v>
      </c>
      <c r="M166" t="str">
        <f t="shared" si="30"/>
        <v>TP</v>
      </c>
      <c r="N166" t="str">
        <f t="shared" si="31"/>
        <v>TP</v>
      </c>
      <c r="O166" t="str">
        <f t="shared" si="23"/>
        <v>TP</v>
      </c>
      <c r="P166" t="str">
        <f t="shared" si="24"/>
        <v>TP</v>
      </c>
      <c r="Q166" t="str">
        <f t="shared" si="25"/>
        <v>TP</v>
      </c>
      <c r="R166" t="str">
        <f t="shared" si="26"/>
        <v>TP</v>
      </c>
      <c r="S166" t="str">
        <f t="shared" si="27"/>
        <v>TP</v>
      </c>
      <c r="T166" t="str">
        <f t="shared" si="28"/>
        <v>TP</v>
      </c>
    </row>
    <row r="167" spans="1:20" x14ac:dyDescent="0.2">
      <c r="B167" t="s">
        <v>23</v>
      </c>
      <c r="C167" t="s">
        <v>2</v>
      </c>
      <c r="D167" t="s">
        <v>2</v>
      </c>
      <c r="E167" t="s">
        <v>2</v>
      </c>
      <c r="F167" t="s">
        <v>2</v>
      </c>
      <c r="G167" t="s">
        <v>4</v>
      </c>
      <c r="I167" s="5"/>
      <c r="K167" t="str">
        <f t="shared" si="22"/>
        <v>TP</v>
      </c>
      <c r="L167" t="str">
        <f t="shared" si="29"/>
        <v>FN</v>
      </c>
      <c r="M167" t="str">
        <f t="shared" si="30"/>
        <v>TP</v>
      </c>
      <c r="N167" t="str">
        <f t="shared" si="31"/>
        <v>TP</v>
      </c>
      <c r="O167" t="str">
        <f t="shared" si="23"/>
        <v>TP</v>
      </c>
      <c r="P167" t="str">
        <f t="shared" si="24"/>
        <v>TP</v>
      </c>
      <c r="Q167" t="str">
        <f t="shared" si="25"/>
        <v>TP</v>
      </c>
      <c r="R167" t="str">
        <f t="shared" si="26"/>
        <v>TP</v>
      </c>
      <c r="S167" t="str">
        <f t="shared" si="27"/>
        <v>TP</v>
      </c>
      <c r="T167" t="str">
        <f t="shared" si="28"/>
        <v>TP</v>
      </c>
    </row>
    <row r="168" spans="1:20" x14ac:dyDescent="0.2">
      <c r="B168" t="s">
        <v>160</v>
      </c>
      <c r="C168" t="s">
        <v>2</v>
      </c>
      <c r="D168" t="s">
        <v>2</v>
      </c>
      <c r="E168" t="s">
        <v>2</v>
      </c>
      <c r="F168" t="s">
        <v>4</v>
      </c>
      <c r="G168" t="s">
        <v>4</v>
      </c>
      <c r="I168" s="5"/>
      <c r="K168" t="str">
        <f t="shared" si="22"/>
        <v>TP</v>
      </c>
      <c r="L168" t="str">
        <f t="shared" si="29"/>
        <v>FN</v>
      </c>
      <c r="M168" t="str">
        <f t="shared" si="30"/>
        <v>TP</v>
      </c>
      <c r="N168" t="str">
        <f t="shared" si="31"/>
        <v>TP</v>
      </c>
      <c r="O168" t="str">
        <f t="shared" si="23"/>
        <v>TP</v>
      </c>
      <c r="P168" t="str">
        <f t="shared" si="24"/>
        <v>TP</v>
      </c>
      <c r="Q168" t="str">
        <f t="shared" si="25"/>
        <v>TP</v>
      </c>
      <c r="R168" t="str">
        <f t="shared" si="26"/>
        <v>TP</v>
      </c>
      <c r="S168" t="str">
        <f t="shared" si="27"/>
        <v>TP</v>
      </c>
      <c r="T168" t="str">
        <f t="shared" si="28"/>
        <v>TP</v>
      </c>
    </row>
    <row r="169" spans="1:20" x14ac:dyDescent="0.2">
      <c r="B169" t="s">
        <v>161</v>
      </c>
      <c r="C169" t="s">
        <v>2</v>
      </c>
      <c r="D169" t="s">
        <v>2</v>
      </c>
      <c r="E169" t="s">
        <v>2</v>
      </c>
      <c r="F169" t="s">
        <v>4</v>
      </c>
      <c r="G169" t="s">
        <v>4</v>
      </c>
      <c r="I169" s="5"/>
      <c r="K169" t="str">
        <f t="shared" si="22"/>
        <v>TP</v>
      </c>
      <c r="L169" t="str">
        <f t="shared" si="29"/>
        <v>FN</v>
      </c>
      <c r="M169" t="str">
        <f t="shared" si="30"/>
        <v>TP</v>
      </c>
      <c r="N169" t="str">
        <f t="shared" si="31"/>
        <v>TP</v>
      </c>
      <c r="O169" t="str">
        <f t="shared" si="23"/>
        <v>TP</v>
      </c>
      <c r="P169" t="str">
        <f t="shared" si="24"/>
        <v>TP</v>
      </c>
      <c r="Q169" t="str">
        <f t="shared" si="25"/>
        <v>TP</v>
      </c>
      <c r="R169" t="str">
        <f t="shared" si="26"/>
        <v>TP</v>
      </c>
      <c r="S169" t="str">
        <f t="shared" si="27"/>
        <v>TP</v>
      </c>
      <c r="T169" t="str">
        <f t="shared" si="28"/>
        <v>TP</v>
      </c>
    </row>
    <row r="170" spans="1:20" x14ac:dyDescent="0.2">
      <c r="B170" t="s">
        <v>162</v>
      </c>
      <c r="C170" t="s">
        <v>2</v>
      </c>
      <c r="D170" t="s">
        <v>2</v>
      </c>
      <c r="E170" t="s">
        <v>2</v>
      </c>
      <c r="F170" t="s">
        <v>4</v>
      </c>
      <c r="G170" t="s">
        <v>4</v>
      </c>
      <c r="I170" s="5"/>
      <c r="K170" t="str">
        <f t="shared" si="22"/>
        <v>TP</v>
      </c>
      <c r="L170" t="str">
        <f t="shared" si="29"/>
        <v>FN</v>
      </c>
      <c r="M170" t="str">
        <f t="shared" si="30"/>
        <v>TP</v>
      </c>
      <c r="N170" t="str">
        <f t="shared" si="31"/>
        <v>TP</v>
      </c>
      <c r="O170" t="str">
        <f t="shared" si="23"/>
        <v>TP</v>
      </c>
      <c r="P170" t="str">
        <f t="shared" si="24"/>
        <v>TP</v>
      </c>
      <c r="Q170" t="str">
        <f t="shared" si="25"/>
        <v>TP</v>
      </c>
      <c r="R170" t="str">
        <f t="shared" si="26"/>
        <v>TP</v>
      </c>
      <c r="S170" t="str">
        <f t="shared" si="27"/>
        <v>TP</v>
      </c>
      <c r="T170" t="str">
        <f t="shared" si="28"/>
        <v>TP</v>
      </c>
    </row>
    <row r="171" spans="1:20" x14ac:dyDescent="0.2">
      <c r="B171" t="s">
        <v>163</v>
      </c>
      <c r="C171" t="s">
        <v>2</v>
      </c>
      <c r="D171" t="s">
        <v>2</v>
      </c>
      <c r="E171" t="s">
        <v>2</v>
      </c>
      <c r="F171" t="s">
        <v>4</v>
      </c>
      <c r="G171" t="s">
        <v>4</v>
      </c>
      <c r="I171" s="5"/>
      <c r="K171" t="str">
        <f t="shared" si="22"/>
        <v>TP</v>
      </c>
      <c r="L171" t="str">
        <f t="shared" si="29"/>
        <v>FN</v>
      </c>
      <c r="M171" t="str">
        <f t="shared" si="30"/>
        <v>TP</v>
      </c>
      <c r="N171" t="str">
        <f t="shared" si="31"/>
        <v>TP</v>
      </c>
      <c r="O171" t="str">
        <f t="shared" si="23"/>
        <v>TP</v>
      </c>
      <c r="P171" t="str">
        <f t="shared" si="24"/>
        <v>TP</v>
      </c>
      <c r="Q171" t="str">
        <f t="shared" si="25"/>
        <v>TP</v>
      </c>
      <c r="R171" t="str">
        <f t="shared" si="26"/>
        <v>TP</v>
      </c>
      <c r="S171" t="str">
        <f t="shared" si="27"/>
        <v>TP</v>
      </c>
      <c r="T171" t="str">
        <f t="shared" si="28"/>
        <v>TP</v>
      </c>
    </row>
    <row r="172" spans="1:20" x14ac:dyDescent="0.2">
      <c r="B172" t="s">
        <v>80</v>
      </c>
      <c r="C172" t="s">
        <v>2</v>
      </c>
      <c r="D172" t="s">
        <v>2</v>
      </c>
      <c r="E172" t="s">
        <v>2</v>
      </c>
      <c r="F172" t="s">
        <v>2</v>
      </c>
      <c r="G172" t="s">
        <v>4</v>
      </c>
      <c r="I172" s="5"/>
      <c r="K172" t="str">
        <f t="shared" si="22"/>
        <v>TP</v>
      </c>
      <c r="L172" t="str">
        <f t="shared" si="29"/>
        <v>FN</v>
      </c>
      <c r="M172" t="str">
        <f t="shared" si="30"/>
        <v>TP</v>
      </c>
      <c r="N172" t="str">
        <f t="shared" si="31"/>
        <v>TP</v>
      </c>
      <c r="O172" t="str">
        <f t="shared" si="23"/>
        <v>TP</v>
      </c>
      <c r="P172" t="str">
        <f t="shared" si="24"/>
        <v>TP</v>
      </c>
      <c r="Q172" t="str">
        <f t="shared" si="25"/>
        <v>TP</v>
      </c>
      <c r="R172" t="str">
        <f t="shared" si="26"/>
        <v>TP</v>
      </c>
      <c r="S172" t="str">
        <f t="shared" si="27"/>
        <v>TP</v>
      </c>
      <c r="T172" t="str">
        <f t="shared" si="28"/>
        <v>TP</v>
      </c>
    </row>
    <row r="173" spans="1:20" x14ac:dyDescent="0.2">
      <c r="B173" s="14" t="s">
        <v>3</v>
      </c>
      <c r="C173" s="14" t="s">
        <v>2</v>
      </c>
      <c r="D173" s="14" t="s">
        <v>2</v>
      </c>
      <c r="E173" s="14" t="s">
        <v>4</v>
      </c>
      <c r="F173" s="14" t="s">
        <v>4</v>
      </c>
      <c r="G173" s="14" t="s">
        <v>4</v>
      </c>
      <c r="H173" s="14"/>
      <c r="I173" s="15"/>
      <c r="K173" t="str">
        <f t="shared" si="22"/>
        <v>TP</v>
      </c>
      <c r="L173" t="str">
        <f t="shared" si="29"/>
        <v>FN</v>
      </c>
      <c r="M173" t="str">
        <f t="shared" si="30"/>
        <v>TP</v>
      </c>
      <c r="N173" t="str">
        <f t="shared" si="31"/>
        <v>FN</v>
      </c>
      <c r="O173" t="str">
        <f t="shared" si="23"/>
        <v>TP</v>
      </c>
      <c r="P173" t="str">
        <f t="shared" si="24"/>
        <v>TP</v>
      </c>
      <c r="Q173" t="str">
        <f t="shared" si="25"/>
        <v>TP</v>
      </c>
      <c r="R173" t="str">
        <f t="shared" si="26"/>
        <v>FN</v>
      </c>
      <c r="S173" t="str">
        <f t="shared" si="27"/>
        <v>TP</v>
      </c>
      <c r="T173" t="str">
        <f t="shared" si="28"/>
        <v>FN</v>
      </c>
    </row>
    <row r="174" spans="1:20" x14ac:dyDescent="0.2">
      <c r="B174" t="s">
        <v>164</v>
      </c>
      <c r="C174" t="s">
        <v>4</v>
      </c>
      <c r="D174" t="s">
        <v>2</v>
      </c>
      <c r="E174" t="s">
        <v>4</v>
      </c>
      <c r="G174" t="s">
        <v>4</v>
      </c>
      <c r="I174" s="5" t="s">
        <v>4</v>
      </c>
      <c r="K174" t="str">
        <f t="shared" si="22"/>
        <v>TP</v>
      </c>
      <c r="L174" t="str">
        <f t="shared" si="29"/>
        <v>FN</v>
      </c>
      <c r="M174" t="str">
        <f t="shared" si="30"/>
        <v>TP</v>
      </c>
      <c r="N174" t="str">
        <f t="shared" si="31"/>
        <v>FN</v>
      </c>
      <c r="O174" t="str">
        <f t="shared" si="23"/>
        <v>TP</v>
      </c>
      <c r="P174" t="str">
        <f t="shared" si="24"/>
        <v>FN</v>
      </c>
      <c r="Q174" t="str">
        <f t="shared" si="25"/>
        <v>FN</v>
      </c>
      <c r="R174" t="str">
        <f t="shared" si="26"/>
        <v>FN</v>
      </c>
      <c r="S174" t="str">
        <f t="shared" si="27"/>
        <v>TP</v>
      </c>
      <c r="T174" t="str">
        <f t="shared" si="28"/>
        <v>FN</v>
      </c>
    </row>
    <row r="175" spans="1:20" x14ac:dyDescent="0.2">
      <c r="B175" t="s">
        <v>165</v>
      </c>
      <c r="C175" t="s">
        <v>2</v>
      </c>
      <c r="D175" t="s">
        <v>2</v>
      </c>
      <c r="E175" t="s">
        <v>2</v>
      </c>
      <c r="G175" t="s">
        <v>4</v>
      </c>
      <c r="I175" s="5" t="s">
        <v>4</v>
      </c>
      <c r="K175" t="str">
        <f t="shared" si="22"/>
        <v>TP</v>
      </c>
      <c r="L175" t="str">
        <f t="shared" si="29"/>
        <v>FN</v>
      </c>
      <c r="M175" t="str">
        <f t="shared" si="30"/>
        <v>TP</v>
      </c>
      <c r="N175" t="str">
        <f t="shared" si="31"/>
        <v>TP</v>
      </c>
      <c r="O175" t="str">
        <f t="shared" si="23"/>
        <v>TP</v>
      </c>
      <c r="P175" t="str">
        <f t="shared" si="24"/>
        <v>TP</v>
      </c>
      <c r="Q175" t="str">
        <f t="shared" si="25"/>
        <v>TP</v>
      </c>
      <c r="R175" t="str">
        <f t="shared" si="26"/>
        <v>TP</v>
      </c>
      <c r="S175" t="str">
        <f t="shared" si="27"/>
        <v>TP</v>
      </c>
      <c r="T175" t="str">
        <f t="shared" si="28"/>
        <v>TP</v>
      </c>
    </row>
    <row r="176" spans="1:20" x14ac:dyDescent="0.2">
      <c r="B176" t="s">
        <v>166</v>
      </c>
      <c r="C176" t="s">
        <v>2</v>
      </c>
      <c r="D176" t="s">
        <v>2</v>
      </c>
      <c r="E176" t="s">
        <v>2</v>
      </c>
      <c r="G176" t="s">
        <v>4</v>
      </c>
      <c r="I176" s="5" t="s">
        <v>4</v>
      </c>
      <c r="K176" t="str">
        <f t="shared" si="22"/>
        <v>TP</v>
      </c>
      <c r="L176" t="str">
        <f t="shared" si="29"/>
        <v>FN</v>
      </c>
      <c r="M176" t="str">
        <f t="shared" si="30"/>
        <v>TP</v>
      </c>
      <c r="N176" t="str">
        <f t="shared" si="31"/>
        <v>TP</v>
      </c>
      <c r="O176" t="str">
        <f t="shared" si="23"/>
        <v>TP</v>
      </c>
      <c r="P176" t="str">
        <f t="shared" si="24"/>
        <v>TP</v>
      </c>
      <c r="Q176" t="str">
        <f t="shared" si="25"/>
        <v>TP</v>
      </c>
      <c r="R176" t="str">
        <f t="shared" si="26"/>
        <v>TP</v>
      </c>
      <c r="S176" t="str">
        <f t="shared" si="27"/>
        <v>TP</v>
      </c>
      <c r="T176" t="str">
        <f t="shared" si="28"/>
        <v>TP</v>
      </c>
    </row>
    <row r="177" spans="2:20" x14ac:dyDescent="0.2">
      <c r="B177" t="s">
        <v>167</v>
      </c>
      <c r="C177" t="s">
        <v>2</v>
      </c>
      <c r="D177" t="s">
        <v>2</v>
      </c>
      <c r="E177" t="s">
        <v>4</v>
      </c>
      <c r="G177" t="s">
        <v>4</v>
      </c>
      <c r="I177" s="5" t="s">
        <v>4</v>
      </c>
      <c r="K177" t="str">
        <f t="shared" si="22"/>
        <v>TP</v>
      </c>
      <c r="L177" t="str">
        <f t="shared" si="29"/>
        <v>FN</v>
      </c>
      <c r="M177" t="str">
        <f t="shared" si="30"/>
        <v>TP</v>
      </c>
      <c r="N177" t="str">
        <f t="shared" si="31"/>
        <v>FN</v>
      </c>
      <c r="O177" t="str">
        <f t="shared" si="23"/>
        <v>TP</v>
      </c>
      <c r="P177" t="str">
        <f t="shared" si="24"/>
        <v>TP</v>
      </c>
      <c r="Q177" t="str">
        <f t="shared" si="25"/>
        <v>TP</v>
      </c>
      <c r="R177" t="str">
        <f t="shared" si="26"/>
        <v>FN</v>
      </c>
      <c r="S177" t="str">
        <f t="shared" si="27"/>
        <v>TP</v>
      </c>
      <c r="T177" t="str">
        <f t="shared" si="28"/>
        <v>FN</v>
      </c>
    </row>
    <row r="178" spans="2:20" x14ac:dyDescent="0.2">
      <c r="B178" t="s">
        <v>168</v>
      </c>
      <c r="C178" t="s">
        <v>2</v>
      </c>
      <c r="D178" t="s">
        <v>2</v>
      </c>
      <c r="E178" t="s">
        <v>4</v>
      </c>
      <c r="G178" t="s">
        <v>4</v>
      </c>
      <c r="I178" s="5" t="s">
        <v>4</v>
      </c>
      <c r="K178" t="str">
        <f t="shared" si="22"/>
        <v>TP</v>
      </c>
      <c r="L178" t="str">
        <f t="shared" si="29"/>
        <v>FN</v>
      </c>
      <c r="M178" t="str">
        <f t="shared" si="30"/>
        <v>TP</v>
      </c>
      <c r="N178" t="str">
        <f t="shared" si="31"/>
        <v>FN</v>
      </c>
      <c r="O178" t="str">
        <f t="shared" si="23"/>
        <v>TP</v>
      </c>
      <c r="P178" t="str">
        <f t="shared" si="24"/>
        <v>TP</v>
      </c>
      <c r="Q178" t="str">
        <f t="shared" si="25"/>
        <v>TP</v>
      </c>
      <c r="R178" t="str">
        <f t="shared" si="26"/>
        <v>FN</v>
      </c>
      <c r="S178" t="str">
        <f t="shared" si="27"/>
        <v>TP</v>
      </c>
      <c r="T178" t="str">
        <f t="shared" si="28"/>
        <v>FN</v>
      </c>
    </row>
    <row r="179" spans="2:20" x14ac:dyDescent="0.2">
      <c r="B179" t="s">
        <v>169</v>
      </c>
      <c r="C179" t="s">
        <v>2</v>
      </c>
      <c r="D179" t="s">
        <v>2</v>
      </c>
      <c r="E179" t="s">
        <v>2</v>
      </c>
      <c r="G179" t="s">
        <v>4</v>
      </c>
      <c r="I179" s="5" t="s">
        <v>4</v>
      </c>
      <c r="K179" t="str">
        <f t="shared" si="22"/>
        <v>TP</v>
      </c>
      <c r="L179" t="str">
        <f t="shared" si="29"/>
        <v>FN</v>
      </c>
      <c r="M179" t="str">
        <f t="shared" si="30"/>
        <v>TP</v>
      </c>
      <c r="N179" t="str">
        <f t="shared" si="31"/>
        <v>TP</v>
      </c>
      <c r="O179" t="str">
        <f t="shared" si="23"/>
        <v>TP</v>
      </c>
      <c r="P179" t="str">
        <f t="shared" si="24"/>
        <v>TP</v>
      </c>
      <c r="Q179" t="str">
        <f t="shared" si="25"/>
        <v>TP</v>
      </c>
      <c r="R179" t="str">
        <f t="shared" si="26"/>
        <v>TP</v>
      </c>
      <c r="S179" t="str">
        <f t="shared" si="27"/>
        <v>TP</v>
      </c>
      <c r="T179" t="str">
        <f t="shared" si="28"/>
        <v>TP</v>
      </c>
    </row>
    <row r="180" spans="2:20" x14ac:dyDescent="0.2">
      <c r="B180" t="s">
        <v>170</v>
      </c>
      <c r="C180" t="s">
        <v>2</v>
      </c>
      <c r="D180" t="s">
        <v>2</v>
      </c>
      <c r="E180" t="s">
        <v>2</v>
      </c>
      <c r="G180" t="s">
        <v>4</v>
      </c>
      <c r="I180" s="5" t="s">
        <v>4</v>
      </c>
      <c r="K180" t="str">
        <f t="shared" si="22"/>
        <v>TP</v>
      </c>
      <c r="L180" t="str">
        <f t="shared" si="29"/>
        <v>FN</v>
      </c>
      <c r="M180" t="str">
        <f t="shared" si="30"/>
        <v>TP</v>
      </c>
      <c r="N180" t="str">
        <f t="shared" si="31"/>
        <v>TP</v>
      </c>
      <c r="O180" t="str">
        <f t="shared" si="23"/>
        <v>TP</v>
      </c>
      <c r="P180" t="str">
        <f t="shared" si="24"/>
        <v>TP</v>
      </c>
      <c r="Q180" t="str">
        <f t="shared" si="25"/>
        <v>TP</v>
      </c>
      <c r="R180" t="str">
        <f t="shared" si="26"/>
        <v>TP</v>
      </c>
      <c r="S180" t="str">
        <f t="shared" si="27"/>
        <v>TP</v>
      </c>
      <c r="T180" t="str">
        <f t="shared" si="28"/>
        <v>TP</v>
      </c>
    </row>
    <row r="181" spans="2:20" x14ac:dyDescent="0.2">
      <c r="B181" t="s">
        <v>171</v>
      </c>
      <c r="C181" t="s">
        <v>2</v>
      </c>
      <c r="D181" t="s">
        <v>2</v>
      </c>
      <c r="E181" t="s">
        <v>4</v>
      </c>
      <c r="G181" t="s">
        <v>4</v>
      </c>
      <c r="I181" s="5" t="s">
        <v>4</v>
      </c>
      <c r="K181" t="str">
        <f t="shared" si="22"/>
        <v>TP</v>
      </c>
      <c r="L181" t="str">
        <f t="shared" si="29"/>
        <v>FN</v>
      </c>
      <c r="M181" t="str">
        <f t="shared" si="30"/>
        <v>TP</v>
      </c>
      <c r="N181" t="str">
        <f t="shared" si="31"/>
        <v>FN</v>
      </c>
      <c r="O181" t="str">
        <f t="shared" si="23"/>
        <v>TP</v>
      </c>
      <c r="P181" t="str">
        <f t="shared" si="24"/>
        <v>TP</v>
      </c>
      <c r="Q181" t="str">
        <f t="shared" si="25"/>
        <v>TP</v>
      </c>
      <c r="R181" t="str">
        <f t="shared" si="26"/>
        <v>FN</v>
      </c>
      <c r="S181" t="str">
        <f t="shared" si="27"/>
        <v>TP</v>
      </c>
      <c r="T181" t="str">
        <f t="shared" si="28"/>
        <v>FN</v>
      </c>
    </row>
    <row r="182" spans="2:20" x14ac:dyDescent="0.2">
      <c r="B182" t="s">
        <v>172</v>
      </c>
      <c r="C182" t="s">
        <v>2</v>
      </c>
      <c r="D182" t="s">
        <v>4</v>
      </c>
      <c r="E182" t="s">
        <v>4</v>
      </c>
      <c r="G182" t="s">
        <v>4</v>
      </c>
      <c r="I182" s="5" t="s">
        <v>4</v>
      </c>
      <c r="K182" t="str">
        <f t="shared" si="22"/>
        <v>TP</v>
      </c>
      <c r="L182" t="str">
        <f t="shared" si="29"/>
        <v>FN</v>
      </c>
      <c r="M182" t="str">
        <f t="shared" si="30"/>
        <v>TP</v>
      </c>
      <c r="N182" t="str">
        <f t="shared" si="31"/>
        <v>FN</v>
      </c>
      <c r="O182" t="str">
        <f t="shared" si="23"/>
        <v>TP</v>
      </c>
      <c r="P182" t="str">
        <f t="shared" si="24"/>
        <v>FN</v>
      </c>
      <c r="Q182" t="str">
        <f t="shared" si="25"/>
        <v>TP</v>
      </c>
      <c r="R182" t="str">
        <f t="shared" si="26"/>
        <v>FN</v>
      </c>
      <c r="S182" t="str">
        <f t="shared" si="27"/>
        <v>FN</v>
      </c>
      <c r="T182" t="str">
        <f t="shared" si="28"/>
        <v>FN</v>
      </c>
    </row>
    <row r="183" spans="2:20" x14ac:dyDescent="0.2">
      <c r="B183" t="s">
        <v>173</v>
      </c>
      <c r="C183" t="s">
        <v>2</v>
      </c>
      <c r="D183" t="s">
        <v>2</v>
      </c>
      <c r="E183" t="s">
        <v>4</v>
      </c>
      <c r="G183" t="s">
        <v>4</v>
      </c>
      <c r="I183" s="5" t="s">
        <v>4</v>
      </c>
      <c r="K183" t="str">
        <f t="shared" si="22"/>
        <v>TP</v>
      </c>
      <c r="L183" t="str">
        <f t="shared" si="29"/>
        <v>FN</v>
      </c>
      <c r="M183" t="str">
        <f t="shared" si="30"/>
        <v>TP</v>
      </c>
      <c r="N183" t="str">
        <f t="shared" si="31"/>
        <v>FN</v>
      </c>
      <c r="O183" t="str">
        <f t="shared" si="23"/>
        <v>TP</v>
      </c>
      <c r="P183" t="str">
        <f t="shared" si="24"/>
        <v>TP</v>
      </c>
      <c r="Q183" t="str">
        <f t="shared" si="25"/>
        <v>TP</v>
      </c>
      <c r="R183" t="str">
        <f t="shared" si="26"/>
        <v>FN</v>
      </c>
      <c r="S183" t="str">
        <f t="shared" si="27"/>
        <v>TP</v>
      </c>
      <c r="T183" t="str">
        <f t="shared" si="28"/>
        <v>FN</v>
      </c>
    </row>
    <row r="184" spans="2:20" x14ac:dyDescent="0.2">
      <c r="B184" t="s">
        <v>174</v>
      </c>
      <c r="C184" t="s">
        <v>2</v>
      </c>
      <c r="D184" t="s">
        <v>2</v>
      </c>
      <c r="E184" t="s">
        <v>2</v>
      </c>
      <c r="G184" t="s">
        <v>4</v>
      </c>
      <c r="I184" s="5" t="s">
        <v>4</v>
      </c>
      <c r="K184" t="str">
        <f t="shared" si="22"/>
        <v>TP</v>
      </c>
      <c r="L184" t="str">
        <f t="shared" si="29"/>
        <v>FN</v>
      </c>
      <c r="M184" t="str">
        <f t="shared" si="30"/>
        <v>TP</v>
      </c>
      <c r="N184" t="str">
        <f t="shared" si="31"/>
        <v>TP</v>
      </c>
      <c r="O184" t="str">
        <f t="shared" si="23"/>
        <v>TP</v>
      </c>
      <c r="P184" t="str">
        <f t="shared" si="24"/>
        <v>TP</v>
      </c>
      <c r="Q184" t="str">
        <f t="shared" si="25"/>
        <v>TP</v>
      </c>
      <c r="R184" t="str">
        <f t="shared" si="26"/>
        <v>TP</v>
      </c>
      <c r="S184" t="str">
        <f t="shared" si="27"/>
        <v>TP</v>
      </c>
      <c r="T184" t="str">
        <f t="shared" si="28"/>
        <v>TP</v>
      </c>
    </row>
    <row r="185" spans="2:20" x14ac:dyDescent="0.2">
      <c r="B185" t="s">
        <v>175</v>
      </c>
      <c r="C185" t="s">
        <v>2</v>
      </c>
      <c r="D185" t="s">
        <v>4</v>
      </c>
      <c r="E185" t="s">
        <v>4</v>
      </c>
      <c r="G185" t="s">
        <v>4</v>
      </c>
      <c r="I185" s="5" t="s">
        <v>4</v>
      </c>
      <c r="K185" t="str">
        <f t="shared" si="22"/>
        <v>TP</v>
      </c>
      <c r="L185" t="str">
        <f t="shared" si="29"/>
        <v>FN</v>
      </c>
      <c r="M185" t="str">
        <f t="shared" si="30"/>
        <v>TP</v>
      </c>
      <c r="N185" t="str">
        <f t="shared" si="31"/>
        <v>FN</v>
      </c>
      <c r="O185" t="str">
        <f t="shared" si="23"/>
        <v>TP</v>
      </c>
      <c r="P185" t="str">
        <f t="shared" si="24"/>
        <v>FN</v>
      </c>
      <c r="Q185" t="str">
        <f t="shared" si="25"/>
        <v>TP</v>
      </c>
      <c r="R185" t="str">
        <f t="shared" si="26"/>
        <v>FN</v>
      </c>
      <c r="S185" t="str">
        <f t="shared" si="27"/>
        <v>FN</v>
      </c>
      <c r="T185" t="str">
        <f t="shared" si="28"/>
        <v>FN</v>
      </c>
    </row>
    <row r="186" spans="2:20" x14ac:dyDescent="0.2">
      <c r="B186" t="s">
        <v>176</v>
      </c>
      <c r="C186" t="s">
        <v>2</v>
      </c>
      <c r="D186" t="s">
        <v>4</v>
      </c>
      <c r="E186" t="s">
        <v>4</v>
      </c>
      <c r="G186" t="s">
        <v>4</v>
      </c>
      <c r="I186" s="5" t="s">
        <v>4</v>
      </c>
      <c r="K186" t="str">
        <f t="shared" si="22"/>
        <v>TP</v>
      </c>
      <c r="L186" t="str">
        <f t="shared" si="29"/>
        <v>FN</v>
      </c>
      <c r="M186" t="str">
        <f t="shared" si="30"/>
        <v>TP</v>
      </c>
      <c r="N186" t="str">
        <f t="shared" si="31"/>
        <v>FN</v>
      </c>
      <c r="O186" t="str">
        <f t="shared" si="23"/>
        <v>TP</v>
      </c>
      <c r="P186" t="str">
        <f t="shared" si="24"/>
        <v>FN</v>
      </c>
      <c r="Q186" t="str">
        <f t="shared" si="25"/>
        <v>TP</v>
      </c>
      <c r="R186" t="str">
        <f t="shared" si="26"/>
        <v>FN</v>
      </c>
      <c r="S186" t="str">
        <f t="shared" si="27"/>
        <v>FN</v>
      </c>
      <c r="T186" t="str">
        <f t="shared" si="28"/>
        <v>FN</v>
      </c>
    </row>
    <row r="187" spans="2:20" x14ac:dyDescent="0.2">
      <c r="B187" t="s">
        <v>177</v>
      </c>
      <c r="C187" t="s">
        <v>2</v>
      </c>
      <c r="D187" t="s">
        <v>2</v>
      </c>
      <c r="E187" t="s">
        <v>4</v>
      </c>
      <c r="G187" t="s">
        <v>4</v>
      </c>
      <c r="I187" s="5" t="s">
        <v>4</v>
      </c>
      <c r="K187" t="str">
        <f t="shared" si="22"/>
        <v>TP</v>
      </c>
      <c r="L187" t="str">
        <f t="shared" si="29"/>
        <v>FN</v>
      </c>
      <c r="M187" t="str">
        <f t="shared" si="30"/>
        <v>TP</v>
      </c>
      <c r="N187" t="str">
        <f t="shared" si="31"/>
        <v>FN</v>
      </c>
      <c r="O187" t="str">
        <f t="shared" si="23"/>
        <v>TP</v>
      </c>
      <c r="P187" t="str">
        <f t="shared" si="24"/>
        <v>TP</v>
      </c>
      <c r="Q187" t="str">
        <f t="shared" si="25"/>
        <v>TP</v>
      </c>
      <c r="R187" t="str">
        <f t="shared" si="26"/>
        <v>FN</v>
      </c>
      <c r="S187" t="str">
        <f t="shared" si="27"/>
        <v>TP</v>
      </c>
      <c r="T187" t="str">
        <f t="shared" si="28"/>
        <v>FN</v>
      </c>
    </row>
    <row r="188" spans="2:20" x14ac:dyDescent="0.2">
      <c r="B188" t="s">
        <v>178</v>
      </c>
      <c r="C188" t="s">
        <v>2</v>
      </c>
      <c r="D188" t="s">
        <v>2</v>
      </c>
      <c r="E188" t="s">
        <v>2</v>
      </c>
      <c r="G188" t="s">
        <v>4</v>
      </c>
      <c r="I188" s="5" t="s">
        <v>4</v>
      </c>
      <c r="K188" t="str">
        <f t="shared" si="22"/>
        <v>TP</v>
      </c>
      <c r="L188" t="str">
        <f t="shared" si="29"/>
        <v>FN</v>
      </c>
      <c r="M188" t="str">
        <f t="shared" si="30"/>
        <v>TP</v>
      </c>
      <c r="N188" t="str">
        <f t="shared" si="31"/>
        <v>TP</v>
      </c>
      <c r="O188" t="str">
        <f t="shared" si="23"/>
        <v>TP</v>
      </c>
      <c r="P188" t="str">
        <f t="shared" si="24"/>
        <v>TP</v>
      </c>
      <c r="Q188" t="str">
        <f t="shared" si="25"/>
        <v>TP</v>
      </c>
      <c r="R188" t="str">
        <f t="shared" si="26"/>
        <v>TP</v>
      </c>
      <c r="S188" t="str">
        <f t="shared" si="27"/>
        <v>TP</v>
      </c>
      <c r="T188" t="str">
        <f t="shared" si="28"/>
        <v>TP</v>
      </c>
    </row>
    <row r="189" spans="2:20" x14ac:dyDescent="0.2">
      <c r="B189" t="s">
        <v>179</v>
      </c>
      <c r="C189" t="s">
        <v>2</v>
      </c>
      <c r="D189" t="s">
        <v>4</v>
      </c>
      <c r="E189" t="s">
        <v>4</v>
      </c>
      <c r="G189" t="s">
        <v>4</v>
      </c>
      <c r="I189" s="5" t="s">
        <v>4</v>
      </c>
      <c r="K189" t="str">
        <f t="shared" si="22"/>
        <v>TP</v>
      </c>
      <c r="L189" t="str">
        <f t="shared" si="29"/>
        <v>FN</v>
      </c>
      <c r="M189" t="str">
        <f t="shared" si="30"/>
        <v>TP</v>
      </c>
      <c r="N189" t="str">
        <f t="shared" si="31"/>
        <v>FN</v>
      </c>
      <c r="O189" t="str">
        <f t="shared" si="23"/>
        <v>TP</v>
      </c>
      <c r="P189" t="str">
        <f t="shared" si="24"/>
        <v>FN</v>
      </c>
      <c r="Q189" t="str">
        <f t="shared" si="25"/>
        <v>TP</v>
      </c>
      <c r="R189" t="str">
        <f t="shared" si="26"/>
        <v>FN</v>
      </c>
      <c r="S189" t="str">
        <f t="shared" si="27"/>
        <v>FN</v>
      </c>
      <c r="T189" t="str">
        <f t="shared" si="28"/>
        <v>FN</v>
      </c>
    </row>
    <row r="190" spans="2:20" x14ac:dyDescent="0.2">
      <c r="B190" t="s">
        <v>180</v>
      </c>
      <c r="C190" t="s">
        <v>2</v>
      </c>
      <c r="D190" t="s">
        <v>2</v>
      </c>
      <c r="E190" t="s">
        <v>4</v>
      </c>
      <c r="G190" t="s">
        <v>4</v>
      </c>
      <c r="I190" s="5" t="s">
        <v>4</v>
      </c>
      <c r="K190" t="str">
        <f t="shared" si="22"/>
        <v>TP</v>
      </c>
      <c r="L190" t="str">
        <f t="shared" si="29"/>
        <v>FN</v>
      </c>
      <c r="M190" t="str">
        <f t="shared" si="30"/>
        <v>TP</v>
      </c>
      <c r="N190" t="str">
        <f t="shared" si="31"/>
        <v>FN</v>
      </c>
      <c r="O190" t="str">
        <f t="shared" si="23"/>
        <v>TP</v>
      </c>
      <c r="P190" t="str">
        <f t="shared" si="24"/>
        <v>TP</v>
      </c>
      <c r="Q190" t="str">
        <f t="shared" si="25"/>
        <v>TP</v>
      </c>
      <c r="R190" t="str">
        <f t="shared" si="26"/>
        <v>FN</v>
      </c>
      <c r="S190" t="str">
        <f t="shared" si="27"/>
        <v>TP</v>
      </c>
      <c r="T190" t="str">
        <f t="shared" si="28"/>
        <v>FN</v>
      </c>
    </row>
    <row r="191" spans="2:20" x14ac:dyDescent="0.2">
      <c r="B191" t="s">
        <v>181</v>
      </c>
      <c r="C191" t="s">
        <v>2</v>
      </c>
      <c r="D191" t="s">
        <v>4</v>
      </c>
      <c r="E191" t="s">
        <v>4</v>
      </c>
      <c r="G191" t="s">
        <v>4</v>
      </c>
      <c r="I191" s="5" t="s">
        <v>4</v>
      </c>
      <c r="K191" t="str">
        <f t="shared" si="22"/>
        <v>TP</v>
      </c>
      <c r="L191" t="str">
        <f t="shared" si="29"/>
        <v>FN</v>
      </c>
      <c r="M191" t="str">
        <f t="shared" si="30"/>
        <v>TP</v>
      </c>
      <c r="N191" t="str">
        <f t="shared" si="31"/>
        <v>FN</v>
      </c>
      <c r="O191" t="str">
        <f t="shared" si="23"/>
        <v>TP</v>
      </c>
      <c r="P191" t="str">
        <f t="shared" si="24"/>
        <v>FN</v>
      </c>
      <c r="Q191" t="str">
        <f t="shared" si="25"/>
        <v>TP</v>
      </c>
      <c r="R191" t="str">
        <f t="shared" si="26"/>
        <v>FN</v>
      </c>
      <c r="S191" t="str">
        <f t="shared" si="27"/>
        <v>FN</v>
      </c>
      <c r="T191" t="str">
        <f t="shared" si="28"/>
        <v>FN</v>
      </c>
    </row>
    <row r="192" spans="2:20" x14ac:dyDescent="0.2">
      <c r="B192" t="s">
        <v>182</v>
      </c>
      <c r="C192" t="s">
        <v>2</v>
      </c>
      <c r="D192" t="s">
        <v>2</v>
      </c>
      <c r="E192" t="s">
        <v>2</v>
      </c>
      <c r="G192" t="s">
        <v>4</v>
      </c>
      <c r="I192" s="5" t="s">
        <v>4</v>
      </c>
      <c r="K192" t="str">
        <f t="shared" si="22"/>
        <v>TP</v>
      </c>
      <c r="L192" t="str">
        <f t="shared" si="29"/>
        <v>FN</v>
      </c>
      <c r="M192" t="str">
        <f t="shared" si="30"/>
        <v>TP</v>
      </c>
      <c r="N192" t="str">
        <f t="shared" si="31"/>
        <v>TP</v>
      </c>
      <c r="O192" t="str">
        <f t="shared" si="23"/>
        <v>TP</v>
      </c>
      <c r="P192" t="str">
        <f t="shared" si="24"/>
        <v>TP</v>
      </c>
      <c r="Q192" t="str">
        <f t="shared" si="25"/>
        <v>TP</v>
      </c>
      <c r="R192" t="str">
        <f t="shared" si="26"/>
        <v>TP</v>
      </c>
      <c r="S192" t="str">
        <f t="shared" si="27"/>
        <v>TP</v>
      </c>
      <c r="T192" t="str">
        <f t="shared" si="28"/>
        <v>TP</v>
      </c>
    </row>
    <row r="193" spans="1:20" x14ac:dyDescent="0.2">
      <c r="B193" t="s">
        <v>183</v>
      </c>
      <c r="C193" t="s">
        <v>2</v>
      </c>
      <c r="D193" t="s">
        <v>4</v>
      </c>
      <c r="E193" t="s">
        <v>4</v>
      </c>
      <c r="G193" t="s">
        <v>4</v>
      </c>
      <c r="I193" s="5" t="s">
        <v>4</v>
      </c>
      <c r="K193" t="str">
        <f t="shared" si="22"/>
        <v>TP</v>
      </c>
      <c r="L193" t="str">
        <f t="shared" si="29"/>
        <v>FN</v>
      </c>
      <c r="M193" t="str">
        <f t="shared" si="30"/>
        <v>TP</v>
      </c>
      <c r="N193" t="str">
        <f t="shared" si="31"/>
        <v>FN</v>
      </c>
      <c r="O193" t="str">
        <f t="shared" si="23"/>
        <v>TP</v>
      </c>
      <c r="P193" t="str">
        <f t="shared" si="24"/>
        <v>FN</v>
      </c>
      <c r="Q193" t="str">
        <f t="shared" si="25"/>
        <v>TP</v>
      </c>
      <c r="R193" t="str">
        <f t="shared" si="26"/>
        <v>FN</v>
      </c>
      <c r="S193" t="str">
        <f t="shared" si="27"/>
        <v>FN</v>
      </c>
      <c r="T193" t="str">
        <f t="shared" si="28"/>
        <v>FN</v>
      </c>
    </row>
    <row r="194" spans="1:20" x14ac:dyDescent="0.2">
      <c r="B194" t="s">
        <v>184</v>
      </c>
      <c r="C194" t="s">
        <v>2</v>
      </c>
      <c r="D194" t="s">
        <v>2</v>
      </c>
      <c r="E194" t="s">
        <v>4</v>
      </c>
      <c r="G194" t="s">
        <v>4</v>
      </c>
      <c r="I194" s="5" t="s">
        <v>4</v>
      </c>
      <c r="K194" t="str">
        <f t="shared" si="22"/>
        <v>TP</v>
      </c>
      <c r="L194" t="str">
        <f t="shared" si="29"/>
        <v>FN</v>
      </c>
      <c r="M194" t="str">
        <f t="shared" si="30"/>
        <v>TP</v>
      </c>
      <c r="N194" t="str">
        <f t="shared" si="31"/>
        <v>FN</v>
      </c>
      <c r="O194" t="str">
        <f t="shared" si="23"/>
        <v>TP</v>
      </c>
      <c r="P194" t="str">
        <f t="shared" si="24"/>
        <v>TP</v>
      </c>
      <c r="Q194" t="str">
        <f t="shared" si="25"/>
        <v>TP</v>
      </c>
      <c r="R194" t="str">
        <f t="shared" si="26"/>
        <v>FN</v>
      </c>
      <c r="S194" t="str">
        <f t="shared" si="27"/>
        <v>TP</v>
      </c>
      <c r="T194" t="str">
        <f t="shared" si="28"/>
        <v>FN</v>
      </c>
    </row>
    <row r="195" spans="1:20" x14ac:dyDescent="0.2">
      <c r="B195" t="s">
        <v>185</v>
      </c>
      <c r="C195" t="s">
        <v>2</v>
      </c>
      <c r="D195" t="s">
        <v>2</v>
      </c>
      <c r="E195" t="s">
        <v>4</v>
      </c>
      <c r="G195" t="s">
        <v>4</v>
      </c>
      <c r="I195" s="5" t="s">
        <v>4</v>
      </c>
      <c r="K195" t="str">
        <f t="shared" si="22"/>
        <v>TP</v>
      </c>
      <c r="L195" t="str">
        <f t="shared" si="29"/>
        <v>FN</v>
      </c>
      <c r="M195" t="str">
        <f t="shared" si="30"/>
        <v>TP</v>
      </c>
      <c r="N195" t="str">
        <f t="shared" si="31"/>
        <v>FN</v>
      </c>
      <c r="O195" t="str">
        <f t="shared" si="23"/>
        <v>TP</v>
      </c>
      <c r="P195" t="str">
        <f t="shared" si="24"/>
        <v>TP</v>
      </c>
      <c r="Q195" t="str">
        <f t="shared" si="25"/>
        <v>TP</v>
      </c>
      <c r="R195" t="str">
        <f t="shared" si="26"/>
        <v>FN</v>
      </c>
      <c r="S195" t="str">
        <f t="shared" si="27"/>
        <v>TP</v>
      </c>
      <c r="T195" t="str">
        <f t="shared" si="28"/>
        <v>FN</v>
      </c>
    </row>
    <row r="196" spans="1:20" x14ac:dyDescent="0.2">
      <c r="B196" t="s">
        <v>186</v>
      </c>
      <c r="C196" t="s">
        <v>2</v>
      </c>
      <c r="D196" t="s">
        <v>2</v>
      </c>
      <c r="E196" t="s">
        <v>4</v>
      </c>
      <c r="G196" t="s">
        <v>4</v>
      </c>
      <c r="I196" s="5" t="s">
        <v>4</v>
      </c>
      <c r="K196" t="str">
        <f t="shared" ref="K196:K259" si="32">IF(COUNTIF(C196:I196, " TP") &gt; 0,"TP","FN")</f>
        <v>TP</v>
      </c>
      <c r="L196" t="str">
        <f t="shared" si="29"/>
        <v>FN</v>
      </c>
      <c r="M196" t="str">
        <f t="shared" si="30"/>
        <v>TP</v>
      </c>
      <c r="N196" t="str">
        <f t="shared" si="31"/>
        <v>FN</v>
      </c>
      <c r="O196" t="str">
        <f t="shared" ref="O196:O259" si="33">IF(COUNTIF(C196:D196, " TP") &gt; 0,"TP","FN")</f>
        <v>TP</v>
      </c>
      <c r="P196" t="str">
        <f t="shared" ref="P196:P259" si="34">IF(COUNTIF(C196:D196, " FN") = 0,"TP","FN")</f>
        <v>TP</v>
      </c>
      <c r="Q196" t="str">
        <f t="shared" ref="Q196:Q259" si="35">IF(OR(C196=" TP", E196=" TP"), "TP", "FN")</f>
        <v>TP</v>
      </c>
      <c r="R196" t="str">
        <f t="shared" ref="R196:R259" si="36">IF(AND(C196=" TP", E196=" TP"), "TP", "FN")</f>
        <v>FN</v>
      </c>
      <c r="S196" t="str">
        <f t="shared" ref="S196:S259" si="37">IF(COUNTIF(D196:E196, " TP") &gt; 0,"TP","FN")</f>
        <v>TP</v>
      </c>
      <c r="T196" t="str">
        <f t="shared" ref="T196:T259" si="38">IF(COUNTIF(D196:E196, " FN") = 0,"TP","FN")</f>
        <v>FN</v>
      </c>
    </row>
    <row r="197" spans="1:20" x14ac:dyDescent="0.2">
      <c r="B197" t="s">
        <v>187</v>
      </c>
      <c r="C197" t="s">
        <v>2</v>
      </c>
      <c r="D197" t="s">
        <v>2</v>
      </c>
      <c r="E197" t="s">
        <v>4</v>
      </c>
      <c r="G197" t="s">
        <v>4</v>
      </c>
      <c r="I197" s="5" t="s">
        <v>4</v>
      </c>
      <c r="K197" t="str">
        <f t="shared" si="32"/>
        <v>TP</v>
      </c>
      <c r="L197" t="str">
        <f t="shared" ref="L197:L260" si="39">IF(COUNTIF(C197:I197, " FN") = 0,"TP","FN")</f>
        <v>FN</v>
      </c>
      <c r="M197" t="str">
        <f t="shared" si="30"/>
        <v>TP</v>
      </c>
      <c r="N197" t="str">
        <f t="shared" si="31"/>
        <v>FN</v>
      </c>
      <c r="O197" t="str">
        <f t="shared" si="33"/>
        <v>TP</v>
      </c>
      <c r="P197" t="str">
        <f t="shared" si="34"/>
        <v>TP</v>
      </c>
      <c r="Q197" t="str">
        <f t="shared" si="35"/>
        <v>TP</v>
      </c>
      <c r="R197" t="str">
        <f t="shared" si="36"/>
        <v>FN</v>
      </c>
      <c r="S197" t="str">
        <f t="shared" si="37"/>
        <v>TP</v>
      </c>
      <c r="T197" t="str">
        <f t="shared" si="38"/>
        <v>FN</v>
      </c>
    </row>
    <row r="198" spans="1:20" x14ac:dyDescent="0.2">
      <c r="B198" t="s">
        <v>188</v>
      </c>
      <c r="C198" t="s">
        <v>2</v>
      </c>
      <c r="D198" t="s">
        <v>2</v>
      </c>
      <c r="E198" t="s">
        <v>4</v>
      </c>
      <c r="G198" t="s">
        <v>4</v>
      </c>
      <c r="I198" s="5" t="s">
        <v>4</v>
      </c>
      <c r="K198" t="str">
        <f t="shared" si="32"/>
        <v>TP</v>
      </c>
      <c r="L198" t="str">
        <f t="shared" si="39"/>
        <v>FN</v>
      </c>
      <c r="M198" t="str">
        <f t="shared" si="30"/>
        <v>TP</v>
      </c>
      <c r="N198" t="str">
        <f t="shared" si="31"/>
        <v>FN</v>
      </c>
      <c r="O198" t="str">
        <f t="shared" si="33"/>
        <v>TP</v>
      </c>
      <c r="P198" t="str">
        <f t="shared" si="34"/>
        <v>TP</v>
      </c>
      <c r="Q198" t="str">
        <f t="shared" si="35"/>
        <v>TP</v>
      </c>
      <c r="R198" t="str">
        <f t="shared" si="36"/>
        <v>FN</v>
      </c>
      <c r="S198" t="str">
        <f t="shared" si="37"/>
        <v>TP</v>
      </c>
      <c r="T198" t="str">
        <f t="shared" si="38"/>
        <v>FN</v>
      </c>
    </row>
    <row r="199" spans="1:20" x14ac:dyDescent="0.2">
      <c r="B199" t="s">
        <v>189</v>
      </c>
      <c r="C199" t="s">
        <v>2</v>
      </c>
      <c r="D199" t="s">
        <v>4</v>
      </c>
      <c r="E199" t="s">
        <v>4</v>
      </c>
      <c r="G199" t="s">
        <v>4</v>
      </c>
      <c r="I199" s="5" t="s">
        <v>4</v>
      </c>
      <c r="K199" t="str">
        <f t="shared" si="32"/>
        <v>TP</v>
      </c>
      <c r="L199" t="str">
        <f t="shared" si="39"/>
        <v>FN</v>
      </c>
      <c r="M199" t="str">
        <f t="shared" si="30"/>
        <v>TP</v>
      </c>
      <c r="N199" t="str">
        <f t="shared" si="31"/>
        <v>FN</v>
      </c>
      <c r="O199" t="str">
        <f t="shared" si="33"/>
        <v>TP</v>
      </c>
      <c r="P199" t="str">
        <f t="shared" si="34"/>
        <v>FN</v>
      </c>
      <c r="Q199" t="str">
        <f t="shared" si="35"/>
        <v>TP</v>
      </c>
      <c r="R199" t="str">
        <f t="shared" si="36"/>
        <v>FN</v>
      </c>
      <c r="S199" t="str">
        <f t="shared" si="37"/>
        <v>FN</v>
      </c>
      <c r="T199" t="str">
        <f t="shared" si="38"/>
        <v>FN</v>
      </c>
    </row>
    <row r="200" spans="1:20" x14ac:dyDescent="0.2">
      <c r="B200" t="s">
        <v>190</v>
      </c>
      <c r="C200" t="s">
        <v>2</v>
      </c>
      <c r="D200" t="s">
        <v>4</v>
      </c>
      <c r="E200" t="s">
        <v>2</v>
      </c>
      <c r="G200" t="s">
        <v>4</v>
      </c>
      <c r="I200" s="5" t="s">
        <v>4</v>
      </c>
      <c r="K200" t="str">
        <f t="shared" si="32"/>
        <v>TP</v>
      </c>
      <c r="L200" t="str">
        <f t="shared" si="39"/>
        <v>FN</v>
      </c>
      <c r="M200" t="str">
        <f t="shared" si="30"/>
        <v>TP</v>
      </c>
      <c r="N200" t="str">
        <f t="shared" si="31"/>
        <v>FN</v>
      </c>
      <c r="O200" t="str">
        <f t="shared" si="33"/>
        <v>TP</v>
      </c>
      <c r="P200" t="str">
        <f t="shared" si="34"/>
        <v>FN</v>
      </c>
      <c r="Q200" t="str">
        <f t="shared" si="35"/>
        <v>TP</v>
      </c>
      <c r="R200" t="str">
        <f t="shared" si="36"/>
        <v>TP</v>
      </c>
      <c r="S200" t="str">
        <f t="shared" si="37"/>
        <v>TP</v>
      </c>
      <c r="T200" t="str">
        <f t="shared" si="38"/>
        <v>FN</v>
      </c>
    </row>
    <row r="201" spans="1:20" x14ac:dyDescent="0.2">
      <c r="B201" t="s">
        <v>191</v>
      </c>
      <c r="C201" t="s">
        <v>2</v>
      </c>
      <c r="D201" t="s">
        <v>4</v>
      </c>
      <c r="E201" t="s">
        <v>4</v>
      </c>
      <c r="G201" t="s">
        <v>4</v>
      </c>
      <c r="I201" s="5" t="s">
        <v>4</v>
      </c>
      <c r="K201" t="str">
        <f t="shared" si="32"/>
        <v>TP</v>
      </c>
      <c r="L201" t="str">
        <f t="shared" si="39"/>
        <v>FN</v>
      </c>
      <c r="M201" t="str">
        <f t="shared" si="30"/>
        <v>TP</v>
      </c>
      <c r="N201" t="str">
        <f t="shared" si="31"/>
        <v>FN</v>
      </c>
      <c r="O201" t="str">
        <f t="shared" si="33"/>
        <v>TP</v>
      </c>
      <c r="P201" t="str">
        <f t="shared" si="34"/>
        <v>FN</v>
      </c>
      <c r="Q201" t="str">
        <f t="shared" si="35"/>
        <v>TP</v>
      </c>
      <c r="R201" t="str">
        <f t="shared" si="36"/>
        <v>FN</v>
      </c>
      <c r="S201" t="str">
        <f t="shared" si="37"/>
        <v>FN</v>
      </c>
      <c r="T201" t="str">
        <f t="shared" si="38"/>
        <v>FN</v>
      </c>
    </row>
    <row r="202" spans="1:20" x14ac:dyDescent="0.2">
      <c r="A202" s="4"/>
      <c r="B202" s="3" t="s">
        <v>192</v>
      </c>
      <c r="C202" s="3" t="s">
        <v>2</v>
      </c>
      <c r="D202" s="3" t="s">
        <v>4</v>
      </c>
      <c r="E202" s="3" t="s">
        <v>4</v>
      </c>
      <c r="F202" s="3"/>
      <c r="G202" s="3" t="s">
        <v>4</v>
      </c>
      <c r="H202" s="3"/>
      <c r="I202" s="6" t="s">
        <v>4</v>
      </c>
      <c r="K202" t="str">
        <f t="shared" si="32"/>
        <v>TP</v>
      </c>
      <c r="L202" t="str">
        <f t="shared" si="39"/>
        <v>FN</v>
      </c>
      <c r="M202" t="str">
        <f t="shared" si="30"/>
        <v>TP</v>
      </c>
      <c r="N202" t="str">
        <f t="shared" si="31"/>
        <v>FN</v>
      </c>
      <c r="O202" t="str">
        <f t="shared" si="33"/>
        <v>TP</v>
      </c>
      <c r="P202" t="str">
        <f t="shared" si="34"/>
        <v>FN</v>
      </c>
      <c r="Q202" t="str">
        <f t="shared" si="35"/>
        <v>TP</v>
      </c>
      <c r="R202" t="str">
        <f t="shared" si="36"/>
        <v>FN</v>
      </c>
      <c r="S202" t="str">
        <f t="shared" si="37"/>
        <v>FN</v>
      </c>
      <c r="T202" t="str">
        <f t="shared" si="38"/>
        <v>FN</v>
      </c>
    </row>
    <row r="203" spans="1:20" x14ac:dyDescent="0.2">
      <c r="A203" s="2" t="s">
        <v>236</v>
      </c>
      <c r="B203" t="s">
        <v>194</v>
      </c>
      <c r="C203" t="s">
        <v>2</v>
      </c>
      <c r="D203" t="s">
        <v>2</v>
      </c>
      <c r="E203" t="s">
        <v>2</v>
      </c>
      <c r="G203" t="s">
        <v>4</v>
      </c>
      <c r="I203" s="5"/>
      <c r="K203" t="str">
        <f t="shared" si="32"/>
        <v>TP</v>
      </c>
      <c r="L203" t="str">
        <f t="shared" si="39"/>
        <v>FN</v>
      </c>
      <c r="M203" t="str">
        <f t="shared" si="30"/>
        <v>TP</v>
      </c>
      <c r="N203" t="str">
        <f t="shared" si="31"/>
        <v>TP</v>
      </c>
      <c r="O203" t="str">
        <f t="shared" si="33"/>
        <v>TP</v>
      </c>
      <c r="P203" t="str">
        <f t="shared" si="34"/>
        <v>TP</v>
      </c>
      <c r="Q203" t="str">
        <f t="shared" si="35"/>
        <v>TP</v>
      </c>
      <c r="R203" t="str">
        <f t="shared" si="36"/>
        <v>TP</v>
      </c>
      <c r="S203" t="str">
        <f t="shared" si="37"/>
        <v>TP</v>
      </c>
      <c r="T203" t="str">
        <f t="shared" si="38"/>
        <v>TP</v>
      </c>
    </row>
    <row r="204" spans="1:20" x14ac:dyDescent="0.2">
      <c r="B204" t="s">
        <v>195</v>
      </c>
      <c r="C204" t="s">
        <v>4</v>
      </c>
      <c r="D204" t="s">
        <v>2</v>
      </c>
      <c r="E204" t="s">
        <v>2</v>
      </c>
      <c r="G204" t="s">
        <v>4</v>
      </c>
      <c r="I204" s="5"/>
      <c r="K204" t="str">
        <f t="shared" si="32"/>
        <v>TP</v>
      </c>
      <c r="L204" t="str">
        <f t="shared" si="39"/>
        <v>FN</v>
      </c>
      <c r="M204" t="str">
        <f t="shared" si="30"/>
        <v>TP</v>
      </c>
      <c r="N204" t="str">
        <f t="shared" si="31"/>
        <v>FN</v>
      </c>
      <c r="O204" t="str">
        <f t="shared" si="33"/>
        <v>TP</v>
      </c>
      <c r="P204" t="str">
        <f t="shared" si="34"/>
        <v>FN</v>
      </c>
      <c r="Q204" t="str">
        <f t="shared" si="35"/>
        <v>TP</v>
      </c>
      <c r="R204" t="str">
        <f t="shared" si="36"/>
        <v>FN</v>
      </c>
      <c r="S204" t="str">
        <f t="shared" si="37"/>
        <v>TP</v>
      </c>
      <c r="T204" t="str">
        <f t="shared" si="38"/>
        <v>TP</v>
      </c>
    </row>
    <row r="205" spans="1:20" x14ac:dyDescent="0.2">
      <c r="B205" t="s">
        <v>196</v>
      </c>
      <c r="C205" t="s">
        <v>4</v>
      </c>
      <c r="D205" t="s">
        <v>2</v>
      </c>
      <c r="E205" t="s">
        <v>2</v>
      </c>
      <c r="G205" t="s">
        <v>4</v>
      </c>
      <c r="I205" s="5"/>
      <c r="K205" t="str">
        <f t="shared" si="32"/>
        <v>TP</v>
      </c>
      <c r="L205" t="str">
        <f t="shared" si="39"/>
        <v>FN</v>
      </c>
      <c r="M205" t="str">
        <f t="shared" si="30"/>
        <v>TP</v>
      </c>
      <c r="N205" t="str">
        <f t="shared" si="31"/>
        <v>FN</v>
      </c>
      <c r="O205" t="str">
        <f t="shared" si="33"/>
        <v>TP</v>
      </c>
      <c r="P205" t="str">
        <f t="shared" si="34"/>
        <v>FN</v>
      </c>
      <c r="Q205" t="str">
        <f t="shared" si="35"/>
        <v>TP</v>
      </c>
      <c r="R205" t="str">
        <f t="shared" si="36"/>
        <v>FN</v>
      </c>
      <c r="S205" t="str">
        <f t="shared" si="37"/>
        <v>TP</v>
      </c>
      <c r="T205" t="str">
        <f t="shared" si="38"/>
        <v>TP</v>
      </c>
    </row>
    <row r="206" spans="1:20" x14ac:dyDescent="0.2">
      <c r="B206" t="s">
        <v>16</v>
      </c>
      <c r="C206" t="s">
        <v>2</v>
      </c>
      <c r="D206" t="s">
        <v>2</v>
      </c>
      <c r="E206" t="s">
        <v>2</v>
      </c>
      <c r="G206" t="s">
        <v>4</v>
      </c>
      <c r="I206" s="5"/>
      <c r="K206" t="str">
        <f t="shared" si="32"/>
        <v>TP</v>
      </c>
      <c r="L206" t="str">
        <f t="shared" si="39"/>
        <v>FN</v>
      </c>
      <c r="M206" t="str">
        <f t="shared" si="30"/>
        <v>TP</v>
      </c>
      <c r="N206" t="str">
        <f t="shared" si="31"/>
        <v>TP</v>
      </c>
      <c r="O206" t="str">
        <f t="shared" si="33"/>
        <v>TP</v>
      </c>
      <c r="P206" t="str">
        <f t="shared" si="34"/>
        <v>TP</v>
      </c>
      <c r="Q206" t="str">
        <f t="shared" si="35"/>
        <v>TP</v>
      </c>
      <c r="R206" t="str">
        <f t="shared" si="36"/>
        <v>TP</v>
      </c>
      <c r="S206" t="str">
        <f t="shared" si="37"/>
        <v>TP</v>
      </c>
      <c r="T206" t="str">
        <f t="shared" si="38"/>
        <v>TP</v>
      </c>
    </row>
    <row r="207" spans="1:20" x14ac:dyDescent="0.2">
      <c r="B207" t="s">
        <v>18</v>
      </c>
      <c r="C207" t="s">
        <v>2</v>
      </c>
      <c r="D207" t="s">
        <v>2</v>
      </c>
      <c r="E207" t="s">
        <v>2</v>
      </c>
      <c r="G207" t="s">
        <v>4</v>
      </c>
      <c r="I207" s="5"/>
      <c r="K207" t="str">
        <f t="shared" si="32"/>
        <v>TP</v>
      </c>
      <c r="L207" t="str">
        <f t="shared" si="39"/>
        <v>FN</v>
      </c>
      <c r="M207" t="str">
        <f t="shared" si="30"/>
        <v>TP</v>
      </c>
      <c r="N207" t="str">
        <f t="shared" si="31"/>
        <v>TP</v>
      </c>
      <c r="O207" t="str">
        <f t="shared" si="33"/>
        <v>TP</v>
      </c>
      <c r="P207" t="str">
        <f t="shared" si="34"/>
        <v>TP</v>
      </c>
      <c r="Q207" t="str">
        <f t="shared" si="35"/>
        <v>TP</v>
      </c>
      <c r="R207" t="str">
        <f t="shared" si="36"/>
        <v>TP</v>
      </c>
      <c r="S207" t="str">
        <f t="shared" si="37"/>
        <v>TP</v>
      </c>
      <c r="T207" t="str">
        <f t="shared" si="38"/>
        <v>TP</v>
      </c>
    </row>
    <row r="208" spans="1:20" x14ac:dyDescent="0.2">
      <c r="B208" t="s">
        <v>17</v>
      </c>
      <c r="C208" t="s">
        <v>2</v>
      </c>
      <c r="D208" t="s">
        <v>2</v>
      </c>
      <c r="E208" t="s">
        <v>2</v>
      </c>
      <c r="G208" t="s">
        <v>4</v>
      </c>
      <c r="I208" s="5"/>
      <c r="K208" t="str">
        <f t="shared" si="32"/>
        <v>TP</v>
      </c>
      <c r="L208" t="str">
        <f t="shared" si="39"/>
        <v>FN</v>
      </c>
      <c r="M208" t="str">
        <f t="shared" si="30"/>
        <v>TP</v>
      </c>
      <c r="N208" t="str">
        <f t="shared" si="31"/>
        <v>TP</v>
      </c>
      <c r="O208" t="str">
        <f t="shared" si="33"/>
        <v>TP</v>
      </c>
      <c r="P208" t="str">
        <f t="shared" si="34"/>
        <v>TP</v>
      </c>
      <c r="Q208" t="str">
        <f t="shared" si="35"/>
        <v>TP</v>
      </c>
      <c r="R208" t="str">
        <f t="shared" si="36"/>
        <v>TP</v>
      </c>
      <c r="S208" t="str">
        <f t="shared" si="37"/>
        <v>TP</v>
      </c>
      <c r="T208" t="str">
        <f t="shared" si="38"/>
        <v>TP</v>
      </c>
    </row>
    <row r="209" spans="2:20" x14ac:dyDescent="0.2">
      <c r="B209" t="s">
        <v>197</v>
      </c>
      <c r="C209" t="s">
        <v>2</v>
      </c>
      <c r="D209" t="s">
        <v>2</v>
      </c>
      <c r="E209" t="s">
        <v>2</v>
      </c>
      <c r="G209" t="s">
        <v>4</v>
      </c>
      <c r="I209" s="5"/>
      <c r="K209" t="str">
        <f t="shared" si="32"/>
        <v>TP</v>
      </c>
      <c r="L209" t="str">
        <f t="shared" si="39"/>
        <v>FN</v>
      </c>
      <c r="M209" t="str">
        <f t="shared" si="30"/>
        <v>TP</v>
      </c>
      <c r="N209" t="str">
        <f t="shared" si="31"/>
        <v>TP</v>
      </c>
      <c r="O209" t="str">
        <f t="shared" si="33"/>
        <v>TP</v>
      </c>
      <c r="P209" t="str">
        <f t="shared" si="34"/>
        <v>TP</v>
      </c>
      <c r="Q209" t="str">
        <f t="shared" si="35"/>
        <v>TP</v>
      </c>
      <c r="R209" t="str">
        <f t="shared" si="36"/>
        <v>TP</v>
      </c>
      <c r="S209" t="str">
        <f t="shared" si="37"/>
        <v>TP</v>
      </c>
      <c r="T209" t="str">
        <f t="shared" si="38"/>
        <v>TP</v>
      </c>
    </row>
    <row r="210" spans="2:20" x14ac:dyDescent="0.2">
      <c r="B210" t="s">
        <v>198</v>
      </c>
      <c r="C210" t="s">
        <v>2</v>
      </c>
      <c r="D210" t="s">
        <v>2</v>
      </c>
      <c r="E210" t="s">
        <v>2</v>
      </c>
      <c r="G210" t="s">
        <v>2</v>
      </c>
      <c r="I210" s="5"/>
      <c r="K210" t="str">
        <f t="shared" si="32"/>
        <v>TP</v>
      </c>
      <c r="L210" t="str">
        <f t="shared" si="39"/>
        <v>TP</v>
      </c>
      <c r="M210" t="str">
        <f t="shared" si="30"/>
        <v>TP</v>
      </c>
      <c r="N210" t="str">
        <f t="shared" si="31"/>
        <v>TP</v>
      </c>
      <c r="O210" t="str">
        <f t="shared" si="33"/>
        <v>TP</v>
      </c>
      <c r="P210" t="str">
        <f t="shared" si="34"/>
        <v>TP</v>
      </c>
      <c r="Q210" t="str">
        <f t="shared" si="35"/>
        <v>TP</v>
      </c>
      <c r="R210" t="str">
        <f t="shared" si="36"/>
        <v>TP</v>
      </c>
      <c r="S210" t="str">
        <f t="shared" si="37"/>
        <v>TP</v>
      </c>
      <c r="T210" t="str">
        <f t="shared" si="38"/>
        <v>TP</v>
      </c>
    </row>
    <row r="211" spans="2:20" x14ac:dyDescent="0.2">
      <c r="B211" t="s">
        <v>199</v>
      </c>
      <c r="C211" t="s">
        <v>2</v>
      </c>
      <c r="D211" t="s">
        <v>2</v>
      </c>
      <c r="E211" t="s">
        <v>2</v>
      </c>
      <c r="G211" t="s">
        <v>2</v>
      </c>
      <c r="I211" s="5"/>
      <c r="K211" t="str">
        <f t="shared" si="32"/>
        <v>TP</v>
      </c>
      <c r="L211" t="str">
        <f t="shared" si="39"/>
        <v>TP</v>
      </c>
      <c r="M211" t="str">
        <f t="shared" si="30"/>
        <v>TP</v>
      </c>
      <c r="N211" t="str">
        <f t="shared" si="31"/>
        <v>TP</v>
      </c>
      <c r="O211" t="str">
        <f t="shared" si="33"/>
        <v>TP</v>
      </c>
      <c r="P211" t="str">
        <f t="shared" si="34"/>
        <v>TP</v>
      </c>
      <c r="Q211" t="str">
        <f t="shared" si="35"/>
        <v>TP</v>
      </c>
      <c r="R211" t="str">
        <f t="shared" si="36"/>
        <v>TP</v>
      </c>
      <c r="S211" t="str">
        <f t="shared" si="37"/>
        <v>TP</v>
      </c>
      <c r="T211" t="str">
        <f t="shared" si="38"/>
        <v>TP</v>
      </c>
    </row>
    <row r="212" spans="2:20" x14ac:dyDescent="0.2">
      <c r="B212" t="s">
        <v>200</v>
      </c>
      <c r="C212" t="s">
        <v>2</v>
      </c>
      <c r="D212" t="s">
        <v>2</v>
      </c>
      <c r="E212" t="s">
        <v>2</v>
      </c>
      <c r="G212" t="s">
        <v>4</v>
      </c>
      <c r="I212" s="5"/>
      <c r="K212" t="str">
        <f t="shared" si="32"/>
        <v>TP</v>
      </c>
      <c r="L212" t="str">
        <f t="shared" si="39"/>
        <v>FN</v>
      </c>
      <c r="M212" t="str">
        <f t="shared" si="30"/>
        <v>TP</v>
      </c>
      <c r="N212" t="str">
        <f t="shared" si="31"/>
        <v>TP</v>
      </c>
      <c r="O212" t="str">
        <f t="shared" si="33"/>
        <v>TP</v>
      </c>
      <c r="P212" t="str">
        <f t="shared" si="34"/>
        <v>TP</v>
      </c>
      <c r="Q212" t="str">
        <f t="shared" si="35"/>
        <v>TP</v>
      </c>
      <c r="R212" t="str">
        <f t="shared" si="36"/>
        <v>TP</v>
      </c>
      <c r="S212" t="str">
        <f t="shared" si="37"/>
        <v>TP</v>
      </c>
      <c r="T212" t="str">
        <f t="shared" si="38"/>
        <v>TP</v>
      </c>
    </row>
    <row r="213" spans="2:20" x14ac:dyDescent="0.2">
      <c r="B213" t="s">
        <v>201</v>
      </c>
      <c r="C213" t="s">
        <v>2</v>
      </c>
      <c r="D213" t="s">
        <v>2</v>
      </c>
      <c r="E213" t="s">
        <v>2</v>
      </c>
      <c r="G213" t="s">
        <v>4</v>
      </c>
      <c r="I213" s="5"/>
      <c r="K213" t="str">
        <f t="shared" si="32"/>
        <v>TP</v>
      </c>
      <c r="L213" t="str">
        <f t="shared" si="39"/>
        <v>FN</v>
      </c>
      <c r="M213" t="str">
        <f t="shared" si="30"/>
        <v>TP</v>
      </c>
      <c r="N213" t="str">
        <f t="shared" si="31"/>
        <v>TP</v>
      </c>
      <c r="O213" t="str">
        <f t="shared" si="33"/>
        <v>TP</v>
      </c>
      <c r="P213" t="str">
        <f t="shared" si="34"/>
        <v>TP</v>
      </c>
      <c r="Q213" t="str">
        <f t="shared" si="35"/>
        <v>TP</v>
      </c>
      <c r="R213" t="str">
        <f t="shared" si="36"/>
        <v>TP</v>
      </c>
      <c r="S213" t="str">
        <f t="shared" si="37"/>
        <v>TP</v>
      </c>
      <c r="T213" t="str">
        <f t="shared" si="38"/>
        <v>TP</v>
      </c>
    </row>
    <row r="214" spans="2:20" x14ac:dyDescent="0.2">
      <c r="B214" t="s">
        <v>80</v>
      </c>
      <c r="C214" t="s">
        <v>2</v>
      </c>
      <c r="D214" t="s">
        <v>2</v>
      </c>
      <c r="E214" t="s">
        <v>2</v>
      </c>
      <c r="G214" t="s">
        <v>4</v>
      </c>
      <c r="I214" s="5"/>
      <c r="K214" t="str">
        <f t="shared" si="32"/>
        <v>TP</v>
      </c>
      <c r="L214" t="str">
        <f t="shared" si="39"/>
        <v>FN</v>
      </c>
      <c r="M214" t="str">
        <f t="shared" si="30"/>
        <v>TP</v>
      </c>
      <c r="N214" t="str">
        <f t="shared" si="31"/>
        <v>TP</v>
      </c>
      <c r="O214" t="str">
        <f t="shared" si="33"/>
        <v>TP</v>
      </c>
      <c r="P214" t="str">
        <f t="shared" si="34"/>
        <v>TP</v>
      </c>
      <c r="Q214" t="str">
        <f t="shared" si="35"/>
        <v>TP</v>
      </c>
      <c r="R214" t="str">
        <f t="shared" si="36"/>
        <v>TP</v>
      </c>
      <c r="S214" t="str">
        <f t="shared" si="37"/>
        <v>TP</v>
      </c>
      <c r="T214" t="str">
        <f t="shared" si="38"/>
        <v>TP</v>
      </c>
    </row>
    <row r="215" spans="2:20" x14ac:dyDescent="0.2">
      <c r="B215" t="s">
        <v>202</v>
      </c>
      <c r="C215" t="s">
        <v>2</v>
      </c>
      <c r="D215" t="s">
        <v>2</v>
      </c>
      <c r="E215" t="s">
        <v>4</v>
      </c>
      <c r="G215" t="s">
        <v>2</v>
      </c>
      <c r="I215" s="5"/>
      <c r="K215" t="str">
        <f t="shared" si="32"/>
        <v>TP</v>
      </c>
      <c r="L215" t="str">
        <f t="shared" si="39"/>
        <v>FN</v>
      </c>
      <c r="M215" t="str">
        <f t="shared" si="30"/>
        <v>TP</v>
      </c>
      <c r="N215" t="str">
        <f t="shared" si="31"/>
        <v>FN</v>
      </c>
      <c r="O215" t="str">
        <f t="shared" si="33"/>
        <v>TP</v>
      </c>
      <c r="P215" t="str">
        <f t="shared" si="34"/>
        <v>TP</v>
      </c>
      <c r="Q215" t="str">
        <f t="shared" si="35"/>
        <v>TP</v>
      </c>
      <c r="R215" t="str">
        <f t="shared" si="36"/>
        <v>FN</v>
      </c>
      <c r="S215" t="str">
        <f t="shared" si="37"/>
        <v>TP</v>
      </c>
      <c r="T215" t="str">
        <f t="shared" si="38"/>
        <v>FN</v>
      </c>
    </row>
    <row r="216" spans="2:20" x14ac:dyDescent="0.2">
      <c r="B216" t="s">
        <v>3</v>
      </c>
      <c r="C216" t="s">
        <v>2</v>
      </c>
      <c r="D216" t="s">
        <v>2</v>
      </c>
      <c r="E216" t="s">
        <v>4</v>
      </c>
      <c r="G216" t="s">
        <v>4</v>
      </c>
      <c r="I216" s="5"/>
      <c r="K216" t="str">
        <f t="shared" si="32"/>
        <v>TP</v>
      </c>
      <c r="L216" t="str">
        <f t="shared" si="39"/>
        <v>FN</v>
      </c>
      <c r="M216" t="str">
        <f t="shared" si="30"/>
        <v>TP</v>
      </c>
      <c r="N216" t="str">
        <f t="shared" si="31"/>
        <v>FN</v>
      </c>
      <c r="O216" t="str">
        <f t="shared" si="33"/>
        <v>TP</v>
      </c>
      <c r="P216" t="str">
        <f t="shared" si="34"/>
        <v>TP</v>
      </c>
      <c r="Q216" t="str">
        <f t="shared" si="35"/>
        <v>TP</v>
      </c>
      <c r="R216" t="str">
        <f t="shared" si="36"/>
        <v>FN</v>
      </c>
      <c r="S216" t="str">
        <f t="shared" si="37"/>
        <v>TP</v>
      </c>
      <c r="T216" t="str">
        <f t="shared" si="38"/>
        <v>FN</v>
      </c>
    </row>
    <row r="217" spans="2:20" x14ac:dyDescent="0.2">
      <c r="B217" s="14" t="s">
        <v>203</v>
      </c>
      <c r="C217" s="14" t="s">
        <v>2</v>
      </c>
      <c r="D217" s="14" t="s">
        <v>2</v>
      </c>
      <c r="E217" s="14" t="s">
        <v>4</v>
      </c>
      <c r="F217" s="14"/>
      <c r="G217" s="14" t="s">
        <v>4</v>
      </c>
      <c r="H217" s="14"/>
      <c r="I217" s="15"/>
      <c r="K217" t="str">
        <f t="shared" si="32"/>
        <v>TP</v>
      </c>
      <c r="L217" t="str">
        <f t="shared" si="39"/>
        <v>FN</v>
      </c>
      <c r="M217" t="str">
        <f t="shared" si="30"/>
        <v>TP</v>
      </c>
      <c r="N217" t="str">
        <f t="shared" si="31"/>
        <v>FN</v>
      </c>
      <c r="O217" t="str">
        <f t="shared" si="33"/>
        <v>TP</v>
      </c>
      <c r="P217" t="str">
        <f t="shared" si="34"/>
        <v>TP</v>
      </c>
      <c r="Q217" t="str">
        <f t="shared" si="35"/>
        <v>TP</v>
      </c>
      <c r="R217" t="str">
        <f t="shared" si="36"/>
        <v>FN</v>
      </c>
      <c r="S217" t="str">
        <f t="shared" si="37"/>
        <v>TP</v>
      </c>
      <c r="T217" t="str">
        <f t="shared" si="38"/>
        <v>FN</v>
      </c>
    </row>
    <row r="218" spans="2:20" x14ac:dyDescent="0.2">
      <c r="B218" t="s">
        <v>204</v>
      </c>
      <c r="C218" t="s">
        <v>4</v>
      </c>
      <c r="D218" t="s">
        <v>2</v>
      </c>
      <c r="E218" t="s">
        <v>2</v>
      </c>
      <c r="G218" t="s">
        <v>4</v>
      </c>
      <c r="H218" t="s">
        <v>4</v>
      </c>
      <c r="I218" s="5" t="s">
        <v>4</v>
      </c>
      <c r="K218" t="str">
        <f t="shared" si="32"/>
        <v>TP</v>
      </c>
      <c r="L218" t="str">
        <f t="shared" si="39"/>
        <v>FN</v>
      </c>
      <c r="M218" t="str">
        <f t="shared" si="30"/>
        <v>TP</v>
      </c>
      <c r="N218" t="str">
        <f t="shared" si="31"/>
        <v>FN</v>
      </c>
      <c r="O218" t="str">
        <f t="shared" si="33"/>
        <v>TP</v>
      </c>
      <c r="P218" t="str">
        <f t="shared" si="34"/>
        <v>FN</v>
      </c>
      <c r="Q218" t="str">
        <f t="shared" si="35"/>
        <v>TP</v>
      </c>
      <c r="R218" t="str">
        <f t="shared" si="36"/>
        <v>FN</v>
      </c>
      <c r="S218" t="str">
        <f t="shared" si="37"/>
        <v>TP</v>
      </c>
      <c r="T218" t="str">
        <f t="shared" si="38"/>
        <v>TP</v>
      </c>
    </row>
    <row r="219" spans="2:20" x14ac:dyDescent="0.2">
      <c r="B219" t="s">
        <v>205</v>
      </c>
      <c r="C219" t="s">
        <v>4</v>
      </c>
      <c r="D219" t="s">
        <v>2</v>
      </c>
      <c r="E219" t="s">
        <v>2</v>
      </c>
      <c r="G219" t="s">
        <v>4</v>
      </c>
      <c r="H219" t="s">
        <v>4</v>
      </c>
      <c r="I219" s="5" t="s">
        <v>4</v>
      </c>
      <c r="K219" t="str">
        <f t="shared" si="32"/>
        <v>TP</v>
      </c>
      <c r="L219" t="str">
        <f t="shared" si="39"/>
        <v>FN</v>
      </c>
      <c r="M219" t="str">
        <f t="shared" ref="M219:M282" si="40">IF(COUNTIF(C219:E219, " TP") &gt; 0,"TP","FN")</f>
        <v>TP</v>
      </c>
      <c r="N219" t="str">
        <f t="shared" ref="N219:N282" si="41">IF(COUNTIF(C219:E219, " FN") = 0,"TP","FN")</f>
        <v>FN</v>
      </c>
      <c r="O219" t="str">
        <f t="shared" si="33"/>
        <v>TP</v>
      </c>
      <c r="P219" t="str">
        <f t="shared" si="34"/>
        <v>FN</v>
      </c>
      <c r="Q219" t="str">
        <f t="shared" si="35"/>
        <v>TP</v>
      </c>
      <c r="R219" t="str">
        <f t="shared" si="36"/>
        <v>FN</v>
      </c>
      <c r="S219" t="str">
        <f t="shared" si="37"/>
        <v>TP</v>
      </c>
      <c r="T219" t="str">
        <f t="shared" si="38"/>
        <v>TP</v>
      </c>
    </row>
    <row r="220" spans="2:20" x14ac:dyDescent="0.2">
      <c r="B220" t="s">
        <v>206</v>
      </c>
      <c r="C220" t="s">
        <v>4</v>
      </c>
      <c r="D220" t="s">
        <v>2</v>
      </c>
      <c r="E220" t="s">
        <v>2</v>
      </c>
      <c r="G220" t="s">
        <v>4</v>
      </c>
      <c r="H220" t="s">
        <v>4</v>
      </c>
      <c r="I220" s="5" t="s">
        <v>4</v>
      </c>
      <c r="K220" t="str">
        <f t="shared" si="32"/>
        <v>TP</v>
      </c>
      <c r="L220" t="str">
        <f t="shared" si="39"/>
        <v>FN</v>
      </c>
      <c r="M220" t="str">
        <f t="shared" si="40"/>
        <v>TP</v>
      </c>
      <c r="N220" t="str">
        <f t="shared" si="41"/>
        <v>FN</v>
      </c>
      <c r="O220" t="str">
        <f t="shared" si="33"/>
        <v>TP</v>
      </c>
      <c r="P220" t="str">
        <f t="shared" si="34"/>
        <v>FN</v>
      </c>
      <c r="Q220" t="str">
        <f t="shared" si="35"/>
        <v>TP</v>
      </c>
      <c r="R220" t="str">
        <f t="shared" si="36"/>
        <v>FN</v>
      </c>
      <c r="S220" t="str">
        <f t="shared" si="37"/>
        <v>TP</v>
      </c>
      <c r="T220" t="str">
        <f t="shared" si="38"/>
        <v>TP</v>
      </c>
    </row>
    <row r="221" spans="2:20" x14ac:dyDescent="0.2">
      <c r="B221" t="s">
        <v>32</v>
      </c>
      <c r="C221" t="s">
        <v>2</v>
      </c>
      <c r="D221" t="s">
        <v>2</v>
      </c>
      <c r="E221" t="s">
        <v>2</v>
      </c>
      <c r="G221" t="s">
        <v>4</v>
      </c>
      <c r="H221" t="s">
        <v>4</v>
      </c>
      <c r="I221" s="5" t="s">
        <v>4</v>
      </c>
      <c r="K221" t="str">
        <f t="shared" si="32"/>
        <v>TP</v>
      </c>
      <c r="L221" t="str">
        <f t="shared" si="39"/>
        <v>FN</v>
      </c>
      <c r="M221" t="str">
        <f t="shared" si="40"/>
        <v>TP</v>
      </c>
      <c r="N221" t="str">
        <f t="shared" si="41"/>
        <v>TP</v>
      </c>
      <c r="O221" t="str">
        <f t="shared" si="33"/>
        <v>TP</v>
      </c>
      <c r="P221" t="str">
        <f t="shared" si="34"/>
        <v>TP</v>
      </c>
      <c r="Q221" t="str">
        <f t="shared" si="35"/>
        <v>TP</v>
      </c>
      <c r="R221" t="str">
        <f t="shared" si="36"/>
        <v>TP</v>
      </c>
      <c r="S221" t="str">
        <f t="shared" si="37"/>
        <v>TP</v>
      </c>
      <c r="T221" t="str">
        <f t="shared" si="38"/>
        <v>TP</v>
      </c>
    </row>
    <row r="222" spans="2:20" x14ac:dyDescent="0.2">
      <c r="B222" t="s">
        <v>31</v>
      </c>
      <c r="C222" t="s">
        <v>2</v>
      </c>
      <c r="D222" t="s">
        <v>2</v>
      </c>
      <c r="E222" t="s">
        <v>2</v>
      </c>
      <c r="G222" t="s">
        <v>4</v>
      </c>
      <c r="H222" t="s">
        <v>4</v>
      </c>
      <c r="I222" s="5" t="s">
        <v>4</v>
      </c>
      <c r="K222" t="str">
        <f t="shared" si="32"/>
        <v>TP</v>
      </c>
      <c r="L222" t="str">
        <f t="shared" si="39"/>
        <v>FN</v>
      </c>
      <c r="M222" t="str">
        <f t="shared" si="40"/>
        <v>TP</v>
      </c>
      <c r="N222" t="str">
        <f t="shared" si="41"/>
        <v>TP</v>
      </c>
      <c r="O222" t="str">
        <f t="shared" si="33"/>
        <v>TP</v>
      </c>
      <c r="P222" t="str">
        <f t="shared" si="34"/>
        <v>TP</v>
      </c>
      <c r="Q222" t="str">
        <f t="shared" si="35"/>
        <v>TP</v>
      </c>
      <c r="R222" t="str">
        <f t="shared" si="36"/>
        <v>TP</v>
      </c>
      <c r="S222" t="str">
        <f t="shared" si="37"/>
        <v>TP</v>
      </c>
      <c r="T222" t="str">
        <f t="shared" si="38"/>
        <v>TP</v>
      </c>
    </row>
    <row r="223" spans="2:20" x14ac:dyDescent="0.2">
      <c r="B223" t="s">
        <v>207</v>
      </c>
      <c r="C223" t="s">
        <v>2</v>
      </c>
      <c r="D223" t="s">
        <v>2</v>
      </c>
      <c r="E223" t="s">
        <v>2</v>
      </c>
      <c r="G223" t="s">
        <v>4</v>
      </c>
      <c r="H223" t="s">
        <v>4</v>
      </c>
      <c r="I223" s="5" t="s">
        <v>4</v>
      </c>
      <c r="K223" t="str">
        <f t="shared" si="32"/>
        <v>TP</v>
      </c>
      <c r="L223" t="str">
        <f t="shared" si="39"/>
        <v>FN</v>
      </c>
      <c r="M223" t="str">
        <f t="shared" si="40"/>
        <v>TP</v>
      </c>
      <c r="N223" t="str">
        <f t="shared" si="41"/>
        <v>TP</v>
      </c>
      <c r="O223" t="str">
        <f t="shared" si="33"/>
        <v>TP</v>
      </c>
      <c r="P223" t="str">
        <f t="shared" si="34"/>
        <v>TP</v>
      </c>
      <c r="Q223" t="str">
        <f t="shared" si="35"/>
        <v>TP</v>
      </c>
      <c r="R223" t="str">
        <f t="shared" si="36"/>
        <v>TP</v>
      </c>
      <c r="S223" t="str">
        <f t="shared" si="37"/>
        <v>TP</v>
      </c>
      <c r="T223" t="str">
        <f t="shared" si="38"/>
        <v>TP</v>
      </c>
    </row>
    <row r="224" spans="2:20" x14ac:dyDescent="0.2">
      <c r="B224" t="s">
        <v>208</v>
      </c>
      <c r="C224" t="s">
        <v>2</v>
      </c>
      <c r="D224" t="s">
        <v>2</v>
      </c>
      <c r="E224" t="s">
        <v>2</v>
      </c>
      <c r="G224" t="s">
        <v>4</v>
      </c>
      <c r="H224" t="s">
        <v>4</v>
      </c>
      <c r="I224" s="5" t="s">
        <v>4</v>
      </c>
      <c r="K224" t="str">
        <f t="shared" si="32"/>
        <v>TP</v>
      </c>
      <c r="L224" t="str">
        <f t="shared" si="39"/>
        <v>FN</v>
      </c>
      <c r="M224" t="str">
        <f t="shared" si="40"/>
        <v>TP</v>
      </c>
      <c r="N224" t="str">
        <f t="shared" si="41"/>
        <v>TP</v>
      </c>
      <c r="O224" t="str">
        <f t="shared" si="33"/>
        <v>TP</v>
      </c>
      <c r="P224" t="str">
        <f t="shared" si="34"/>
        <v>TP</v>
      </c>
      <c r="Q224" t="str">
        <f t="shared" si="35"/>
        <v>TP</v>
      </c>
      <c r="R224" t="str">
        <f t="shared" si="36"/>
        <v>TP</v>
      </c>
      <c r="S224" t="str">
        <f t="shared" si="37"/>
        <v>TP</v>
      </c>
      <c r="T224" t="str">
        <f t="shared" si="38"/>
        <v>TP</v>
      </c>
    </row>
    <row r="225" spans="2:20" x14ac:dyDescent="0.2">
      <c r="B225" t="s">
        <v>209</v>
      </c>
      <c r="C225" t="s">
        <v>2</v>
      </c>
      <c r="D225" t="s">
        <v>2</v>
      </c>
      <c r="E225" t="s">
        <v>2</v>
      </c>
      <c r="G225" t="s">
        <v>4</v>
      </c>
      <c r="H225" t="s">
        <v>4</v>
      </c>
      <c r="I225" s="5" t="s">
        <v>4</v>
      </c>
      <c r="K225" t="str">
        <f t="shared" si="32"/>
        <v>TP</v>
      </c>
      <c r="L225" t="str">
        <f t="shared" si="39"/>
        <v>FN</v>
      </c>
      <c r="M225" t="str">
        <f t="shared" si="40"/>
        <v>TP</v>
      </c>
      <c r="N225" t="str">
        <f t="shared" si="41"/>
        <v>TP</v>
      </c>
      <c r="O225" t="str">
        <f t="shared" si="33"/>
        <v>TP</v>
      </c>
      <c r="P225" t="str">
        <f t="shared" si="34"/>
        <v>TP</v>
      </c>
      <c r="Q225" t="str">
        <f t="shared" si="35"/>
        <v>TP</v>
      </c>
      <c r="R225" t="str">
        <f t="shared" si="36"/>
        <v>TP</v>
      </c>
      <c r="S225" t="str">
        <f t="shared" si="37"/>
        <v>TP</v>
      </c>
      <c r="T225" t="str">
        <f t="shared" si="38"/>
        <v>TP</v>
      </c>
    </row>
    <row r="226" spans="2:20" x14ac:dyDescent="0.2">
      <c r="B226" t="s">
        <v>210</v>
      </c>
      <c r="C226" t="s">
        <v>2</v>
      </c>
      <c r="D226" t="s">
        <v>2</v>
      </c>
      <c r="E226" t="s">
        <v>4</v>
      </c>
      <c r="G226" t="s">
        <v>4</v>
      </c>
      <c r="H226" t="s">
        <v>4</v>
      </c>
      <c r="I226" s="5" t="s">
        <v>4</v>
      </c>
      <c r="K226" t="str">
        <f t="shared" si="32"/>
        <v>TP</v>
      </c>
      <c r="L226" t="str">
        <f t="shared" si="39"/>
        <v>FN</v>
      </c>
      <c r="M226" t="str">
        <f t="shared" si="40"/>
        <v>TP</v>
      </c>
      <c r="N226" t="str">
        <f t="shared" si="41"/>
        <v>FN</v>
      </c>
      <c r="O226" t="str">
        <f t="shared" si="33"/>
        <v>TP</v>
      </c>
      <c r="P226" t="str">
        <f t="shared" si="34"/>
        <v>TP</v>
      </c>
      <c r="Q226" t="str">
        <f t="shared" si="35"/>
        <v>TP</v>
      </c>
      <c r="R226" t="str">
        <f t="shared" si="36"/>
        <v>FN</v>
      </c>
      <c r="S226" t="str">
        <f t="shared" si="37"/>
        <v>TP</v>
      </c>
      <c r="T226" t="str">
        <f t="shared" si="38"/>
        <v>FN</v>
      </c>
    </row>
    <row r="227" spans="2:20" x14ac:dyDescent="0.2">
      <c r="B227" t="s">
        <v>211</v>
      </c>
      <c r="C227" t="s">
        <v>2</v>
      </c>
      <c r="D227" t="s">
        <v>2</v>
      </c>
      <c r="E227" t="s">
        <v>2</v>
      </c>
      <c r="G227" t="s">
        <v>4</v>
      </c>
      <c r="H227" t="s">
        <v>4</v>
      </c>
      <c r="I227" s="5" t="s">
        <v>4</v>
      </c>
      <c r="K227" t="str">
        <f t="shared" si="32"/>
        <v>TP</v>
      </c>
      <c r="L227" t="str">
        <f t="shared" si="39"/>
        <v>FN</v>
      </c>
      <c r="M227" t="str">
        <f t="shared" si="40"/>
        <v>TP</v>
      </c>
      <c r="N227" t="str">
        <f t="shared" si="41"/>
        <v>TP</v>
      </c>
      <c r="O227" t="str">
        <f t="shared" si="33"/>
        <v>TP</v>
      </c>
      <c r="P227" t="str">
        <f t="shared" si="34"/>
        <v>TP</v>
      </c>
      <c r="Q227" t="str">
        <f t="shared" si="35"/>
        <v>TP</v>
      </c>
      <c r="R227" t="str">
        <f t="shared" si="36"/>
        <v>TP</v>
      </c>
      <c r="S227" t="str">
        <f t="shared" si="37"/>
        <v>TP</v>
      </c>
      <c r="T227" t="str">
        <f t="shared" si="38"/>
        <v>TP</v>
      </c>
    </row>
    <row r="228" spans="2:20" x14ac:dyDescent="0.2">
      <c r="B228" t="s">
        <v>212</v>
      </c>
      <c r="C228" t="s">
        <v>2</v>
      </c>
      <c r="D228" t="s">
        <v>2</v>
      </c>
      <c r="E228" t="s">
        <v>2</v>
      </c>
      <c r="G228" t="s">
        <v>4</v>
      </c>
      <c r="H228" t="s">
        <v>4</v>
      </c>
      <c r="I228" s="5" t="s">
        <v>4</v>
      </c>
      <c r="K228" t="str">
        <f t="shared" si="32"/>
        <v>TP</v>
      </c>
      <c r="L228" t="str">
        <f t="shared" si="39"/>
        <v>FN</v>
      </c>
      <c r="M228" t="str">
        <f t="shared" si="40"/>
        <v>TP</v>
      </c>
      <c r="N228" t="str">
        <f t="shared" si="41"/>
        <v>TP</v>
      </c>
      <c r="O228" t="str">
        <f t="shared" si="33"/>
        <v>TP</v>
      </c>
      <c r="P228" t="str">
        <f t="shared" si="34"/>
        <v>TP</v>
      </c>
      <c r="Q228" t="str">
        <f t="shared" si="35"/>
        <v>TP</v>
      </c>
      <c r="R228" t="str">
        <f t="shared" si="36"/>
        <v>TP</v>
      </c>
      <c r="S228" t="str">
        <f t="shared" si="37"/>
        <v>TP</v>
      </c>
      <c r="T228" t="str">
        <f t="shared" si="38"/>
        <v>TP</v>
      </c>
    </row>
    <row r="229" spans="2:20" x14ac:dyDescent="0.2">
      <c r="B229" t="s">
        <v>213</v>
      </c>
      <c r="C229" t="s">
        <v>2</v>
      </c>
      <c r="D229" t="s">
        <v>2</v>
      </c>
      <c r="E229" t="s">
        <v>2</v>
      </c>
      <c r="G229" t="s">
        <v>4</v>
      </c>
      <c r="H229" t="s">
        <v>4</v>
      </c>
      <c r="I229" s="5" t="s">
        <v>4</v>
      </c>
      <c r="K229" t="str">
        <f t="shared" si="32"/>
        <v>TP</v>
      </c>
      <c r="L229" t="str">
        <f t="shared" si="39"/>
        <v>FN</v>
      </c>
      <c r="M229" t="str">
        <f t="shared" si="40"/>
        <v>TP</v>
      </c>
      <c r="N229" t="str">
        <f t="shared" si="41"/>
        <v>TP</v>
      </c>
      <c r="O229" t="str">
        <f t="shared" si="33"/>
        <v>TP</v>
      </c>
      <c r="P229" t="str">
        <f t="shared" si="34"/>
        <v>TP</v>
      </c>
      <c r="Q229" t="str">
        <f t="shared" si="35"/>
        <v>TP</v>
      </c>
      <c r="R229" t="str">
        <f t="shared" si="36"/>
        <v>TP</v>
      </c>
      <c r="S229" t="str">
        <f t="shared" si="37"/>
        <v>TP</v>
      </c>
      <c r="T229" t="str">
        <f t="shared" si="38"/>
        <v>TP</v>
      </c>
    </row>
    <row r="230" spans="2:20" x14ac:dyDescent="0.2">
      <c r="B230" t="s">
        <v>214</v>
      </c>
      <c r="C230" t="s">
        <v>2</v>
      </c>
      <c r="D230" t="s">
        <v>2</v>
      </c>
      <c r="E230" t="s">
        <v>4</v>
      </c>
      <c r="G230" t="s">
        <v>4</v>
      </c>
      <c r="H230" t="s">
        <v>4</v>
      </c>
      <c r="I230" s="5" t="s">
        <v>4</v>
      </c>
      <c r="K230" t="str">
        <f t="shared" si="32"/>
        <v>TP</v>
      </c>
      <c r="L230" t="str">
        <f t="shared" si="39"/>
        <v>FN</v>
      </c>
      <c r="M230" t="str">
        <f t="shared" si="40"/>
        <v>TP</v>
      </c>
      <c r="N230" t="str">
        <f t="shared" si="41"/>
        <v>FN</v>
      </c>
      <c r="O230" t="str">
        <f t="shared" si="33"/>
        <v>TP</v>
      </c>
      <c r="P230" t="str">
        <f t="shared" si="34"/>
        <v>TP</v>
      </c>
      <c r="Q230" t="str">
        <f t="shared" si="35"/>
        <v>TP</v>
      </c>
      <c r="R230" t="str">
        <f t="shared" si="36"/>
        <v>FN</v>
      </c>
      <c r="S230" t="str">
        <f t="shared" si="37"/>
        <v>TP</v>
      </c>
      <c r="T230" t="str">
        <f t="shared" si="38"/>
        <v>FN</v>
      </c>
    </row>
    <row r="231" spans="2:20" x14ac:dyDescent="0.2">
      <c r="B231" t="s">
        <v>215</v>
      </c>
      <c r="C231" t="s">
        <v>2</v>
      </c>
      <c r="D231" t="s">
        <v>2</v>
      </c>
      <c r="E231" t="s">
        <v>2</v>
      </c>
      <c r="G231" t="s">
        <v>4</v>
      </c>
      <c r="H231" t="s">
        <v>4</v>
      </c>
      <c r="I231" s="5" t="s">
        <v>4</v>
      </c>
      <c r="K231" t="str">
        <f t="shared" si="32"/>
        <v>TP</v>
      </c>
      <c r="L231" t="str">
        <f t="shared" si="39"/>
        <v>FN</v>
      </c>
      <c r="M231" t="str">
        <f t="shared" si="40"/>
        <v>TP</v>
      </c>
      <c r="N231" t="str">
        <f t="shared" si="41"/>
        <v>TP</v>
      </c>
      <c r="O231" t="str">
        <f t="shared" si="33"/>
        <v>TP</v>
      </c>
      <c r="P231" t="str">
        <f t="shared" si="34"/>
        <v>TP</v>
      </c>
      <c r="Q231" t="str">
        <f t="shared" si="35"/>
        <v>TP</v>
      </c>
      <c r="R231" t="str">
        <f t="shared" si="36"/>
        <v>TP</v>
      </c>
      <c r="S231" t="str">
        <f t="shared" si="37"/>
        <v>TP</v>
      </c>
      <c r="T231" t="str">
        <f t="shared" si="38"/>
        <v>TP</v>
      </c>
    </row>
    <row r="232" spans="2:20" x14ac:dyDescent="0.2">
      <c r="B232" t="s">
        <v>216</v>
      </c>
      <c r="C232" t="s">
        <v>2</v>
      </c>
      <c r="D232" t="s">
        <v>2</v>
      </c>
      <c r="E232" t="s">
        <v>2</v>
      </c>
      <c r="G232" t="s">
        <v>4</v>
      </c>
      <c r="H232" t="s">
        <v>4</v>
      </c>
      <c r="I232" s="5" t="s">
        <v>4</v>
      </c>
      <c r="K232" t="str">
        <f t="shared" si="32"/>
        <v>TP</v>
      </c>
      <c r="L232" t="str">
        <f t="shared" si="39"/>
        <v>FN</v>
      </c>
      <c r="M232" t="str">
        <f t="shared" si="40"/>
        <v>TP</v>
      </c>
      <c r="N232" t="str">
        <f t="shared" si="41"/>
        <v>TP</v>
      </c>
      <c r="O232" t="str">
        <f t="shared" si="33"/>
        <v>TP</v>
      </c>
      <c r="P232" t="str">
        <f t="shared" si="34"/>
        <v>TP</v>
      </c>
      <c r="Q232" t="str">
        <f t="shared" si="35"/>
        <v>TP</v>
      </c>
      <c r="R232" t="str">
        <f t="shared" si="36"/>
        <v>TP</v>
      </c>
      <c r="S232" t="str">
        <f t="shared" si="37"/>
        <v>TP</v>
      </c>
      <c r="T232" t="str">
        <f t="shared" si="38"/>
        <v>TP</v>
      </c>
    </row>
    <row r="233" spans="2:20" x14ac:dyDescent="0.2">
      <c r="B233" t="s">
        <v>217</v>
      </c>
      <c r="C233" t="s">
        <v>2</v>
      </c>
      <c r="D233" t="s">
        <v>2</v>
      </c>
      <c r="E233" t="s">
        <v>4</v>
      </c>
      <c r="G233" t="s">
        <v>4</v>
      </c>
      <c r="H233" t="s">
        <v>4</v>
      </c>
      <c r="I233" s="5" t="s">
        <v>4</v>
      </c>
      <c r="K233" t="str">
        <f t="shared" si="32"/>
        <v>TP</v>
      </c>
      <c r="L233" t="str">
        <f t="shared" si="39"/>
        <v>FN</v>
      </c>
      <c r="M233" t="str">
        <f t="shared" si="40"/>
        <v>TP</v>
      </c>
      <c r="N233" t="str">
        <f t="shared" si="41"/>
        <v>FN</v>
      </c>
      <c r="O233" t="str">
        <f t="shared" si="33"/>
        <v>TP</v>
      </c>
      <c r="P233" t="str">
        <f t="shared" si="34"/>
        <v>TP</v>
      </c>
      <c r="Q233" t="str">
        <f t="shared" si="35"/>
        <v>TP</v>
      </c>
      <c r="R233" t="str">
        <f t="shared" si="36"/>
        <v>FN</v>
      </c>
      <c r="S233" t="str">
        <f t="shared" si="37"/>
        <v>TP</v>
      </c>
      <c r="T233" t="str">
        <f t="shared" si="38"/>
        <v>FN</v>
      </c>
    </row>
    <row r="234" spans="2:20" x14ac:dyDescent="0.2">
      <c r="B234" t="s">
        <v>218</v>
      </c>
      <c r="C234" t="s">
        <v>2</v>
      </c>
      <c r="D234" t="s">
        <v>2</v>
      </c>
      <c r="E234" t="s">
        <v>4</v>
      </c>
      <c r="G234" t="s">
        <v>4</v>
      </c>
      <c r="H234" t="s">
        <v>4</v>
      </c>
      <c r="I234" s="5" t="s">
        <v>4</v>
      </c>
      <c r="K234" t="str">
        <f t="shared" si="32"/>
        <v>TP</v>
      </c>
      <c r="L234" t="str">
        <f t="shared" si="39"/>
        <v>FN</v>
      </c>
      <c r="M234" t="str">
        <f t="shared" si="40"/>
        <v>TP</v>
      </c>
      <c r="N234" t="str">
        <f t="shared" si="41"/>
        <v>FN</v>
      </c>
      <c r="O234" t="str">
        <f t="shared" si="33"/>
        <v>TP</v>
      </c>
      <c r="P234" t="str">
        <f t="shared" si="34"/>
        <v>TP</v>
      </c>
      <c r="Q234" t="str">
        <f t="shared" si="35"/>
        <v>TP</v>
      </c>
      <c r="R234" t="str">
        <f t="shared" si="36"/>
        <v>FN</v>
      </c>
      <c r="S234" t="str">
        <f t="shared" si="37"/>
        <v>TP</v>
      </c>
      <c r="T234" t="str">
        <f t="shared" si="38"/>
        <v>FN</v>
      </c>
    </row>
    <row r="235" spans="2:20" x14ac:dyDescent="0.2">
      <c r="B235" t="s">
        <v>219</v>
      </c>
      <c r="C235" t="s">
        <v>2</v>
      </c>
      <c r="D235" t="s">
        <v>2</v>
      </c>
      <c r="E235" t="s">
        <v>2</v>
      </c>
      <c r="G235" t="s">
        <v>4</v>
      </c>
      <c r="H235" t="s">
        <v>4</v>
      </c>
      <c r="I235" s="5" t="s">
        <v>4</v>
      </c>
      <c r="K235" t="str">
        <f t="shared" si="32"/>
        <v>TP</v>
      </c>
      <c r="L235" t="str">
        <f t="shared" si="39"/>
        <v>FN</v>
      </c>
      <c r="M235" t="str">
        <f t="shared" si="40"/>
        <v>TP</v>
      </c>
      <c r="N235" t="str">
        <f t="shared" si="41"/>
        <v>TP</v>
      </c>
      <c r="O235" t="str">
        <f t="shared" si="33"/>
        <v>TP</v>
      </c>
      <c r="P235" t="str">
        <f t="shared" si="34"/>
        <v>TP</v>
      </c>
      <c r="Q235" t="str">
        <f t="shared" si="35"/>
        <v>TP</v>
      </c>
      <c r="R235" t="str">
        <f t="shared" si="36"/>
        <v>TP</v>
      </c>
      <c r="S235" t="str">
        <f t="shared" si="37"/>
        <v>TP</v>
      </c>
      <c r="T235" t="str">
        <f t="shared" si="38"/>
        <v>TP</v>
      </c>
    </row>
    <row r="236" spans="2:20" x14ac:dyDescent="0.2">
      <c r="B236" t="s">
        <v>220</v>
      </c>
      <c r="C236" t="s">
        <v>2</v>
      </c>
      <c r="D236" t="s">
        <v>2</v>
      </c>
      <c r="E236" t="s">
        <v>4</v>
      </c>
      <c r="G236" t="s">
        <v>4</v>
      </c>
      <c r="H236" t="s">
        <v>4</v>
      </c>
      <c r="I236" s="5" t="s">
        <v>4</v>
      </c>
      <c r="K236" t="str">
        <f t="shared" si="32"/>
        <v>TP</v>
      </c>
      <c r="L236" t="str">
        <f t="shared" si="39"/>
        <v>FN</v>
      </c>
      <c r="M236" t="str">
        <f t="shared" si="40"/>
        <v>TP</v>
      </c>
      <c r="N236" t="str">
        <f t="shared" si="41"/>
        <v>FN</v>
      </c>
      <c r="O236" t="str">
        <f t="shared" si="33"/>
        <v>TP</v>
      </c>
      <c r="P236" t="str">
        <f t="shared" si="34"/>
        <v>TP</v>
      </c>
      <c r="Q236" t="str">
        <f t="shared" si="35"/>
        <v>TP</v>
      </c>
      <c r="R236" t="str">
        <f t="shared" si="36"/>
        <v>FN</v>
      </c>
      <c r="S236" t="str">
        <f t="shared" si="37"/>
        <v>TP</v>
      </c>
      <c r="T236" t="str">
        <f t="shared" si="38"/>
        <v>FN</v>
      </c>
    </row>
    <row r="237" spans="2:20" x14ac:dyDescent="0.2">
      <c r="B237" t="s">
        <v>221</v>
      </c>
      <c r="C237" t="s">
        <v>2</v>
      </c>
      <c r="D237" t="s">
        <v>2</v>
      </c>
      <c r="E237" t="s">
        <v>4</v>
      </c>
      <c r="G237" t="s">
        <v>4</v>
      </c>
      <c r="H237" t="s">
        <v>4</v>
      </c>
      <c r="I237" s="5" t="s">
        <v>4</v>
      </c>
      <c r="K237" t="str">
        <f t="shared" si="32"/>
        <v>TP</v>
      </c>
      <c r="L237" t="str">
        <f t="shared" si="39"/>
        <v>FN</v>
      </c>
      <c r="M237" t="str">
        <f t="shared" si="40"/>
        <v>TP</v>
      </c>
      <c r="N237" t="str">
        <f t="shared" si="41"/>
        <v>FN</v>
      </c>
      <c r="O237" t="str">
        <f t="shared" si="33"/>
        <v>TP</v>
      </c>
      <c r="P237" t="str">
        <f t="shared" si="34"/>
        <v>TP</v>
      </c>
      <c r="Q237" t="str">
        <f t="shared" si="35"/>
        <v>TP</v>
      </c>
      <c r="R237" t="str">
        <f t="shared" si="36"/>
        <v>FN</v>
      </c>
      <c r="S237" t="str">
        <f t="shared" si="37"/>
        <v>TP</v>
      </c>
      <c r="T237" t="str">
        <f t="shared" si="38"/>
        <v>FN</v>
      </c>
    </row>
    <row r="238" spans="2:20" x14ac:dyDescent="0.2">
      <c r="B238" t="s">
        <v>222</v>
      </c>
      <c r="C238" t="s">
        <v>4</v>
      </c>
      <c r="D238" t="s">
        <v>2</v>
      </c>
      <c r="E238" t="s">
        <v>4</v>
      </c>
      <c r="G238" t="s">
        <v>4</v>
      </c>
      <c r="H238" t="s">
        <v>4</v>
      </c>
      <c r="I238" s="5" t="s">
        <v>4</v>
      </c>
      <c r="K238" t="str">
        <f t="shared" si="32"/>
        <v>TP</v>
      </c>
      <c r="L238" t="str">
        <f t="shared" si="39"/>
        <v>FN</v>
      </c>
      <c r="M238" t="str">
        <f t="shared" si="40"/>
        <v>TP</v>
      </c>
      <c r="N238" t="str">
        <f t="shared" si="41"/>
        <v>FN</v>
      </c>
      <c r="O238" t="str">
        <f t="shared" si="33"/>
        <v>TP</v>
      </c>
      <c r="P238" t="str">
        <f t="shared" si="34"/>
        <v>FN</v>
      </c>
      <c r="Q238" t="str">
        <f t="shared" si="35"/>
        <v>FN</v>
      </c>
      <c r="R238" t="str">
        <f t="shared" si="36"/>
        <v>FN</v>
      </c>
      <c r="S238" t="str">
        <f t="shared" si="37"/>
        <v>TP</v>
      </c>
      <c r="T238" t="str">
        <f t="shared" si="38"/>
        <v>FN</v>
      </c>
    </row>
    <row r="239" spans="2:20" x14ac:dyDescent="0.2">
      <c r="B239" t="s">
        <v>223</v>
      </c>
      <c r="C239" t="s">
        <v>2</v>
      </c>
      <c r="D239" t="s">
        <v>2</v>
      </c>
      <c r="E239" t="s">
        <v>4</v>
      </c>
      <c r="G239" t="s">
        <v>4</v>
      </c>
      <c r="H239" t="s">
        <v>4</v>
      </c>
      <c r="I239" s="5" t="s">
        <v>4</v>
      </c>
      <c r="K239" t="str">
        <f t="shared" si="32"/>
        <v>TP</v>
      </c>
      <c r="L239" t="str">
        <f t="shared" si="39"/>
        <v>FN</v>
      </c>
      <c r="M239" t="str">
        <f t="shared" si="40"/>
        <v>TP</v>
      </c>
      <c r="N239" t="str">
        <f t="shared" si="41"/>
        <v>FN</v>
      </c>
      <c r="O239" t="str">
        <f t="shared" si="33"/>
        <v>TP</v>
      </c>
      <c r="P239" t="str">
        <f t="shared" si="34"/>
        <v>TP</v>
      </c>
      <c r="Q239" t="str">
        <f t="shared" si="35"/>
        <v>TP</v>
      </c>
      <c r="R239" t="str">
        <f t="shared" si="36"/>
        <v>FN</v>
      </c>
      <c r="S239" t="str">
        <f t="shared" si="37"/>
        <v>TP</v>
      </c>
      <c r="T239" t="str">
        <f t="shared" si="38"/>
        <v>FN</v>
      </c>
    </row>
    <row r="240" spans="2:20" x14ac:dyDescent="0.2">
      <c r="B240" t="s">
        <v>224</v>
      </c>
      <c r="C240" t="s">
        <v>2</v>
      </c>
      <c r="D240" t="s">
        <v>2</v>
      </c>
      <c r="E240" t="s">
        <v>4</v>
      </c>
      <c r="G240" t="s">
        <v>4</v>
      </c>
      <c r="H240" t="s">
        <v>4</v>
      </c>
      <c r="I240" s="5" t="s">
        <v>4</v>
      </c>
      <c r="K240" t="str">
        <f t="shared" si="32"/>
        <v>TP</v>
      </c>
      <c r="L240" t="str">
        <f t="shared" si="39"/>
        <v>FN</v>
      </c>
      <c r="M240" t="str">
        <f t="shared" si="40"/>
        <v>TP</v>
      </c>
      <c r="N240" t="str">
        <f t="shared" si="41"/>
        <v>FN</v>
      </c>
      <c r="O240" t="str">
        <f t="shared" si="33"/>
        <v>TP</v>
      </c>
      <c r="P240" t="str">
        <f t="shared" si="34"/>
        <v>TP</v>
      </c>
      <c r="Q240" t="str">
        <f t="shared" si="35"/>
        <v>TP</v>
      </c>
      <c r="R240" t="str">
        <f t="shared" si="36"/>
        <v>FN</v>
      </c>
      <c r="S240" t="str">
        <f t="shared" si="37"/>
        <v>TP</v>
      </c>
      <c r="T240" t="str">
        <f t="shared" si="38"/>
        <v>FN</v>
      </c>
    </row>
    <row r="241" spans="1:20" x14ac:dyDescent="0.2">
      <c r="B241" t="s">
        <v>225</v>
      </c>
      <c r="C241" t="s">
        <v>2</v>
      </c>
      <c r="D241" t="s">
        <v>2</v>
      </c>
      <c r="E241" t="s">
        <v>4</v>
      </c>
      <c r="G241" t="s">
        <v>4</v>
      </c>
      <c r="H241" t="s">
        <v>4</v>
      </c>
      <c r="I241" s="5" t="s">
        <v>4</v>
      </c>
      <c r="K241" t="str">
        <f t="shared" si="32"/>
        <v>TP</v>
      </c>
      <c r="L241" t="str">
        <f t="shared" si="39"/>
        <v>FN</v>
      </c>
      <c r="M241" t="str">
        <f t="shared" si="40"/>
        <v>TP</v>
      </c>
      <c r="N241" t="str">
        <f t="shared" si="41"/>
        <v>FN</v>
      </c>
      <c r="O241" t="str">
        <f t="shared" si="33"/>
        <v>TP</v>
      </c>
      <c r="P241" t="str">
        <f t="shared" si="34"/>
        <v>TP</v>
      </c>
      <c r="Q241" t="str">
        <f t="shared" si="35"/>
        <v>TP</v>
      </c>
      <c r="R241" t="str">
        <f t="shared" si="36"/>
        <v>FN</v>
      </c>
      <c r="S241" t="str">
        <f t="shared" si="37"/>
        <v>TP</v>
      </c>
      <c r="T241" t="str">
        <f t="shared" si="38"/>
        <v>FN</v>
      </c>
    </row>
    <row r="242" spans="1:20" x14ac:dyDescent="0.2">
      <c r="B242" t="s">
        <v>226</v>
      </c>
      <c r="C242" t="s">
        <v>2</v>
      </c>
      <c r="D242" t="s">
        <v>2</v>
      </c>
      <c r="E242" t="s">
        <v>4</v>
      </c>
      <c r="G242" t="s">
        <v>4</v>
      </c>
      <c r="H242" t="s">
        <v>4</v>
      </c>
      <c r="I242" s="5" t="s">
        <v>4</v>
      </c>
      <c r="K242" t="str">
        <f t="shared" si="32"/>
        <v>TP</v>
      </c>
      <c r="L242" t="str">
        <f t="shared" si="39"/>
        <v>FN</v>
      </c>
      <c r="M242" t="str">
        <f t="shared" si="40"/>
        <v>TP</v>
      </c>
      <c r="N242" t="str">
        <f t="shared" si="41"/>
        <v>FN</v>
      </c>
      <c r="O242" t="str">
        <f t="shared" si="33"/>
        <v>TP</v>
      </c>
      <c r="P242" t="str">
        <f t="shared" si="34"/>
        <v>TP</v>
      </c>
      <c r="Q242" t="str">
        <f t="shared" si="35"/>
        <v>TP</v>
      </c>
      <c r="R242" t="str">
        <f t="shared" si="36"/>
        <v>FN</v>
      </c>
      <c r="S242" t="str">
        <f t="shared" si="37"/>
        <v>TP</v>
      </c>
      <c r="T242" t="str">
        <f t="shared" si="38"/>
        <v>FN</v>
      </c>
    </row>
    <row r="243" spans="1:20" x14ac:dyDescent="0.2">
      <c r="B243" t="s">
        <v>227</v>
      </c>
      <c r="C243" t="s">
        <v>2</v>
      </c>
      <c r="D243" t="s">
        <v>2</v>
      </c>
      <c r="E243" t="s">
        <v>4</v>
      </c>
      <c r="G243" t="s">
        <v>4</v>
      </c>
      <c r="H243" t="s">
        <v>4</v>
      </c>
      <c r="I243" s="5" t="s">
        <v>4</v>
      </c>
      <c r="K243" t="str">
        <f t="shared" si="32"/>
        <v>TP</v>
      </c>
      <c r="L243" t="str">
        <f t="shared" si="39"/>
        <v>FN</v>
      </c>
      <c r="M243" t="str">
        <f t="shared" si="40"/>
        <v>TP</v>
      </c>
      <c r="N243" t="str">
        <f t="shared" si="41"/>
        <v>FN</v>
      </c>
      <c r="O243" t="str">
        <f t="shared" si="33"/>
        <v>TP</v>
      </c>
      <c r="P243" t="str">
        <f t="shared" si="34"/>
        <v>TP</v>
      </c>
      <c r="Q243" t="str">
        <f t="shared" si="35"/>
        <v>TP</v>
      </c>
      <c r="R243" t="str">
        <f t="shared" si="36"/>
        <v>FN</v>
      </c>
      <c r="S243" t="str">
        <f t="shared" si="37"/>
        <v>TP</v>
      </c>
      <c r="T243" t="str">
        <f t="shared" si="38"/>
        <v>FN</v>
      </c>
    </row>
    <row r="244" spans="1:20" x14ac:dyDescent="0.2">
      <c r="B244" t="s">
        <v>228</v>
      </c>
      <c r="C244" t="s">
        <v>4</v>
      </c>
      <c r="D244" t="s">
        <v>2</v>
      </c>
      <c r="E244" t="s">
        <v>4</v>
      </c>
      <c r="G244" t="s">
        <v>4</v>
      </c>
      <c r="H244" t="s">
        <v>4</v>
      </c>
      <c r="I244" s="5" t="s">
        <v>4</v>
      </c>
      <c r="K244" t="str">
        <f t="shared" si="32"/>
        <v>TP</v>
      </c>
      <c r="L244" t="str">
        <f t="shared" si="39"/>
        <v>FN</v>
      </c>
      <c r="M244" t="str">
        <f t="shared" si="40"/>
        <v>TP</v>
      </c>
      <c r="N244" t="str">
        <f t="shared" si="41"/>
        <v>FN</v>
      </c>
      <c r="O244" t="str">
        <f t="shared" si="33"/>
        <v>TP</v>
      </c>
      <c r="P244" t="str">
        <f t="shared" si="34"/>
        <v>FN</v>
      </c>
      <c r="Q244" t="str">
        <f t="shared" si="35"/>
        <v>FN</v>
      </c>
      <c r="R244" t="str">
        <f t="shared" si="36"/>
        <v>FN</v>
      </c>
      <c r="S244" t="str">
        <f t="shared" si="37"/>
        <v>TP</v>
      </c>
      <c r="T244" t="str">
        <f t="shared" si="38"/>
        <v>FN</v>
      </c>
    </row>
    <row r="245" spans="1:20" x14ac:dyDescent="0.2">
      <c r="B245" t="s">
        <v>229</v>
      </c>
      <c r="C245" t="s">
        <v>2</v>
      </c>
      <c r="D245" t="s">
        <v>2</v>
      </c>
      <c r="E245" t="s">
        <v>4</v>
      </c>
      <c r="G245" t="s">
        <v>4</v>
      </c>
      <c r="H245" t="s">
        <v>4</v>
      </c>
      <c r="I245" s="5" t="s">
        <v>4</v>
      </c>
      <c r="K245" t="str">
        <f t="shared" si="32"/>
        <v>TP</v>
      </c>
      <c r="L245" t="str">
        <f t="shared" si="39"/>
        <v>FN</v>
      </c>
      <c r="M245" t="str">
        <f t="shared" si="40"/>
        <v>TP</v>
      </c>
      <c r="N245" t="str">
        <f t="shared" si="41"/>
        <v>FN</v>
      </c>
      <c r="O245" t="str">
        <f t="shared" si="33"/>
        <v>TP</v>
      </c>
      <c r="P245" t="str">
        <f t="shared" si="34"/>
        <v>TP</v>
      </c>
      <c r="Q245" t="str">
        <f t="shared" si="35"/>
        <v>TP</v>
      </c>
      <c r="R245" t="str">
        <f t="shared" si="36"/>
        <v>FN</v>
      </c>
      <c r="S245" t="str">
        <f t="shared" si="37"/>
        <v>TP</v>
      </c>
      <c r="T245" t="str">
        <f t="shared" si="38"/>
        <v>FN</v>
      </c>
    </row>
    <row r="246" spans="1:20" x14ac:dyDescent="0.2">
      <c r="B246" t="s">
        <v>230</v>
      </c>
      <c r="C246" t="s">
        <v>2</v>
      </c>
      <c r="D246" t="s">
        <v>2</v>
      </c>
      <c r="E246" t="s">
        <v>4</v>
      </c>
      <c r="G246" t="s">
        <v>4</v>
      </c>
      <c r="H246" t="s">
        <v>4</v>
      </c>
      <c r="I246" s="5" t="s">
        <v>4</v>
      </c>
      <c r="K246" t="str">
        <f t="shared" si="32"/>
        <v>TP</v>
      </c>
      <c r="L246" t="str">
        <f t="shared" si="39"/>
        <v>FN</v>
      </c>
      <c r="M246" t="str">
        <f t="shared" si="40"/>
        <v>TP</v>
      </c>
      <c r="N246" t="str">
        <f t="shared" si="41"/>
        <v>FN</v>
      </c>
      <c r="O246" t="str">
        <f t="shared" si="33"/>
        <v>TP</v>
      </c>
      <c r="P246" t="str">
        <f t="shared" si="34"/>
        <v>TP</v>
      </c>
      <c r="Q246" t="str">
        <f t="shared" si="35"/>
        <v>TP</v>
      </c>
      <c r="R246" t="str">
        <f t="shared" si="36"/>
        <v>FN</v>
      </c>
      <c r="S246" t="str">
        <f t="shared" si="37"/>
        <v>TP</v>
      </c>
      <c r="T246" t="str">
        <f t="shared" si="38"/>
        <v>FN</v>
      </c>
    </row>
    <row r="247" spans="1:20" x14ac:dyDescent="0.2">
      <c r="B247" t="s">
        <v>231</v>
      </c>
      <c r="C247" t="s">
        <v>4</v>
      </c>
      <c r="D247" t="s">
        <v>2</v>
      </c>
      <c r="E247" t="s">
        <v>4</v>
      </c>
      <c r="G247" t="s">
        <v>4</v>
      </c>
      <c r="H247" t="s">
        <v>4</v>
      </c>
      <c r="I247" s="5" t="s">
        <v>4</v>
      </c>
      <c r="K247" t="str">
        <f t="shared" si="32"/>
        <v>TP</v>
      </c>
      <c r="L247" t="str">
        <f t="shared" si="39"/>
        <v>FN</v>
      </c>
      <c r="M247" t="str">
        <f t="shared" si="40"/>
        <v>TP</v>
      </c>
      <c r="N247" t="str">
        <f t="shared" si="41"/>
        <v>FN</v>
      </c>
      <c r="O247" t="str">
        <f t="shared" si="33"/>
        <v>TP</v>
      </c>
      <c r="P247" t="str">
        <f t="shared" si="34"/>
        <v>FN</v>
      </c>
      <c r="Q247" t="str">
        <f t="shared" si="35"/>
        <v>FN</v>
      </c>
      <c r="R247" t="str">
        <f t="shared" si="36"/>
        <v>FN</v>
      </c>
      <c r="S247" t="str">
        <f t="shared" si="37"/>
        <v>TP</v>
      </c>
      <c r="T247" t="str">
        <f t="shared" si="38"/>
        <v>FN</v>
      </c>
    </row>
    <row r="248" spans="1:20" x14ac:dyDescent="0.2">
      <c r="B248" t="s">
        <v>232</v>
      </c>
      <c r="C248" t="s">
        <v>4</v>
      </c>
      <c r="D248" t="s">
        <v>2</v>
      </c>
      <c r="E248" t="s">
        <v>4</v>
      </c>
      <c r="G248" t="s">
        <v>4</v>
      </c>
      <c r="H248" t="s">
        <v>4</v>
      </c>
      <c r="I248" s="5" t="s">
        <v>4</v>
      </c>
      <c r="K248" t="str">
        <f t="shared" si="32"/>
        <v>TP</v>
      </c>
      <c r="L248" t="str">
        <f t="shared" si="39"/>
        <v>FN</v>
      </c>
      <c r="M248" t="str">
        <f t="shared" si="40"/>
        <v>TP</v>
      </c>
      <c r="N248" t="str">
        <f t="shared" si="41"/>
        <v>FN</v>
      </c>
      <c r="O248" t="str">
        <f t="shared" si="33"/>
        <v>TP</v>
      </c>
      <c r="P248" t="str">
        <f t="shared" si="34"/>
        <v>FN</v>
      </c>
      <c r="Q248" t="str">
        <f t="shared" si="35"/>
        <v>FN</v>
      </c>
      <c r="R248" t="str">
        <f t="shared" si="36"/>
        <v>FN</v>
      </c>
      <c r="S248" t="str">
        <f t="shared" si="37"/>
        <v>TP</v>
      </c>
      <c r="T248" t="str">
        <f t="shared" si="38"/>
        <v>FN</v>
      </c>
    </row>
    <row r="249" spans="1:20" x14ac:dyDescent="0.2">
      <c r="B249" t="s">
        <v>233</v>
      </c>
      <c r="C249" t="s">
        <v>2</v>
      </c>
      <c r="D249" t="s">
        <v>2</v>
      </c>
      <c r="E249" t="s">
        <v>4</v>
      </c>
      <c r="G249" t="s">
        <v>4</v>
      </c>
      <c r="H249" t="s">
        <v>4</v>
      </c>
      <c r="I249" s="5" t="s">
        <v>4</v>
      </c>
      <c r="K249" t="str">
        <f t="shared" si="32"/>
        <v>TP</v>
      </c>
      <c r="L249" t="str">
        <f t="shared" si="39"/>
        <v>FN</v>
      </c>
      <c r="M249" t="str">
        <f t="shared" si="40"/>
        <v>TP</v>
      </c>
      <c r="N249" t="str">
        <f t="shared" si="41"/>
        <v>FN</v>
      </c>
      <c r="O249" t="str">
        <f t="shared" si="33"/>
        <v>TP</v>
      </c>
      <c r="P249" t="str">
        <f t="shared" si="34"/>
        <v>TP</v>
      </c>
      <c r="Q249" t="str">
        <f t="shared" si="35"/>
        <v>TP</v>
      </c>
      <c r="R249" t="str">
        <f t="shared" si="36"/>
        <v>FN</v>
      </c>
      <c r="S249" t="str">
        <f t="shared" si="37"/>
        <v>TP</v>
      </c>
      <c r="T249" t="str">
        <f t="shared" si="38"/>
        <v>FN</v>
      </c>
    </row>
    <row r="250" spans="1:20" x14ac:dyDescent="0.2">
      <c r="B250" t="s">
        <v>234</v>
      </c>
      <c r="C250" t="s">
        <v>2</v>
      </c>
      <c r="D250" t="s">
        <v>2</v>
      </c>
      <c r="E250" t="s">
        <v>4</v>
      </c>
      <c r="G250" t="s">
        <v>4</v>
      </c>
      <c r="H250" t="s">
        <v>4</v>
      </c>
      <c r="I250" s="5" t="s">
        <v>4</v>
      </c>
      <c r="K250" t="str">
        <f t="shared" si="32"/>
        <v>TP</v>
      </c>
      <c r="L250" t="str">
        <f t="shared" si="39"/>
        <v>FN</v>
      </c>
      <c r="M250" t="str">
        <f t="shared" si="40"/>
        <v>TP</v>
      </c>
      <c r="N250" t="str">
        <f t="shared" si="41"/>
        <v>FN</v>
      </c>
      <c r="O250" t="str">
        <f t="shared" si="33"/>
        <v>TP</v>
      </c>
      <c r="P250" t="str">
        <f t="shared" si="34"/>
        <v>TP</v>
      </c>
      <c r="Q250" t="str">
        <f t="shared" si="35"/>
        <v>TP</v>
      </c>
      <c r="R250" t="str">
        <f t="shared" si="36"/>
        <v>FN</v>
      </c>
      <c r="S250" t="str">
        <f t="shared" si="37"/>
        <v>TP</v>
      </c>
      <c r="T250" t="str">
        <f t="shared" si="38"/>
        <v>FN</v>
      </c>
    </row>
    <row r="251" spans="1:20" x14ac:dyDescent="0.2">
      <c r="A251" s="4"/>
      <c r="B251" s="3" t="s">
        <v>235</v>
      </c>
      <c r="C251" s="3" t="s">
        <v>2</v>
      </c>
      <c r="D251" s="3" t="s">
        <v>2</v>
      </c>
      <c r="E251" s="3" t="s">
        <v>4</v>
      </c>
      <c r="F251" s="3"/>
      <c r="G251" s="3" t="s">
        <v>4</v>
      </c>
      <c r="H251" s="3" t="s">
        <v>4</v>
      </c>
      <c r="I251" s="6" t="s">
        <v>4</v>
      </c>
      <c r="K251" t="str">
        <f t="shared" si="32"/>
        <v>TP</v>
      </c>
      <c r="L251" t="str">
        <f t="shared" si="39"/>
        <v>FN</v>
      </c>
      <c r="M251" t="str">
        <f t="shared" si="40"/>
        <v>TP</v>
      </c>
      <c r="N251" t="str">
        <f t="shared" si="41"/>
        <v>FN</v>
      </c>
      <c r="O251" t="str">
        <f t="shared" si="33"/>
        <v>TP</v>
      </c>
      <c r="P251" t="str">
        <f t="shared" si="34"/>
        <v>TP</v>
      </c>
      <c r="Q251" t="str">
        <f t="shared" si="35"/>
        <v>TP</v>
      </c>
      <c r="R251" t="str">
        <f t="shared" si="36"/>
        <v>FN</v>
      </c>
      <c r="S251" t="str">
        <f t="shared" si="37"/>
        <v>TP</v>
      </c>
      <c r="T251" t="str">
        <f t="shared" si="38"/>
        <v>FN</v>
      </c>
    </row>
    <row r="252" spans="1:20" x14ac:dyDescent="0.2">
      <c r="A252" s="2" t="s">
        <v>289</v>
      </c>
      <c r="B252" t="s">
        <v>237</v>
      </c>
      <c r="C252" t="s">
        <v>2</v>
      </c>
      <c r="D252" t="s">
        <v>2</v>
      </c>
      <c r="F252" t="s">
        <v>2</v>
      </c>
      <c r="G252" t="s">
        <v>4</v>
      </c>
      <c r="I252" s="5"/>
      <c r="K252" t="str">
        <f t="shared" si="32"/>
        <v>TP</v>
      </c>
      <c r="L252" t="str">
        <f t="shared" si="39"/>
        <v>FN</v>
      </c>
      <c r="M252" t="str">
        <f t="shared" si="40"/>
        <v>TP</v>
      </c>
      <c r="N252" t="str">
        <f t="shared" si="41"/>
        <v>TP</v>
      </c>
      <c r="O252" t="str">
        <f t="shared" si="33"/>
        <v>TP</v>
      </c>
      <c r="P252" t="str">
        <f t="shared" si="34"/>
        <v>TP</v>
      </c>
      <c r="Q252" t="str">
        <f t="shared" si="35"/>
        <v>TP</v>
      </c>
      <c r="R252" t="str">
        <f t="shared" si="36"/>
        <v>FN</v>
      </c>
      <c r="S252" t="str">
        <f t="shared" si="37"/>
        <v>TP</v>
      </c>
      <c r="T252" t="str">
        <f t="shared" si="38"/>
        <v>TP</v>
      </c>
    </row>
    <row r="253" spans="1:20" x14ac:dyDescent="0.2">
      <c r="B253" t="s">
        <v>238</v>
      </c>
      <c r="C253" t="s">
        <v>2</v>
      </c>
      <c r="D253" t="s">
        <v>2</v>
      </c>
      <c r="F253" t="s">
        <v>2</v>
      </c>
      <c r="G253" t="s">
        <v>4</v>
      </c>
      <c r="I253" s="5"/>
      <c r="K253" t="str">
        <f t="shared" si="32"/>
        <v>TP</v>
      </c>
      <c r="L253" t="str">
        <f t="shared" si="39"/>
        <v>FN</v>
      </c>
      <c r="M253" t="str">
        <f t="shared" si="40"/>
        <v>TP</v>
      </c>
      <c r="N253" t="str">
        <f t="shared" si="41"/>
        <v>TP</v>
      </c>
      <c r="O253" t="str">
        <f t="shared" si="33"/>
        <v>TP</v>
      </c>
      <c r="P253" t="str">
        <f t="shared" si="34"/>
        <v>TP</v>
      </c>
      <c r="Q253" t="str">
        <f t="shared" si="35"/>
        <v>TP</v>
      </c>
      <c r="R253" t="str">
        <f t="shared" si="36"/>
        <v>FN</v>
      </c>
      <c r="S253" t="str">
        <f t="shared" si="37"/>
        <v>TP</v>
      </c>
      <c r="T253" t="str">
        <f t="shared" si="38"/>
        <v>TP</v>
      </c>
    </row>
    <row r="254" spans="1:20" x14ac:dyDescent="0.2">
      <c r="B254" t="s">
        <v>239</v>
      </c>
      <c r="C254" t="s">
        <v>2</v>
      </c>
      <c r="D254" t="s">
        <v>2</v>
      </c>
      <c r="F254" t="s">
        <v>2</v>
      </c>
      <c r="G254" t="s">
        <v>4</v>
      </c>
      <c r="I254" s="5"/>
      <c r="K254" t="str">
        <f t="shared" si="32"/>
        <v>TP</v>
      </c>
      <c r="L254" t="str">
        <f t="shared" si="39"/>
        <v>FN</v>
      </c>
      <c r="M254" t="str">
        <f t="shared" si="40"/>
        <v>TP</v>
      </c>
      <c r="N254" t="str">
        <f t="shared" si="41"/>
        <v>TP</v>
      </c>
      <c r="O254" t="str">
        <f t="shared" si="33"/>
        <v>TP</v>
      </c>
      <c r="P254" t="str">
        <f t="shared" si="34"/>
        <v>TP</v>
      </c>
      <c r="Q254" t="str">
        <f t="shared" si="35"/>
        <v>TP</v>
      </c>
      <c r="R254" t="str">
        <f t="shared" si="36"/>
        <v>FN</v>
      </c>
      <c r="S254" t="str">
        <f t="shared" si="37"/>
        <v>TP</v>
      </c>
      <c r="T254" t="str">
        <f t="shared" si="38"/>
        <v>TP</v>
      </c>
    </row>
    <row r="255" spans="1:20" x14ac:dyDescent="0.2">
      <c r="B255" t="s">
        <v>240</v>
      </c>
      <c r="C255" t="s">
        <v>2</v>
      </c>
      <c r="D255" t="s">
        <v>2</v>
      </c>
      <c r="F255" t="s">
        <v>2</v>
      </c>
      <c r="G255" t="s">
        <v>4</v>
      </c>
      <c r="I255" s="5"/>
      <c r="K255" t="str">
        <f t="shared" si="32"/>
        <v>TP</v>
      </c>
      <c r="L255" t="str">
        <f t="shared" si="39"/>
        <v>FN</v>
      </c>
      <c r="M255" t="str">
        <f t="shared" si="40"/>
        <v>TP</v>
      </c>
      <c r="N255" t="str">
        <f t="shared" si="41"/>
        <v>TP</v>
      </c>
      <c r="O255" t="str">
        <f t="shared" si="33"/>
        <v>TP</v>
      </c>
      <c r="P255" t="str">
        <f t="shared" si="34"/>
        <v>TP</v>
      </c>
      <c r="Q255" t="str">
        <f t="shared" si="35"/>
        <v>TP</v>
      </c>
      <c r="R255" t="str">
        <f t="shared" si="36"/>
        <v>FN</v>
      </c>
      <c r="S255" t="str">
        <f t="shared" si="37"/>
        <v>TP</v>
      </c>
      <c r="T255" t="str">
        <f t="shared" si="38"/>
        <v>TP</v>
      </c>
    </row>
    <row r="256" spans="1:20" x14ac:dyDescent="0.2">
      <c r="B256" t="s">
        <v>19</v>
      </c>
      <c r="C256" t="s">
        <v>2</v>
      </c>
      <c r="D256" t="s">
        <v>2</v>
      </c>
      <c r="F256" t="s">
        <v>2</v>
      </c>
      <c r="G256" t="s">
        <v>4</v>
      </c>
      <c r="I256" s="5"/>
      <c r="K256" t="str">
        <f t="shared" si="32"/>
        <v>TP</v>
      </c>
      <c r="L256" t="str">
        <f t="shared" si="39"/>
        <v>FN</v>
      </c>
      <c r="M256" t="str">
        <f t="shared" si="40"/>
        <v>TP</v>
      </c>
      <c r="N256" t="str">
        <f t="shared" si="41"/>
        <v>TP</v>
      </c>
      <c r="O256" t="str">
        <f t="shared" si="33"/>
        <v>TP</v>
      </c>
      <c r="P256" t="str">
        <f t="shared" si="34"/>
        <v>TP</v>
      </c>
      <c r="Q256" t="str">
        <f t="shared" si="35"/>
        <v>TP</v>
      </c>
      <c r="R256" t="str">
        <f t="shared" si="36"/>
        <v>FN</v>
      </c>
      <c r="S256" t="str">
        <f t="shared" si="37"/>
        <v>TP</v>
      </c>
      <c r="T256" t="str">
        <f t="shared" si="38"/>
        <v>TP</v>
      </c>
    </row>
    <row r="257" spans="2:20" x14ac:dyDescent="0.2">
      <c r="B257" t="s">
        <v>241</v>
      </c>
      <c r="C257" t="s">
        <v>2</v>
      </c>
      <c r="D257" t="s">
        <v>2</v>
      </c>
      <c r="F257" t="s">
        <v>2</v>
      </c>
      <c r="G257" t="s">
        <v>2</v>
      </c>
      <c r="I257" s="5"/>
      <c r="K257" t="str">
        <f t="shared" si="32"/>
        <v>TP</v>
      </c>
      <c r="L257" t="str">
        <f t="shared" si="39"/>
        <v>TP</v>
      </c>
      <c r="M257" t="str">
        <f t="shared" si="40"/>
        <v>TP</v>
      </c>
      <c r="N257" t="str">
        <f t="shared" si="41"/>
        <v>TP</v>
      </c>
      <c r="O257" t="str">
        <f t="shared" si="33"/>
        <v>TP</v>
      </c>
      <c r="P257" t="str">
        <f t="shared" si="34"/>
        <v>TP</v>
      </c>
      <c r="Q257" t="str">
        <f t="shared" si="35"/>
        <v>TP</v>
      </c>
      <c r="R257" t="str">
        <f t="shared" si="36"/>
        <v>FN</v>
      </c>
      <c r="S257" t="str">
        <f t="shared" si="37"/>
        <v>TP</v>
      </c>
      <c r="T257" t="str">
        <f t="shared" si="38"/>
        <v>TP</v>
      </c>
    </row>
    <row r="258" spans="2:20" x14ac:dyDescent="0.2">
      <c r="B258" t="s">
        <v>242</v>
      </c>
      <c r="C258" t="s">
        <v>2</v>
      </c>
      <c r="D258" t="s">
        <v>2</v>
      </c>
      <c r="F258" t="s">
        <v>2</v>
      </c>
      <c r="G258" t="s">
        <v>2</v>
      </c>
      <c r="I258" s="5"/>
      <c r="K258" t="str">
        <f t="shared" si="32"/>
        <v>TP</v>
      </c>
      <c r="L258" t="str">
        <f t="shared" si="39"/>
        <v>TP</v>
      </c>
      <c r="M258" t="str">
        <f t="shared" si="40"/>
        <v>TP</v>
      </c>
      <c r="N258" t="str">
        <f t="shared" si="41"/>
        <v>TP</v>
      </c>
      <c r="O258" t="str">
        <f t="shared" si="33"/>
        <v>TP</v>
      </c>
      <c r="P258" t="str">
        <f t="shared" si="34"/>
        <v>TP</v>
      </c>
      <c r="Q258" t="str">
        <f t="shared" si="35"/>
        <v>TP</v>
      </c>
      <c r="R258" t="str">
        <f t="shared" si="36"/>
        <v>FN</v>
      </c>
      <c r="S258" t="str">
        <f t="shared" si="37"/>
        <v>TP</v>
      </c>
      <c r="T258" t="str">
        <f t="shared" si="38"/>
        <v>TP</v>
      </c>
    </row>
    <row r="259" spans="2:20" x14ac:dyDescent="0.2">
      <c r="B259" t="s">
        <v>243</v>
      </c>
      <c r="C259" t="s">
        <v>2</v>
      </c>
      <c r="D259" t="s">
        <v>2</v>
      </c>
      <c r="F259" t="s">
        <v>2</v>
      </c>
      <c r="G259" t="s">
        <v>2</v>
      </c>
      <c r="I259" s="5"/>
      <c r="K259" t="str">
        <f t="shared" si="32"/>
        <v>TP</v>
      </c>
      <c r="L259" t="str">
        <f t="shared" si="39"/>
        <v>TP</v>
      </c>
      <c r="M259" t="str">
        <f t="shared" si="40"/>
        <v>TP</v>
      </c>
      <c r="N259" t="str">
        <f t="shared" si="41"/>
        <v>TP</v>
      </c>
      <c r="O259" t="str">
        <f t="shared" si="33"/>
        <v>TP</v>
      </c>
      <c r="P259" t="str">
        <f t="shared" si="34"/>
        <v>TP</v>
      </c>
      <c r="Q259" t="str">
        <f t="shared" si="35"/>
        <v>TP</v>
      </c>
      <c r="R259" t="str">
        <f t="shared" si="36"/>
        <v>FN</v>
      </c>
      <c r="S259" t="str">
        <f t="shared" si="37"/>
        <v>TP</v>
      </c>
      <c r="T259" t="str">
        <f t="shared" si="38"/>
        <v>TP</v>
      </c>
    </row>
    <row r="260" spans="2:20" x14ac:dyDescent="0.2">
      <c r="B260" t="s">
        <v>244</v>
      </c>
      <c r="C260" t="s">
        <v>4</v>
      </c>
      <c r="D260" t="s">
        <v>2</v>
      </c>
      <c r="F260" t="s">
        <v>4</v>
      </c>
      <c r="G260" t="s">
        <v>4</v>
      </c>
      <c r="I260" s="5"/>
      <c r="K260" t="str">
        <f t="shared" ref="K260:K323" si="42">IF(COUNTIF(C260:I260, " TP") &gt; 0,"TP","FN")</f>
        <v>TP</v>
      </c>
      <c r="L260" t="str">
        <f t="shared" si="39"/>
        <v>FN</v>
      </c>
      <c r="M260" t="str">
        <f t="shared" si="40"/>
        <v>TP</v>
      </c>
      <c r="N260" t="str">
        <f t="shared" si="41"/>
        <v>FN</v>
      </c>
      <c r="O260" t="str">
        <f t="shared" ref="O260:O323" si="43">IF(COUNTIF(C260:D260, " TP") &gt; 0,"TP","FN")</f>
        <v>TP</v>
      </c>
      <c r="P260" t="str">
        <f t="shared" ref="P260:P323" si="44">IF(COUNTIF(C260:D260, " FN") = 0,"TP","FN")</f>
        <v>FN</v>
      </c>
      <c r="Q260" t="str">
        <f t="shared" ref="Q260:Q305" si="45">IF(OR(C260=" TP", E260=" TP"), "TP", "FN")</f>
        <v>FN</v>
      </c>
      <c r="R260" t="str">
        <f t="shared" ref="R260:R305" si="46">IF(AND(C260=" TP", E260=" TP"), "TP", "FN")</f>
        <v>FN</v>
      </c>
      <c r="S260" t="str">
        <f t="shared" ref="S260:S323" si="47">IF(COUNTIF(D260:E260, " TP") &gt; 0,"TP","FN")</f>
        <v>TP</v>
      </c>
      <c r="T260" t="str">
        <f t="shared" ref="T260:T323" si="48">IF(COUNTIF(D260:E260, " FN") = 0,"TP","FN")</f>
        <v>TP</v>
      </c>
    </row>
    <row r="261" spans="2:20" x14ac:dyDescent="0.2">
      <c r="B261" t="s">
        <v>245</v>
      </c>
      <c r="C261" t="s">
        <v>2</v>
      </c>
      <c r="D261" t="s">
        <v>2</v>
      </c>
      <c r="F261" t="s">
        <v>2</v>
      </c>
      <c r="G261" t="s">
        <v>2</v>
      </c>
      <c r="I261" s="5"/>
      <c r="K261" t="str">
        <f t="shared" si="42"/>
        <v>TP</v>
      </c>
      <c r="L261" t="str">
        <f t="shared" ref="L261:L324" si="49">IF(COUNTIF(C261:I261, " FN") = 0,"TP","FN")</f>
        <v>TP</v>
      </c>
      <c r="M261" t="str">
        <f t="shared" si="40"/>
        <v>TP</v>
      </c>
      <c r="N261" t="str">
        <f t="shared" si="41"/>
        <v>TP</v>
      </c>
      <c r="O261" t="str">
        <f t="shared" si="43"/>
        <v>TP</v>
      </c>
      <c r="P261" t="str">
        <f t="shared" si="44"/>
        <v>TP</v>
      </c>
      <c r="Q261" t="str">
        <f t="shared" si="45"/>
        <v>TP</v>
      </c>
      <c r="R261" t="str">
        <f t="shared" si="46"/>
        <v>FN</v>
      </c>
      <c r="S261" t="str">
        <f t="shared" si="47"/>
        <v>TP</v>
      </c>
      <c r="T261" t="str">
        <f t="shared" si="48"/>
        <v>TP</v>
      </c>
    </row>
    <row r="262" spans="2:20" x14ac:dyDescent="0.2">
      <c r="B262" t="s">
        <v>246</v>
      </c>
      <c r="C262" t="s">
        <v>4</v>
      </c>
      <c r="D262" t="s">
        <v>2</v>
      </c>
      <c r="F262" t="s">
        <v>4</v>
      </c>
      <c r="G262" t="s">
        <v>4</v>
      </c>
      <c r="I262" s="5"/>
      <c r="K262" t="str">
        <f t="shared" si="42"/>
        <v>TP</v>
      </c>
      <c r="L262" t="str">
        <f t="shared" si="49"/>
        <v>FN</v>
      </c>
      <c r="M262" t="str">
        <f t="shared" si="40"/>
        <v>TP</v>
      </c>
      <c r="N262" t="str">
        <f t="shared" si="41"/>
        <v>FN</v>
      </c>
      <c r="O262" t="str">
        <f t="shared" si="43"/>
        <v>TP</v>
      </c>
      <c r="P262" t="str">
        <f t="shared" si="44"/>
        <v>FN</v>
      </c>
      <c r="Q262" t="str">
        <f t="shared" si="45"/>
        <v>FN</v>
      </c>
      <c r="R262" t="str">
        <f t="shared" si="46"/>
        <v>FN</v>
      </c>
      <c r="S262" t="str">
        <f t="shared" si="47"/>
        <v>TP</v>
      </c>
      <c r="T262" t="str">
        <f t="shared" si="48"/>
        <v>TP</v>
      </c>
    </row>
    <row r="263" spans="2:20" x14ac:dyDescent="0.2">
      <c r="B263" t="s">
        <v>247</v>
      </c>
      <c r="C263" t="s">
        <v>2</v>
      </c>
      <c r="D263" t="s">
        <v>2</v>
      </c>
      <c r="F263" t="s">
        <v>2</v>
      </c>
      <c r="G263" t="s">
        <v>4</v>
      </c>
      <c r="I263" s="5"/>
      <c r="K263" t="str">
        <f t="shared" si="42"/>
        <v>TP</v>
      </c>
      <c r="L263" t="str">
        <f t="shared" si="49"/>
        <v>FN</v>
      </c>
      <c r="M263" t="str">
        <f t="shared" si="40"/>
        <v>TP</v>
      </c>
      <c r="N263" t="str">
        <f t="shared" si="41"/>
        <v>TP</v>
      </c>
      <c r="O263" t="str">
        <f t="shared" si="43"/>
        <v>TP</v>
      </c>
      <c r="P263" t="str">
        <f t="shared" si="44"/>
        <v>TP</v>
      </c>
      <c r="Q263" t="str">
        <f t="shared" si="45"/>
        <v>TP</v>
      </c>
      <c r="R263" t="str">
        <f t="shared" si="46"/>
        <v>FN</v>
      </c>
      <c r="S263" t="str">
        <f t="shared" si="47"/>
        <v>TP</v>
      </c>
      <c r="T263" t="str">
        <f t="shared" si="48"/>
        <v>TP</v>
      </c>
    </row>
    <row r="264" spans="2:20" x14ac:dyDescent="0.2">
      <c r="B264" t="s">
        <v>248</v>
      </c>
      <c r="C264" t="s">
        <v>4</v>
      </c>
      <c r="D264" t="s">
        <v>2</v>
      </c>
      <c r="F264" t="s">
        <v>2</v>
      </c>
      <c r="G264" t="s">
        <v>4</v>
      </c>
      <c r="I264" s="5"/>
      <c r="K264" t="str">
        <f t="shared" si="42"/>
        <v>TP</v>
      </c>
      <c r="L264" t="str">
        <f t="shared" si="49"/>
        <v>FN</v>
      </c>
      <c r="M264" t="str">
        <f t="shared" si="40"/>
        <v>TP</v>
      </c>
      <c r="N264" t="str">
        <f t="shared" si="41"/>
        <v>FN</v>
      </c>
      <c r="O264" t="str">
        <f t="shared" si="43"/>
        <v>TP</v>
      </c>
      <c r="P264" t="str">
        <f t="shared" si="44"/>
        <v>FN</v>
      </c>
      <c r="Q264" t="str">
        <f t="shared" si="45"/>
        <v>FN</v>
      </c>
      <c r="R264" t="str">
        <f t="shared" si="46"/>
        <v>FN</v>
      </c>
      <c r="S264" t="str">
        <f t="shared" si="47"/>
        <v>TP</v>
      </c>
      <c r="T264" t="str">
        <f t="shared" si="48"/>
        <v>TP</v>
      </c>
    </row>
    <row r="265" spans="2:20" x14ac:dyDescent="0.2">
      <c r="B265" t="s">
        <v>249</v>
      </c>
      <c r="C265" t="s">
        <v>4</v>
      </c>
      <c r="D265" t="s">
        <v>2</v>
      </c>
      <c r="F265" t="s">
        <v>2</v>
      </c>
      <c r="G265" t="s">
        <v>4</v>
      </c>
      <c r="I265" s="5"/>
      <c r="K265" t="str">
        <f t="shared" si="42"/>
        <v>TP</v>
      </c>
      <c r="L265" t="str">
        <f t="shared" si="49"/>
        <v>FN</v>
      </c>
      <c r="M265" t="str">
        <f t="shared" si="40"/>
        <v>TP</v>
      </c>
      <c r="N265" t="str">
        <f t="shared" si="41"/>
        <v>FN</v>
      </c>
      <c r="O265" t="str">
        <f t="shared" si="43"/>
        <v>TP</v>
      </c>
      <c r="P265" t="str">
        <f t="shared" si="44"/>
        <v>FN</v>
      </c>
      <c r="Q265" t="str">
        <f t="shared" si="45"/>
        <v>FN</v>
      </c>
      <c r="R265" t="str">
        <f t="shared" si="46"/>
        <v>FN</v>
      </c>
      <c r="S265" t="str">
        <f t="shared" si="47"/>
        <v>TP</v>
      </c>
      <c r="T265" t="str">
        <f t="shared" si="48"/>
        <v>TP</v>
      </c>
    </row>
    <row r="266" spans="2:20" x14ac:dyDescent="0.2">
      <c r="B266" t="s">
        <v>250</v>
      </c>
      <c r="C266" t="s">
        <v>4</v>
      </c>
      <c r="D266" t="s">
        <v>2</v>
      </c>
      <c r="F266" t="s">
        <v>2</v>
      </c>
      <c r="G266" t="s">
        <v>4</v>
      </c>
      <c r="I266" s="5"/>
      <c r="K266" t="str">
        <f t="shared" si="42"/>
        <v>TP</v>
      </c>
      <c r="L266" t="str">
        <f t="shared" si="49"/>
        <v>FN</v>
      </c>
      <c r="M266" t="str">
        <f t="shared" si="40"/>
        <v>TP</v>
      </c>
      <c r="N266" t="str">
        <f t="shared" si="41"/>
        <v>FN</v>
      </c>
      <c r="O266" t="str">
        <f t="shared" si="43"/>
        <v>TP</v>
      </c>
      <c r="P266" t="str">
        <f t="shared" si="44"/>
        <v>FN</v>
      </c>
      <c r="Q266" t="str">
        <f t="shared" si="45"/>
        <v>FN</v>
      </c>
      <c r="R266" t="str">
        <f t="shared" si="46"/>
        <v>FN</v>
      </c>
      <c r="S266" t="str">
        <f t="shared" si="47"/>
        <v>TP</v>
      </c>
      <c r="T266" t="str">
        <f t="shared" si="48"/>
        <v>TP</v>
      </c>
    </row>
    <row r="267" spans="2:20" x14ac:dyDescent="0.2">
      <c r="B267" t="s">
        <v>251</v>
      </c>
      <c r="C267" t="s">
        <v>2</v>
      </c>
      <c r="D267" t="s">
        <v>2</v>
      </c>
      <c r="F267" t="s">
        <v>2</v>
      </c>
      <c r="G267" t="s">
        <v>4</v>
      </c>
      <c r="I267" s="5"/>
      <c r="K267" t="str">
        <f t="shared" si="42"/>
        <v>TP</v>
      </c>
      <c r="L267" t="str">
        <f t="shared" si="49"/>
        <v>FN</v>
      </c>
      <c r="M267" t="str">
        <f t="shared" si="40"/>
        <v>TP</v>
      </c>
      <c r="N267" t="str">
        <f t="shared" si="41"/>
        <v>TP</v>
      </c>
      <c r="O267" t="str">
        <f t="shared" si="43"/>
        <v>TP</v>
      </c>
      <c r="P267" t="str">
        <f t="shared" si="44"/>
        <v>TP</v>
      </c>
      <c r="Q267" t="str">
        <f t="shared" si="45"/>
        <v>TP</v>
      </c>
      <c r="R267" t="str">
        <f t="shared" si="46"/>
        <v>FN</v>
      </c>
      <c r="S267" t="str">
        <f t="shared" si="47"/>
        <v>TP</v>
      </c>
      <c r="T267" t="str">
        <f t="shared" si="48"/>
        <v>TP</v>
      </c>
    </row>
    <row r="268" spans="2:20" x14ac:dyDescent="0.2">
      <c r="B268" s="14" t="s">
        <v>3</v>
      </c>
      <c r="C268" s="14" t="s">
        <v>2</v>
      </c>
      <c r="D268" s="14" t="s">
        <v>2</v>
      </c>
      <c r="E268" s="14"/>
      <c r="F268" s="14" t="s">
        <v>4</v>
      </c>
      <c r="G268" s="14" t="s">
        <v>4</v>
      </c>
      <c r="H268" s="14"/>
      <c r="I268" s="15"/>
      <c r="K268" t="str">
        <f t="shared" si="42"/>
        <v>TP</v>
      </c>
      <c r="L268" t="str">
        <f t="shared" si="49"/>
        <v>FN</v>
      </c>
      <c r="M268" t="str">
        <f t="shared" si="40"/>
        <v>TP</v>
      </c>
      <c r="N268" t="str">
        <f t="shared" si="41"/>
        <v>TP</v>
      </c>
      <c r="O268" t="str">
        <f t="shared" si="43"/>
        <v>TP</v>
      </c>
      <c r="P268" t="str">
        <f t="shared" si="44"/>
        <v>TP</v>
      </c>
      <c r="Q268" t="str">
        <f t="shared" si="45"/>
        <v>TP</v>
      </c>
      <c r="R268" t="str">
        <f t="shared" si="46"/>
        <v>FN</v>
      </c>
      <c r="S268" t="str">
        <f t="shared" si="47"/>
        <v>TP</v>
      </c>
      <c r="T268" t="str">
        <f t="shared" si="48"/>
        <v>TP</v>
      </c>
    </row>
    <row r="269" spans="2:20" x14ac:dyDescent="0.2">
      <c r="B269" t="s">
        <v>252</v>
      </c>
      <c r="C269" t="s">
        <v>2</v>
      </c>
      <c r="D269" t="s">
        <v>2</v>
      </c>
      <c r="G269" t="s">
        <v>4</v>
      </c>
      <c r="H269" t="s">
        <v>4</v>
      </c>
      <c r="I269" s="5" t="s">
        <v>4</v>
      </c>
      <c r="K269" t="str">
        <f t="shared" si="42"/>
        <v>TP</v>
      </c>
      <c r="L269" t="str">
        <f t="shared" si="49"/>
        <v>FN</v>
      </c>
      <c r="M269" t="str">
        <f t="shared" si="40"/>
        <v>TP</v>
      </c>
      <c r="N269" t="str">
        <f t="shared" si="41"/>
        <v>TP</v>
      </c>
      <c r="O269" t="str">
        <f t="shared" si="43"/>
        <v>TP</v>
      </c>
      <c r="P269" t="str">
        <f t="shared" si="44"/>
        <v>TP</v>
      </c>
      <c r="Q269" t="str">
        <f t="shared" si="45"/>
        <v>TP</v>
      </c>
      <c r="R269" t="str">
        <f t="shared" si="46"/>
        <v>FN</v>
      </c>
      <c r="S269" t="str">
        <f t="shared" si="47"/>
        <v>TP</v>
      </c>
      <c r="T269" t="str">
        <f t="shared" si="48"/>
        <v>TP</v>
      </c>
    </row>
    <row r="270" spans="2:20" x14ac:dyDescent="0.2">
      <c r="B270" t="s">
        <v>253</v>
      </c>
      <c r="C270" t="s">
        <v>2</v>
      </c>
      <c r="D270" t="s">
        <v>2</v>
      </c>
      <c r="G270" t="s">
        <v>4</v>
      </c>
      <c r="H270" t="s">
        <v>4</v>
      </c>
      <c r="I270" s="5" t="s">
        <v>4</v>
      </c>
      <c r="K270" t="str">
        <f t="shared" si="42"/>
        <v>TP</v>
      </c>
      <c r="L270" t="str">
        <f t="shared" si="49"/>
        <v>FN</v>
      </c>
      <c r="M270" t="str">
        <f t="shared" si="40"/>
        <v>TP</v>
      </c>
      <c r="N270" t="str">
        <f t="shared" si="41"/>
        <v>TP</v>
      </c>
      <c r="O270" t="str">
        <f t="shared" si="43"/>
        <v>TP</v>
      </c>
      <c r="P270" t="str">
        <f t="shared" si="44"/>
        <v>TP</v>
      </c>
      <c r="Q270" t="str">
        <f t="shared" si="45"/>
        <v>TP</v>
      </c>
      <c r="R270" t="str">
        <f t="shared" si="46"/>
        <v>FN</v>
      </c>
      <c r="S270" t="str">
        <f t="shared" si="47"/>
        <v>TP</v>
      </c>
      <c r="T270" t="str">
        <f t="shared" si="48"/>
        <v>TP</v>
      </c>
    </row>
    <row r="271" spans="2:20" x14ac:dyDescent="0.2">
      <c r="B271" t="s">
        <v>254</v>
      </c>
      <c r="C271" t="s">
        <v>2</v>
      </c>
      <c r="D271" t="s">
        <v>2</v>
      </c>
      <c r="G271" t="s">
        <v>4</v>
      </c>
      <c r="H271" t="s">
        <v>4</v>
      </c>
      <c r="I271" s="5" t="s">
        <v>4</v>
      </c>
      <c r="K271" t="str">
        <f t="shared" si="42"/>
        <v>TP</v>
      </c>
      <c r="L271" t="str">
        <f t="shared" si="49"/>
        <v>FN</v>
      </c>
      <c r="M271" t="str">
        <f t="shared" si="40"/>
        <v>TP</v>
      </c>
      <c r="N271" t="str">
        <f t="shared" si="41"/>
        <v>TP</v>
      </c>
      <c r="O271" t="str">
        <f t="shared" si="43"/>
        <v>TP</v>
      </c>
      <c r="P271" t="str">
        <f t="shared" si="44"/>
        <v>TP</v>
      </c>
      <c r="Q271" t="str">
        <f t="shared" si="45"/>
        <v>TP</v>
      </c>
      <c r="R271" t="str">
        <f t="shared" si="46"/>
        <v>FN</v>
      </c>
      <c r="S271" t="str">
        <f t="shared" si="47"/>
        <v>TP</v>
      </c>
      <c r="T271" t="str">
        <f t="shared" si="48"/>
        <v>TP</v>
      </c>
    </row>
    <row r="272" spans="2:20" x14ac:dyDescent="0.2">
      <c r="B272" t="s">
        <v>255</v>
      </c>
      <c r="C272" t="s">
        <v>2</v>
      </c>
      <c r="D272" t="s">
        <v>2</v>
      </c>
      <c r="G272" t="s">
        <v>4</v>
      </c>
      <c r="H272" t="s">
        <v>4</v>
      </c>
      <c r="I272" s="5" t="s">
        <v>4</v>
      </c>
      <c r="K272" t="str">
        <f t="shared" si="42"/>
        <v>TP</v>
      </c>
      <c r="L272" t="str">
        <f t="shared" si="49"/>
        <v>FN</v>
      </c>
      <c r="M272" t="str">
        <f t="shared" si="40"/>
        <v>TP</v>
      </c>
      <c r="N272" t="str">
        <f t="shared" si="41"/>
        <v>TP</v>
      </c>
      <c r="O272" t="str">
        <f t="shared" si="43"/>
        <v>TP</v>
      </c>
      <c r="P272" t="str">
        <f t="shared" si="44"/>
        <v>TP</v>
      </c>
      <c r="Q272" t="str">
        <f t="shared" si="45"/>
        <v>TP</v>
      </c>
      <c r="R272" t="str">
        <f t="shared" si="46"/>
        <v>FN</v>
      </c>
      <c r="S272" t="str">
        <f t="shared" si="47"/>
        <v>TP</v>
      </c>
      <c r="T272" t="str">
        <f t="shared" si="48"/>
        <v>TP</v>
      </c>
    </row>
    <row r="273" spans="2:20" x14ac:dyDescent="0.2">
      <c r="B273" t="s">
        <v>256</v>
      </c>
      <c r="C273" t="s">
        <v>2</v>
      </c>
      <c r="D273" t="s">
        <v>2</v>
      </c>
      <c r="G273" t="s">
        <v>4</v>
      </c>
      <c r="H273" t="s">
        <v>4</v>
      </c>
      <c r="I273" s="5" t="s">
        <v>4</v>
      </c>
      <c r="K273" t="str">
        <f t="shared" si="42"/>
        <v>TP</v>
      </c>
      <c r="L273" t="str">
        <f t="shared" si="49"/>
        <v>FN</v>
      </c>
      <c r="M273" t="str">
        <f t="shared" si="40"/>
        <v>TP</v>
      </c>
      <c r="N273" t="str">
        <f t="shared" si="41"/>
        <v>TP</v>
      </c>
      <c r="O273" t="str">
        <f t="shared" si="43"/>
        <v>TP</v>
      </c>
      <c r="P273" t="str">
        <f t="shared" si="44"/>
        <v>TP</v>
      </c>
      <c r="Q273" t="str">
        <f t="shared" si="45"/>
        <v>TP</v>
      </c>
      <c r="R273" t="str">
        <f t="shared" si="46"/>
        <v>FN</v>
      </c>
      <c r="S273" t="str">
        <f t="shared" si="47"/>
        <v>TP</v>
      </c>
      <c r="T273" t="str">
        <f t="shared" si="48"/>
        <v>TP</v>
      </c>
    </row>
    <row r="274" spans="2:20" x14ac:dyDescent="0.2">
      <c r="B274" t="s">
        <v>257</v>
      </c>
      <c r="C274" t="s">
        <v>2</v>
      </c>
      <c r="D274" t="s">
        <v>2</v>
      </c>
      <c r="G274" t="s">
        <v>4</v>
      </c>
      <c r="H274" t="s">
        <v>4</v>
      </c>
      <c r="I274" s="5" t="s">
        <v>4</v>
      </c>
      <c r="K274" t="str">
        <f t="shared" si="42"/>
        <v>TP</v>
      </c>
      <c r="L274" t="str">
        <f t="shared" si="49"/>
        <v>FN</v>
      </c>
      <c r="M274" t="str">
        <f t="shared" si="40"/>
        <v>TP</v>
      </c>
      <c r="N274" t="str">
        <f t="shared" si="41"/>
        <v>TP</v>
      </c>
      <c r="O274" t="str">
        <f t="shared" si="43"/>
        <v>TP</v>
      </c>
      <c r="P274" t="str">
        <f t="shared" si="44"/>
        <v>TP</v>
      </c>
      <c r="Q274" t="str">
        <f t="shared" si="45"/>
        <v>TP</v>
      </c>
      <c r="R274" t="str">
        <f t="shared" si="46"/>
        <v>FN</v>
      </c>
      <c r="S274" t="str">
        <f t="shared" si="47"/>
        <v>TP</v>
      </c>
      <c r="T274" t="str">
        <f t="shared" si="48"/>
        <v>TP</v>
      </c>
    </row>
    <row r="275" spans="2:20" x14ac:dyDescent="0.2">
      <c r="B275" t="s">
        <v>258</v>
      </c>
      <c r="C275" t="s">
        <v>2</v>
      </c>
      <c r="D275" t="s">
        <v>2</v>
      </c>
      <c r="G275" t="s">
        <v>4</v>
      </c>
      <c r="H275" t="s">
        <v>4</v>
      </c>
      <c r="I275" s="5" t="s">
        <v>4</v>
      </c>
      <c r="K275" t="str">
        <f t="shared" si="42"/>
        <v>TP</v>
      </c>
      <c r="L275" t="str">
        <f t="shared" si="49"/>
        <v>FN</v>
      </c>
      <c r="M275" t="str">
        <f t="shared" si="40"/>
        <v>TP</v>
      </c>
      <c r="N275" t="str">
        <f t="shared" si="41"/>
        <v>TP</v>
      </c>
      <c r="O275" t="str">
        <f t="shared" si="43"/>
        <v>TP</v>
      </c>
      <c r="P275" t="str">
        <f t="shared" si="44"/>
        <v>TP</v>
      </c>
      <c r="Q275" t="str">
        <f t="shared" si="45"/>
        <v>TP</v>
      </c>
      <c r="R275" t="str">
        <f t="shared" si="46"/>
        <v>FN</v>
      </c>
      <c r="S275" t="str">
        <f t="shared" si="47"/>
        <v>TP</v>
      </c>
      <c r="T275" t="str">
        <f t="shared" si="48"/>
        <v>TP</v>
      </c>
    </row>
    <row r="276" spans="2:20" x14ac:dyDescent="0.2">
      <c r="B276" t="s">
        <v>259</v>
      </c>
      <c r="C276" t="s">
        <v>2</v>
      </c>
      <c r="D276" t="s">
        <v>2</v>
      </c>
      <c r="G276" t="s">
        <v>4</v>
      </c>
      <c r="H276" t="s">
        <v>4</v>
      </c>
      <c r="I276" s="5" t="s">
        <v>4</v>
      </c>
      <c r="K276" t="str">
        <f t="shared" si="42"/>
        <v>TP</v>
      </c>
      <c r="L276" t="str">
        <f t="shared" si="49"/>
        <v>FN</v>
      </c>
      <c r="M276" t="str">
        <f t="shared" si="40"/>
        <v>TP</v>
      </c>
      <c r="N276" t="str">
        <f t="shared" si="41"/>
        <v>TP</v>
      </c>
      <c r="O276" t="str">
        <f t="shared" si="43"/>
        <v>TP</v>
      </c>
      <c r="P276" t="str">
        <f t="shared" si="44"/>
        <v>TP</v>
      </c>
      <c r="Q276" t="str">
        <f t="shared" si="45"/>
        <v>TP</v>
      </c>
      <c r="R276" t="str">
        <f t="shared" si="46"/>
        <v>FN</v>
      </c>
      <c r="S276" t="str">
        <f t="shared" si="47"/>
        <v>TP</v>
      </c>
      <c r="T276" t="str">
        <f t="shared" si="48"/>
        <v>TP</v>
      </c>
    </row>
    <row r="277" spans="2:20" x14ac:dyDescent="0.2">
      <c r="B277" t="s">
        <v>260</v>
      </c>
      <c r="C277" t="s">
        <v>2</v>
      </c>
      <c r="D277" t="s">
        <v>2</v>
      </c>
      <c r="G277" t="s">
        <v>4</v>
      </c>
      <c r="H277" t="s">
        <v>4</v>
      </c>
      <c r="I277" s="5" t="s">
        <v>4</v>
      </c>
      <c r="K277" t="str">
        <f t="shared" si="42"/>
        <v>TP</v>
      </c>
      <c r="L277" t="str">
        <f t="shared" si="49"/>
        <v>FN</v>
      </c>
      <c r="M277" t="str">
        <f t="shared" si="40"/>
        <v>TP</v>
      </c>
      <c r="N277" t="str">
        <f t="shared" si="41"/>
        <v>TP</v>
      </c>
      <c r="O277" t="str">
        <f t="shared" si="43"/>
        <v>TP</v>
      </c>
      <c r="P277" t="str">
        <f t="shared" si="44"/>
        <v>TP</v>
      </c>
      <c r="Q277" t="str">
        <f t="shared" si="45"/>
        <v>TP</v>
      </c>
      <c r="R277" t="str">
        <f t="shared" si="46"/>
        <v>FN</v>
      </c>
      <c r="S277" t="str">
        <f t="shared" si="47"/>
        <v>TP</v>
      </c>
      <c r="T277" t="str">
        <f t="shared" si="48"/>
        <v>TP</v>
      </c>
    </row>
    <row r="278" spans="2:20" x14ac:dyDescent="0.2">
      <c r="B278" t="s">
        <v>261</v>
      </c>
      <c r="C278" t="s">
        <v>2</v>
      </c>
      <c r="D278" t="s">
        <v>2</v>
      </c>
      <c r="G278" t="s">
        <v>4</v>
      </c>
      <c r="H278" t="s">
        <v>4</v>
      </c>
      <c r="I278" s="5" t="s">
        <v>4</v>
      </c>
      <c r="K278" t="str">
        <f t="shared" si="42"/>
        <v>TP</v>
      </c>
      <c r="L278" t="str">
        <f t="shared" si="49"/>
        <v>FN</v>
      </c>
      <c r="M278" t="str">
        <f t="shared" si="40"/>
        <v>TP</v>
      </c>
      <c r="N278" t="str">
        <f t="shared" si="41"/>
        <v>TP</v>
      </c>
      <c r="O278" t="str">
        <f t="shared" si="43"/>
        <v>TP</v>
      </c>
      <c r="P278" t="str">
        <f t="shared" si="44"/>
        <v>TP</v>
      </c>
      <c r="Q278" t="str">
        <f t="shared" si="45"/>
        <v>TP</v>
      </c>
      <c r="R278" t="str">
        <f t="shared" si="46"/>
        <v>FN</v>
      </c>
      <c r="S278" t="str">
        <f t="shared" si="47"/>
        <v>TP</v>
      </c>
      <c r="T278" t="str">
        <f t="shared" si="48"/>
        <v>TP</v>
      </c>
    </row>
    <row r="279" spans="2:20" x14ac:dyDescent="0.2">
      <c r="B279" t="s">
        <v>262</v>
      </c>
      <c r="C279" t="s">
        <v>2</v>
      </c>
      <c r="D279" t="s">
        <v>4</v>
      </c>
      <c r="G279" t="s">
        <v>4</v>
      </c>
      <c r="H279" t="s">
        <v>4</v>
      </c>
      <c r="I279" s="5" t="s">
        <v>4</v>
      </c>
      <c r="K279" t="str">
        <f t="shared" si="42"/>
        <v>TP</v>
      </c>
      <c r="L279" t="str">
        <f t="shared" si="49"/>
        <v>FN</v>
      </c>
      <c r="M279" t="str">
        <f t="shared" si="40"/>
        <v>TP</v>
      </c>
      <c r="N279" t="str">
        <f t="shared" si="41"/>
        <v>FN</v>
      </c>
      <c r="O279" t="str">
        <f t="shared" si="43"/>
        <v>TP</v>
      </c>
      <c r="P279" t="str">
        <f t="shared" si="44"/>
        <v>FN</v>
      </c>
      <c r="Q279" t="str">
        <f t="shared" si="45"/>
        <v>TP</v>
      </c>
      <c r="R279" t="str">
        <f t="shared" si="46"/>
        <v>FN</v>
      </c>
      <c r="S279" t="str">
        <f t="shared" si="47"/>
        <v>FN</v>
      </c>
      <c r="T279" t="str">
        <f t="shared" si="48"/>
        <v>FN</v>
      </c>
    </row>
    <row r="280" spans="2:20" x14ac:dyDescent="0.2">
      <c r="B280" t="s">
        <v>263</v>
      </c>
      <c r="C280" t="s">
        <v>2</v>
      </c>
      <c r="D280" t="s">
        <v>2</v>
      </c>
      <c r="G280" t="s">
        <v>4</v>
      </c>
      <c r="H280" t="s">
        <v>4</v>
      </c>
      <c r="I280" s="5" t="s">
        <v>4</v>
      </c>
      <c r="K280" t="str">
        <f t="shared" si="42"/>
        <v>TP</v>
      </c>
      <c r="L280" t="str">
        <f t="shared" si="49"/>
        <v>FN</v>
      </c>
      <c r="M280" t="str">
        <f t="shared" si="40"/>
        <v>TP</v>
      </c>
      <c r="N280" t="str">
        <f t="shared" si="41"/>
        <v>TP</v>
      </c>
      <c r="O280" t="str">
        <f t="shared" si="43"/>
        <v>TP</v>
      </c>
      <c r="P280" t="str">
        <f t="shared" si="44"/>
        <v>TP</v>
      </c>
      <c r="Q280" t="str">
        <f t="shared" si="45"/>
        <v>TP</v>
      </c>
      <c r="R280" t="str">
        <f t="shared" si="46"/>
        <v>FN</v>
      </c>
      <c r="S280" t="str">
        <f t="shared" si="47"/>
        <v>TP</v>
      </c>
      <c r="T280" t="str">
        <f t="shared" si="48"/>
        <v>TP</v>
      </c>
    </row>
    <row r="281" spans="2:20" x14ac:dyDescent="0.2">
      <c r="B281" t="s">
        <v>264</v>
      </c>
      <c r="C281" t="s">
        <v>2</v>
      </c>
      <c r="D281" t="s">
        <v>2</v>
      </c>
      <c r="G281" t="s">
        <v>4</v>
      </c>
      <c r="H281" t="s">
        <v>4</v>
      </c>
      <c r="I281" s="5" t="s">
        <v>4</v>
      </c>
      <c r="K281" t="str">
        <f t="shared" si="42"/>
        <v>TP</v>
      </c>
      <c r="L281" t="str">
        <f t="shared" si="49"/>
        <v>FN</v>
      </c>
      <c r="M281" t="str">
        <f t="shared" si="40"/>
        <v>TP</v>
      </c>
      <c r="N281" t="str">
        <f t="shared" si="41"/>
        <v>TP</v>
      </c>
      <c r="O281" t="str">
        <f t="shared" si="43"/>
        <v>TP</v>
      </c>
      <c r="P281" t="str">
        <f t="shared" si="44"/>
        <v>TP</v>
      </c>
      <c r="Q281" t="str">
        <f t="shared" si="45"/>
        <v>TP</v>
      </c>
      <c r="R281" t="str">
        <f t="shared" si="46"/>
        <v>FN</v>
      </c>
      <c r="S281" t="str">
        <f t="shared" si="47"/>
        <v>TP</v>
      </c>
      <c r="T281" t="str">
        <f t="shared" si="48"/>
        <v>TP</v>
      </c>
    </row>
    <row r="282" spans="2:20" x14ac:dyDescent="0.2">
      <c r="B282" t="s">
        <v>265</v>
      </c>
      <c r="C282" t="s">
        <v>2</v>
      </c>
      <c r="D282" t="s">
        <v>2</v>
      </c>
      <c r="G282" t="s">
        <v>4</v>
      </c>
      <c r="H282" t="s">
        <v>4</v>
      </c>
      <c r="I282" s="5" t="s">
        <v>4</v>
      </c>
      <c r="K282" t="str">
        <f t="shared" si="42"/>
        <v>TP</v>
      </c>
      <c r="L282" t="str">
        <f t="shared" si="49"/>
        <v>FN</v>
      </c>
      <c r="M282" t="str">
        <f t="shared" si="40"/>
        <v>TP</v>
      </c>
      <c r="N282" t="str">
        <f t="shared" si="41"/>
        <v>TP</v>
      </c>
      <c r="O282" t="str">
        <f t="shared" si="43"/>
        <v>TP</v>
      </c>
      <c r="P282" t="str">
        <f t="shared" si="44"/>
        <v>TP</v>
      </c>
      <c r="Q282" t="str">
        <f t="shared" si="45"/>
        <v>TP</v>
      </c>
      <c r="R282" t="str">
        <f t="shared" si="46"/>
        <v>FN</v>
      </c>
      <c r="S282" t="str">
        <f t="shared" si="47"/>
        <v>TP</v>
      </c>
      <c r="T282" t="str">
        <f t="shared" si="48"/>
        <v>TP</v>
      </c>
    </row>
    <row r="283" spans="2:20" x14ac:dyDescent="0.2">
      <c r="B283" t="s">
        <v>266</v>
      </c>
      <c r="C283" t="s">
        <v>2</v>
      </c>
      <c r="D283" t="s">
        <v>2</v>
      </c>
      <c r="G283" t="s">
        <v>4</v>
      </c>
      <c r="H283" t="s">
        <v>4</v>
      </c>
      <c r="I283" s="5" t="s">
        <v>4</v>
      </c>
      <c r="K283" t="str">
        <f t="shared" si="42"/>
        <v>TP</v>
      </c>
      <c r="L283" t="str">
        <f t="shared" si="49"/>
        <v>FN</v>
      </c>
      <c r="M283" t="str">
        <f t="shared" ref="M283:M346" si="50">IF(COUNTIF(C283:E283, " TP") &gt; 0,"TP","FN")</f>
        <v>TP</v>
      </c>
      <c r="N283" t="str">
        <f t="shared" ref="N283:N346" si="51">IF(COUNTIF(C283:E283, " FN") = 0,"TP","FN")</f>
        <v>TP</v>
      </c>
      <c r="O283" t="str">
        <f t="shared" si="43"/>
        <v>TP</v>
      </c>
      <c r="P283" t="str">
        <f t="shared" si="44"/>
        <v>TP</v>
      </c>
      <c r="Q283" t="str">
        <f t="shared" si="45"/>
        <v>TP</v>
      </c>
      <c r="R283" t="str">
        <f t="shared" si="46"/>
        <v>FN</v>
      </c>
      <c r="S283" t="str">
        <f t="shared" si="47"/>
        <v>TP</v>
      </c>
      <c r="T283" t="str">
        <f t="shared" si="48"/>
        <v>TP</v>
      </c>
    </row>
    <row r="284" spans="2:20" x14ac:dyDescent="0.2">
      <c r="B284" t="s">
        <v>267</v>
      </c>
      <c r="C284" t="s">
        <v>2</v>
      </c>
      <c r="D284" t="s">
        <v>2</v>
      </c>
      <c r="G284" t="s">
        <v>4</v>
      </c>
      <c r="H284" t="s">
        <v>4</v>
      </c>
      <c r="I284" s="5" t="s">
        <v>4</v>
      </c>
      <c r="K284" t="str">
        <f t="shared" si="42"/>
        <v>TP</v>
      </c>
      <c r="L284" t="str">
        <f t="shared" si="49"/>
        <v>FN</v>
      </c>
      <c r="M284" t="str">
        <f t="shared" si="50"/>
        <v>TP</v>
      </c>
      <c r="N284" t="str">
        <f t="shared" si="51"/>
        <v>TP</v>
      </c>
      <c r="O284" t="str">
        <f t="shared" si="43"/>
        <v>TP</v>
      </c>
      <c r="P284" t="str">
        <f t="shared" si="44"/>
        <v>TP</v>
      </c>
      <c r="Q284" t="str">
        <f t="shared" si="45"/>
        <v>TP</v>
      </c>
      <c r="R284" t="str">
        <f t="shared" si="46"/>
        <v>FN</v>
      </c>
      <c r="S284" t="str">
        <f t="shared" si="47"/>
        <v>TP</v>
      </c>
      <c r="T284" t="str">
        <f t="shared" si="48"/>
        <v>TP</v>
      </c>
    </row>
    <row r="285" spans="2:20" x14ac:dyDescent="0.2">
      <c r="B285" t="s">
        <v>268</v>
      </c>
      <c r="C285" t="s">
        <v>2</v>
      </c>
      <c r="D285" t="s">
        <v>2</v>
      </c>
      <c r="G285" t="s">
        <v>4</v>
      </c>
      <c r="H285" t="s">
        <v>4</v>
      </c>
      <c r="I285" s="5" t="s">
        <v>4</v>
      </c>
      <c r="K285" t="str">
        <f t="shared" si="42"/>
        <v>TP</v>
      </c>
      <c r="L285" t="str">
        <f t="shared" si="49"/>
        <v>FN</v>
      </c>
      <c r="M285" t="str">
        <f t="shared" si="50"/>
        <v>TP</v>
      </c>
      <c r="N285" t="str">
        <f t="shared" si="51"/>
        <v>TP</v>
      </c>
      <c r="O285" t="str">
        <f t="shared" si="43"/>
        <v>TP</v>
      </c>
      <c r="P285" t="str">
        <f t="shared" si="44"/>
        <v>TP</v>
      </c>
      <c r="Q285" t="str">
        <f t="shared" si="45"/>
        <v>TP</v>
      </c>
      <c r="R285" t="str">
        <f t="shared" si="46"/>
        <v>FN</v>
      </c>
      <c r="S285" t="str">
        <f t="shared" si="47"/>
        <v>TP</v>
      </c>
      <c r="T285" t="str">
        <f t="shared" si="48"/>
        <v>TP</v>
      </c>
    </row>
    <row r="286" spans="2:20" x14ac:dyDescent="0.2">
      <c r="B286" t="s">
        <v>269</v>
      </c>
      <c r="C286" t="s">
        <v>4</v>
      </c>
      <c r="D286" t="s">
        <v>2</v>
      </c>
      <c r="G286" t="s">
        <v>4</v>
      </c>
      <c r="H286" t="s">
        <v>4</v>
      </c>
      <c r="I286" s="5" t="s">
        <v>4</v>
      </c>
      <c r="K286" t="str">
        <f t="shared" si="42"/>
        <v>TP</v>
      </c>
      <c r="L286" t="str">
        <f t="shared" si="49"/>
        <v>FN</v>
      </c>
      <c r="M286" t="str">
        <f t="shared" si="50"/>
        <v>TP</v>
      </c>
      <c r="N286" t="str">
        <f t="shared" si="51"/>
        <v>FN</v>
      </c>
      <c r="O286" t="str">
        <f t="shared" si="43"/>
        <v>TP</v>
      </c>
      <c r="P286" t="str">
        <f t="shared" si="44"/>
        <v>FN</v>
      </c>
      <c r="Q286" t="str">
        <f t="shared" si="45"/>
        <v>FN</v>
      </c>
      <c r="R286" t="str">
        <f t="shared" si="46"/>
        <v>FN</v>
      </c>
      <c r="S286" t="str">
        <f t="shared" si="47"/>
        <v>TP</v>
      </c>
      <c r="T286" t="str">
        <f t="shared" si="48"/>
        <v>TP</v>
      </c>
    </row>
    <row r="287" spans="2:20" x14ac:dyDescent="0.2">
      <c r="B287" t="s">
        <v>270</v>
      </c>
      <c r="C287" t="s">
        <v>2</v>
      </c>
      <c r="D287" t="s">
        <v>2</v>
      </c>
      <c r="G287" t="s">
        <v>4</v>
      </c>
      <c r="H287" t="s">
        <v>4</v>
      </c>
      <c r="I287" s="5" t="s">
        <v>4</v>
      </c>
      <c r="K287" t="str">
        <f t="shared" si="42"/>
        <v>TP</v>
      </c>
      <c r="L287" t="str">
        <f t="shared" si="49"/>
        <v>FN</v>
      </c>
      <c r="M287" t="str">
        <f t="shared" si="50"/>
        <v>TP</v>
      </c>
      <c r="N287" t="str">
        <f t="shared" si="51"/>
        <v>TP</v>
      </c>
      <c r="O287" t="str">
        <f t="shared" si="43"/>
        <v>TP</v>
      </c>
      <c r="P287" t="str">
        <f t="shared" si="44"/>
        <v>TP</v>
      </c>
      <c r="Q287" t="str">
        <f t="shared" si="45"/>
        <v>TP</v>
      </c>
      <c r="R287" t="str">
        <f t="shared" si="46"/>
        <v>FN</v>
      </c>
      <c r="S287" t="str">
        <f t="shared" si="47"/>
        <v>TP</v>
      </c>
      <c r="T287" t="str">
        <f t="shared" si="48"/>
        <v>TP</v>
      </c>
    </row>
    <row r="288" spans="2:20" x14ac:dyDescent="0.2">
      <c r="B288" t="s">
        <v>271</v>
      </c>
      <c r="C288" t="s">
        <v>2</v>
      </c>
      <c r="D288" t="s">
        <v>2</v>
      </c>
      <c r="G288" t="s">
        <v>4</v>
      </c>
      <c r="H288" t="s">
        <v>4</v>
      </c>
      <c r="I288" s="5" t="s">
        <v>4</v>
      </c>
      <c r="K288" t="str">
        <f t="shared" si="42"/>
        <v>TP</v>
      </c>
      <c r="L288" t="str">
        <f t="shared" si="49"/>
        <v>FN</v>
      </c>
      <c r="M288" t="str">
        <f t="shared" si="50"/>
        <v>TP</v>
      </c>
      <c r="N288" t="str">
        <f t="shared" si="51"/>
        <v>TP</v>
      </c>
      <c r="O288" t="str">
        <f t="shared" si="43"/>
        <v>TP</v>
      </c>
      <c r="P288" t="str">
        <f t="shared" si="44"/>
        <v>TP</v>
      </c>
      <c r="Q288" t="str">
        <f t="shared" si="45"/>
        <v>TP</v>
      </c>
      <c r="R288" t="str">
        <f t="shared" si="46"/>
        <v>FN</v>
      </c>
      <c r="S288" t="str">
        <f t="shared" si="47"/>
        <v>TP</v>
      </c>
      <c r="T288" t="str">
        <f t="shared" si="48"/>
        <v>TP</v>
      </c>
    </row>
    <row r="289" spans="2:20" x14ac:dyDescent="0.2">
      <c r="B289" t="s">
        <v>272</v>
      </c>
      <c r="C289" t="s">
        <v>2</v>
      </c>
      <c r="D289" t="s">
        <v>2</v>
      </c>
      <c r="G289" t="s">
        <v>4</v>
      </c>
      <c r="H289" t="s">
        <v>4</v>
      </c>
      <c r="I289" s="5" t="s">
        <v>4</v>
      </c>
      <c r="K289" t="str">
        <f t="shared" si="42"/>
        <v>TP</v>
      </c>
      <c r="L289" t="str">
        <f t="shared" si="49"/>
        <v>FN</v>
      </c>
      <c r="M289" t="str">
        <f t="shared" si="50"/>
        <v>TP</v>
      </c>
      <c r="N289" t="str">
        <f t="shared" si="51"/>
        <v>TP</v>
      </c>
      <c r="O289" t="str">
        <f t="shared" si="43"/>
        <v>TP</v>
      </c>
      <c r="P289" t="str">
        <f t="shared" si="44"/>
        <v>TP</v>
      </c>
      <c r="Q289" t="str">
        <f t="shared" si="45"/>
        <v>TP</v>
      </c>
      <c r="R289" t="str">
        <f t="shared" si="46"/>
        <v>FN</v>
      </c>
      <c r="S289" t="str">
        <f t="shared" si="47"/>
        <v>TP</v>
      </c>
      <c r="T289" t="str">
        <f t="shared" si="48"/>
        <v>TP</v>
      </c>
    </row>
    <row r="290" spans="2:20" x14ac:dyDescent="0.2">
      <c r="B290" t="s">
        <v>273</v>
      </c>
      <c r="C290" t="s">
        <v>2</v>
      </c>
      <c r="D290" t="s">
        <v>2</v>
      </c>
      <c r="G290" t="s">
        <v>4</v>
      </c>
      <c r="H290" t="s">
        <v>4</v>
      </c>
      <c r="I290" s="5" t="s">
        <v>4</v>
      </c>
      <c r="K290" t="str">
        <f t="shared" si="42"/>
        <v>TP</v>
      </c>
      <c r="L290" t="str">
        <f t="shared" si="49"/>
        <v>FN</v>
      </c>
      <c r="M290" t="str">
        <f t="shared" si="50"/>
        <v>TP</v>
      </c>
      <c r="N290" t="str">
        <f t="shared" si="51"/>
        <v>TP</v>
      </c>
      <c r="O290" t="str">
        <f t="shared" si="43"/>
        <v>TP</v>
      </c>
      <c r="P290" t="str">
        <f t="shared" si="44"/>
        <v>TP</v>
      </c>
      <c r="Q290" t="str">
        <f t="shared" si="45"/>
        <v>TP</v>
      </c>
      <c r="R290" t="str">
        <f t="shared" si="46"/>
        <v>FN</v>
      </c>
      <c r="S290" t="str">
        <f t="shared" si="47"/>
        <v>TP</v>
      </c>
      <c r="T290" t="str">
        <f t="shared" si="48"/>
        <v>TP</v>
      </c>
    </row>
    <row r="291" spans="2:20" x14ac:dyDescent="0.2">
      <c r="B291" t="s">
        <v>274</v>
      </c>
      <c r="C291" t="s">
        <v>4</v>
      </c>
      <c r="D291" t="s">
        <v>2</v>
      </c>
      <c r="G291" t="s">
        <v>4</v>
      </c>
      <c r="H291" t="s">
        <v>4</v>
      </c>
      <c r="I291" s="5" t="s">
        <v>4</v>
      </c>
      <c r="K291" t="str">
        <f t="shared" si="42"/>
        <v>TP</v>
      </c>
      <c r="L291" t="str">
        <f t="shared" si="49"/>
        <v>FN</v>
      </c>
      <c r="M291" t="str">
        <f t="shared" si="50"/>
        <v>TP</v>
      </c>
      <c r="N291" t="str">
        <f t="shared" si="51"/>
        <v>FN</v>
      </c>
      <c r="O291" t="str">
        <f t="shared" si="43"/>
        <v>TP</v>
      </c>
      <c r="P291" t="str">
        <f t="shared" si="44"/>
        <v>FN</v>
      </c>
      <c r="Q291" t="str">
        <f t="shared" si="45"/>
        <v>FN</v>
      </c>
      <c r="R291" t="str">
        <f t="shared" si="46"/>
        <v>FN</v>
      </c>
      <c r="S291" t="str">
        <f t="shared" si="47"/>
        <v>TP</v>
      </c>
      <c r="T291" t="str">
        <f t="shared" si="48"/>
        <v>TP</v>
      </c>
    </row>
    <row r="292" spans="2:20" x14ac:dyDescent="0.2">
      <c r="B292" t="s">
        <v>275</v>
      </c>
      <c r="C292" t="s">
        <v>2</v>
      </c>
      <c r="D292" t="s">
        <v>4</v>
      </c>
      <c r="G292" t="s">
        <v>4</v>
      </c>
      <c r="H292" t="s">
        <v>4</v>
      </c>
      <c r="I292" s="5" t="s">
        <v>4</v>
      </c>
      <c r="K292" t="str">
        <f t="shared" si="42"/>
        <v>TP</v>
      </c>
      <c r="L292" t="str">
        <f t="shared" si="49"/>
        <v>FN</v>
      </c>
      <c r="M292" t="str">
        <f t="shared" si="50"/>
        <v>TP</v>
      </c>
      <c r="N292" t="str">
        <f t="shared" si="51"/>
        <v>FN</v>
      </c>
      <c r="O292" t="str">
        <f t="shared" si="43"/>
        <v>TP</v>
      </c>
      <c r="P292" t="str">
        <f t="shared" si="44"/>
        <v>FN</v>
      </c>
      <c r="Q292" t="str">
        <f t="shared" si="45"/>
        <v>TP</v>
      </c>
      <c r="R292" t="str">
        <f t="shared" si="46"/>
        <v>FN</v>
      </c>
      <c r="S292" t="str">
        <f t="shared" si="47"/>
        <v>FN</v>
      </c>
      <c r="T292" t="str">
        <f t="shared" si="48"/>
        <v>FN</v>
      </c>
    </row>
    <row r="293" spans="2:20" x14ac:dyDescent="0.2">
      <c r="B293" t="s">
        <v>276</v>
      </c>
      <c r="C293" t="s">
        <v>2</v>
      </c>
      <c r="D293" t="s">
        <v>4</v>
      </c>
      <c r="G293" t="s">
        <v>4</v>
      </c>
      <c r="H293" t="s">
        <v>4</v>
      </c>
      <c r="I293" s="5" t="s">
        <v>4</v>
      </c>
      <c r="K293" t="str">
        <f t="shared" si="42"/>
        <v>TP</v>
      </c>
      <c r="L293" t="str">
        <f t="shared" si="49"/>
        <v>FN</v>
      </c>
      <c r="M293" t="str">
        <f t="shared" si="50"/>
        <v>TP</v>
      </c>
      <c r="N293" t="str">
        <f t="shared" si="51"/>
        <v>FN</v>
      </c>
      <c r="O293" t="str">
        <f t="shared" si="43"/>
        <v>TP</v>
      </c>
      <c r="P293" t="str">
        <f t="shared" si="44"/>
        <v>FN</v>
      </c>
      <c r="Q293" t="str">
        <f t="shared" si="45"/>
        <v>TP</v>
      </c>
      <c r="R293" t="str">
        <f t="shared" si="46"/>
        <v>FN</v>
      </c>
      <c r="S293" t="str">
        <f t="shared" si="47"/>
        <v>FN</v>
      </c>
      <c r="T293" t="str">
        <f t="shared" si="48"/>
        <v>FN</v>
      </c>
    </row>
    <row r="294" spans="2:20" x14ac:dyDescent="0.2">
      <c r="B294" t="s">
        <v>277</v>
      </c>
      <c r="C294" t="s">
        <v>4</v>
      </c>
      <c r="D294" t="s">
        <v>2</v>
      </c>
      <c r="G294" t="s">
        <v>4</v>
      </c>
      <c r="H294" t="s">
        <v>4</v>
      </c>
      <c r="I294" s="5" t="s">
        <v>4</v>
      </c>
      <c r="K294" t="str">
        <f t="shared" si="42"/>
        <v>TP</v>
      </c>
      <c r="L294" t="str">
        <f t="shared" si="49"/>
        <v>FN</v>
      </c>
      <c r="M294" t="str">
        <f t="shared" si="50"/>
        <v>TP</v>
      </c>
      <c r="N294" t="str">
        <f t="shared" si="51"/>
        <v>FN</v>
      </c>
      <c r="O294" t="str">
        <f t="shared" si="43"/>
        <v>TP</v>
      </c>
      <c r="P294" t="str">
        <f t="shared" si="44"/>
        <v>FN</v>
      </c>
      <c r="Q294" t="str">
        <f t="shared" si="45"/>
        <v>FN</v>
      </c>
      <c r="R294" t="str">
        <f t="shared" si="46"/>
        <v>FN</v>
      </c>
      <c r="S294" t="str">
        <f t="shared" si="47"/>
        <v>TP</v>
      </c>
      <c r="T294" t="str">
        <f t="shared" si="48"/>
        <v>TP</v>
      </c>
    </row>
    <row r="295" spans="2:20" x14ac:dyDescent="0.2">
      <c r="B295" t="s">
        <v>278</v>
      </c>
      <c r="C295" t="s">
        <v>4</v>
      </c>
      <c r="D295" t="s">
        <v>2</v>
      </c>
      <c r="G295" t="s">
        <v>4</v>
      </c>
      <c r="H295" t="s">
        <v>4</v>
      </c>
      <c r="I295" s="5" t="s">
        <v>4</v>
      </c>
      <c r="K295" t="str">
        <f t="shared" si="42"/>
        <v>TP</v>
      </c>
      <c r="L295" t="str">
        <f t="shared" si="49"/>
        <v>FN</v>
      </c>
      <c r="M295" t="str">
        <f t="shared" si="50"/>
        <v>TP</v>
      </c>
      <c r="N295" t="str">
        <f t="shared" si="51"/>
        <v>FN</v>
      </c>
      <c r="O295" t="str">
        <f t="shared" si="43"/>
        <v>TP</v>
      </c>
      <c r="P295" t="str">
        <f t="shared" si="44"/>
        <v>FN</v>
      </c>
      <c r="Q295" t="str">
        <f t="shared" si="45"/>
        <v>FN</v>
      </c>
      <c r="R295" t="str">
        <f t="shared" si="46"/>
        <v>FN</v>
      </c>
      <c r="S295" t="str">
        <f t="shared" si="47"/>
        <v>TP</v>
      </c>
      <c r="T295" t="str">
        <f t="shared" si="48"/>
        <v>TP</v>
      </c>
    </row>
    <row r="296" spans="2:20" x14ac:dyDescent="0.2">
      <c r="B296" t="s">
        <v>279</v>
      </c>
      <c r="C296" t="s">
        <v>4</v>
      </c>
      <c r="D296" t="s">
        <v>2</v>
      </c>
      <c r="G296" t="s">
        <v>4</v>
      </c>
      <c r="H296" t="s">
        <v>4</v>
      </c>
      <c r="I296" s="5" t="s">
        <v>4</v>
      </c>
      <c r="K296" t="str">
        <f t="shared" si="42"/>
        <v>TP</v>
      </c>
      <c r="L296" t="str">
        <f t="shared" si="49"/>
        <v>FN</v>
      </c>
      <c r="M296" t="str">
        <f t="shared" si="50"/>
        <v>TP</v>
      </c>
      <c r="N296" t="str">
        <f t="shared" si="51"/>
        <v>FN</v>
      </c>
      <c r="O296" t="str">
        <f t="shared" si="43"/>
        <v>TP</v>
      </c>
      <c r="P296" t="str">
        <f t="shared" si="44"/>
        <v>FN</v>
      </c>
      <c r="Q296" t="str">
        <f t="shared" si="45"/>
        <v>FN</v>
      </c>
      <c r="R296" t="str">
        <f t="shared" si="46"/>
        <v>FN</v>
      </c>
      <c r="S296" t="str">
        <f t="shared" si="47"/>
        <v>TP</v>
      </c>
      <c r="T296" t="str">
        <f t="shared" si="48"/>
        <v>TP</v>
      </c>
    </row>
    <row r="297" spans="2:20" x14ac:dyDescent="0.2">
      <c r="B297" t="s">
        <v>280</v>
      </c>
      <c r="C297" t="s">
        <v>2</v>
      </c>
      <c r="D297" t="s">
        <v>2</v>
      </c>
      <c r="G297" t="s">
        <v>4</v>
      </c>
      <c r="H297" t="s">
        <v>4</v>
      </c>
      <c r="I297" s="5" t="s">
        <v>4</v>
      </c>
      <c r="K297" t="str">
        <f t="shared" si="42"/>
        <v>TP</v>
      </c>
      <c r="L297" t="str">
        <f t="shared" si="49"/>
        <v>FN</v>
      </c>
      <c r="M297" t="str">
        <f t="shared" si="50"/>
        <v>TP</v>
      </c>
      <c r="N297" t="str">
        <f t="shared" si="51"/>
        <v>TP</v>
      </c>
      <c r="O297" t="str">
        <f t="shared" si="43"/>
        <v>TP</v>
      </c>
      <c r="P297" t="str">
        <f t="shared" si="44"/>
        <v>TP</v>
      </c>
      <c r="Q297" t="str">
        <f t="shared" si="45"/>
        <v>TP</v>
      </c>
      <c r="R297" t="str">
        <f t="shared" si="46"/>
        <v>FN</v>
      </c>
      <c r="S297" t="str">
        <f t="shared" si="47"/>
        <v>TP</v>
      </c>
      <c r="T297" t="str">
        <f t="shared" si="48"/>
        <v>TP</v>
      </c>
    </row>
    <row r="298" spans="2:20" x14ac:dyDescent="0.2">
      <c r="B298" t="s">
        <v>281</v>
      </c>
      <c r="C298" t="s">
        <v>2</v>
      </c>
      <c r="D298" t="s">
        <v>2</v>
      </c>
      <c r="G298" t="s">
        <v>4</v>
      </c>
      <c r="H298" t="s">
        <v>4</v>
      </c>
      <c r="I298" s="5" t="s">
        <v>4</v>
      </c>
      <c r="K298" t="str">
        <f t="shared" si="42"/>
        <v>TP</v>
      </c>
      <c r="L298" t="str">
        <f t="shared" si="49"/>
        <v>FN</v>
      </c>
      <c r="M298" t="str">
        <f t="shared" si="50"/>
        <v>TP</v>
      </c>
      <c r="N298" t="str">
        <f t="shared" si="51"/>
        <v>TP</v>
      </c>
      <c r="O298" t="str">
        <f t="shared" si="43"/>
        <v>TP</v>
      </c>
      <c r="P298" t="str">
        <f t="shared" si="44"/>
        <v>TP</v>
      </c>
      <c r="Q298" t="str">
        <f t="shared" si="45"/>
        <v>TP</v>
      </c>
      <c r="R298" t="str">
        <f t="shared" si="46"/>
        <v>FN</v>
      </c>
      <c r="S298" t="str">
        <f t="shared" si="47"/>
        <v>TP</v>
      </c>
      <c r="T298" t="str">
        <f t="shared" si="48"/>
        <v>TP</v>
      </c>
    </row>
    <row r="299" spans="2:20" x14ac:dyDescent="0.2">
      <c r="B299" t="s">
        <v>282</v>
      </c>
      <c r="C299" t="s">
        <v>2</v>
      </c>
      <c r="D299" t="s">
        <v>2</v>
      </c>
      <c r="G299" t="s">
        <v>4</v>
      </c>
      <c r="H299" t="s">
        <v>4</v>
      </c>
      <c r="I299" s="5" t="s">
        <v>4</v>
      </c>
      <c r="K299" t="str">
        <f t="shared" si="42"/>
        <v>TP</v>
      </c>
      <c r="L299" t="str">
        <f t="shared" si="49"/>
        <v>FN</v>
      </c>
      <c r="M299" t="str">
        <f t="shared" si="50"/>
        <v>TP</v>
      </c>
      <c r="N299" t="str">
        <f t="shared" si="51"/>
        <v>TP</v>
      </c>
      <c r="O299" t="str">
        <f t="shared" si="43"/>
        <v>TP</v>
      </c>
      <c r="P299" t="str">
        <f t="shared" si="44"/>
        <v>TP</v>
      </c>
      <c r="Q299" t="str">
        <f t="shared" si="45"/>
        <v>TP</v>
      </c>
      <c r="R299" t="str">
        <f t="shared" si="46"/>
        <v>FN</v>
      </c>
      <c r="S299" t="str">
        <f t="shared" si="47"/>
        <v>TP</v>
      </c>
      <c r="T299" t="str">
        <f t="shared" si="48"/>
        <v>TP</v>
      </c>
    </row>
    <row r="300" spans="2:20" x14ac:dyDescent="0.2">
      <c r="B300" t="s">
        <v>283</v>
      </c>
      <c r="C300" t="s">
        <v>2</v>
      </c>
      <c r="D300" t="s">
        <v>2</v>
      </c>
      <c r="G300" t="s">
        <v>4</v>
      </c>
      <c r="H300" t="s">
        <v>4</v>
      </c>
      <c r="I300" s="5" t="s">
        <v>4</v>
      </c>
      <c r="K300" t="str">
        <f t="shared" si="42"/>
        <v>TP</v>
      </c>
      <c r="L300" t="str">
        <f t="shared" si="49"/>
        <v>FN</v>
      </c>
      <c r="M300" t="str">
        <f t="shared" si="50"/>
        <v>TP</v>
      </c>
      <c r="N300" t="str">
        <f t="shared" si="51"/>
        <v>TP</v>
      </c>
      <c r="O300" t="str">
        <f t="shared" si="43"/>
        <v>TP</v>
      </c>
      <c r="P300" t="str">
        <f t="shared" si="44"/>
        <v>TP</v>
      </c>
      <c r="Q300" t="str">
        <f t="shared" si="45"/>
        <v>TP</v>
      </c>
      <c r="R300" t="str">
        <f t="shared" si="46"/>
        <v>FN</v>
      </c>
      <c r="S300" t="str">
        <f t="shared" si="47"/>
        <v>TP</v>
      </c>
      <c r="T300" t="str">
        <f t="shared" si="48"/>
        <v>TP</v>
      </c>
    </row>
    <row r="301" spans="2:20" x14ac:dyDescent="0.2">
      <c r="B301" t="s">
        <v>284</v>
      </c>
      <c r="C301" t="s">
        <v>2</v>
      </c>
      <c r="D301" t="s">
        <v>2</v>
      </c>
      <c r="G301" t="s">
        <v>4</v>
      </c>
      <c r="H301" t="s">
        <v>4</v>
      </c>
      <c r="I301" s="5" t="s">
        <v>4</v>
      </c>
      <c r="K301" t="str">
        <f t="shared" si="42"/>
        <v>TP</v>
      </c>
      <c r="L301" t="str">
        <f t="shared" si="49"/>
        <v>FN</v>
      </c>
      <c r="M301" t="str">
        <f t="shared" si="50"/>
        <v>TP</v>
      </c>
      <c r="N301" t="str">
        <f t="shared" si="51"/>
        <v>TP</v>
      </c>
      <c r="O301" t="str">
        <f t="shared" si="43"/>
        <v>TP</v>
      </c>
      <c r="P301" t="str">
        <f t="shared" si="44"/>
        <v>TP</v>
      </c>
      <c r="Q301" t="str">
        <f t="shared" si="45"/>
        <v>TP</v>
      </c>
      <c r="R301" t="str">
        <f t="shared" si="46"/>
        <v>FN</v>
      </c>
      <c r="S301" t="str">
        <f t="shared" si="47"/>
        <v>TP</v>
      </c>
      <c r="T301" t="str">
        <f t="shared" si="48"/>
        <v>TP</v>
      </c>
    </row>
    <row r="302" spans="2:20" x14ac:dyDescent="0.2">
      <c r="B302" t="s">
        <v>285</v>
      </c>
      <c r="C302" t="s">
        <v>2</v>
      </c>
      <c r="D302" t="s">
        <v>2</v>
      </c>
      <c r="G302" t="s">
        <v>4</v>
      </c>
      <c r="H302" t="s">
        <v>4</v>
      </c>
      <c r="I302" s="5" t="s">
        <v>4</v>
      </c>
      <c r="K302" t="str">
        <f t="shared" si="42"/>
        <v>TP</v>
      </c>
      <c r="L302" t="str">
        <f t="shared" si="49"/>
        <v>FN</v>
      </c>
      <c r="M302" t="str">
        <f t="shared" si="50"/>
        <v>TP</v>
      </c>
      <c r="N302" t="str">
        <f t="shared" si="51"/>
        <v>TP</v>
      </c>
      <c r="O302" t="str">
        <f t="shared" si="43"/>
        <v>TP</v>
      </c>
      <c r="P302" t="str">
        <f t="shared" si="44"/>
        <v>TP</v>
      </c>
      <c r="Q302" t="str">
        <f t="shared" si="45"/>
        <v>TP</v>
      </c>
      <c r="R302" t="str">
        <f t="shared" si="46"/>
        <v>FN</v>
      </c>
      <c r="S302" t="str">
        <f t="shared" si="47"/>
        <v>TP</v>
      </c>
      <c r="T302" t="str">
        <f t="shared" si="48"/>
        <v>TP</v>
      </c>
    </row>
    <row r="303" spans="2:20" x14ac:dyDescent="0.2">
      <c r="B303" t="s">
        <v>286</v>
      </c>
      <c r="C303" t="s">
        <v>2</v>
      </c>
      <c r="D303" t="s">
        <v>2</v>
      </c>
      <c r="G303" t="s">
        <v>4</v>
      </c>
      <c r="H303" t="s">
        <v>4</v>
      </c>
      <c r="I303" s="5" t="s">
        <v>4</v>
      </c>
      <c r="K303" t="str">
        <f t="shared" si="42"/>
        <v>TP</v>
      </c>
      <c r="L303" t="str">
        <f t="shared" si="49"/>
        <v>FN</v>
      </c>
      <c r="M303" t="str">
        <f t="shared" si="50"/>
        <v>TP</v>
      </c>
      <c r="N303" t="str">
        <f t="shared" si="51"/>
        <v>TP</v>
      </c>
      <c r="O303" t="str">
        <f t="shared" si="43"/>
        <v>TP</v>
      </c>
      <c r="P303" t="str">
        <f t="shared" si="44"/>
        <v>TP</v>
      </c>
      <c r="Q303" t="str">
        <f t="shared" si="45"/>
        <v>TP</v>
      </c>
      <c r="R303" t="str">
        <f t="shared" si="46"/>
        <v>FN</v>
      </c>
      <c r="S303" t="str">
        <f t="shared" si="47"/>
        <v>TP</v>
      </c>
      <c r="T303" t="str">
        <f t="shared" si="48"/>
        <v>TP</v>
      </c>
    </row>
    <row r="304" spans="2:20" x14ac:dyDescent="0.2">
      <c r="B304" t="s">
        <v>287</v>
      </c>
      <c r="C304" t="s">
        <v>2</v>
      </c>
      <c r="D304" t="s">
        <v>2</v>
      </c>
      <c r="G304" t="s">
        <v>4</v>
      </c>
      <c r="H304" t="s">
        <v>4</v>
      </c>
      <c r="I304" s="5" t="s">
        <v>4</v>
      </c>
      <c r="K304" t="str">
        <f t="shared" si="42"/>
        <v>TP</v>
      </c>
      <c r="L304" t="str">
        <f t="shared" si="49"/>
        <v>FN</v>
      </c>
      <c r="M304" t="str">
        <f t="shared" si="50"/>
        <v>TP</v>
      </c>
      <c r="N304" t="str">
        <f t="shared" si="51"/>
        <v>TP</v>
      </c>
      <c r="O304" t="str">
        <f t="shared" si="43"/>
        <v>TP</v>
      </c>
      <c r="P304" t="str">
        <f t="shared" si="44"/>
        <v>TP</v>
      </c>
      <c r="Q304" t="str">
        <f t="shared" si="45"/>
        <v>TP</v>
      </c>
      <c r="R304" t="str">
        <f t="shared" si="46"/>
        <v>FN</v>
      </c>
      <c r="S304" t="str">
        <f t="shared" si="47"/>
        <v>TP</v>
      </c>
      <c r="T304" t="str">
        <f t="shared" si="48"/>
        <v>TP</v>
      </c>
    </row>
    <row r="305" spans="1:20" x14ac:dyDescent="0.2">
      <c r="A305" s="4"/>
      <c r="B305" s="3" t="s">
        <v>288</v>
      </c>
      <c r="C305" s="3" t="s">
        <v>2</v>
      </c>
      <c r="D305" s="3" t="s">
        <v>2</v>
      </c>
      <c r="E305" s="3"/>
      <c r="F305" s="3"/>
      <c r="G305" s="3" t="s">
        <v>4</v>
      </c>
      <c r="H305" s="3" t="s">
        <v>4</v>
      </c>
      <c r="I305" s="6" t="s">
        <v>4</v>
      </c>
      <c r="K305" t="str">
        <f t="shared" si="42"/>
        <v>TP</v>
      </c>
      <c r="L305" t="str">
        <f t="shared" si="49"/>
        <v>FN</v>
      </c>
      <c r="M305" t="str">
        <f t="shared" si="50"/>
        <v>TP</v>
      </c>
      <c r="N305" t="str">
        <f t="shared" si="51"/>
        <v>TP</v>
      </c>
      <c r="O305" t="str">
        <f t="shared" si="43"/>
        <v>TP</v>
      </c>
      <c r="P305" t="str">
        <f t="shared" si="44"/>
        <v>TP</v>
      </c>
      <c r="Q305" t="str">
        <f t="shared" si="45"/>
        <v>TP</v>
      </c>
      <c r="R305" t="str">
        <f t="shared" si="46"/>
        <v>FN</v>
      </c>
      <c r="S305" t="str">
        <f t="shared" si="47"/>
        <v>TP</v>
      </c>
      <c r="T305" t="str">
        <f t="shared" si="48"/>
        <v>TP</v>
      </c>
    </row>
    <row r="306" spans="1:20" x14ac:dyDescent="0.2">
      <c r="A306" s="2" t="s">
        <v>307</v>
      </c>
      <c r="B306" t="s">
        <v>21</v>
      </c>
      <c r="D306" t="s">
        <v>2</v>
      </c>
      <c r="G306" t="s">
        <v>4</v>
      </c>
      <c r="I306" s="5"/>
      <c r="K306" t="str">
        <f t="shared" si="42"/>
        <v>TP</v>
      </c>
      <c r="L306" t="str">
        <f t="shared" si="49"/>
        <v>FN</v>
      </c>
      <c r="M306" t="str">
        <f t="shared" si="50"/>
        <v>TP</v>
      </c>
      <c r="N306" t="str">
        <f t="shared" si="51"/>
        <v>TP</v>
      </c>
      <c r="O306" t="str">
        <f t="shared" si="43"/>
        <v>TP</v>
      </c>
      <c r="P306" t="str">
        <f t="shared" si="44"/>
        <v>TP</v>
      </c>
      <c r="S306" t="str">
        <f t="shared" si="47"/>
        <v>TP</v>
      </c>
      <c r="T306" t="str">
        <f t="shared" si="48"/>
        <v>TP</v>
      </c>
    </row>
    <row r="307" spans="1:20" x14ac:dyDescent="0.2">
      <c r="B307" t="s">
        <v>290</v>
      </c>
      <c r="D307" t="s">
        <v>2</v>
      </c>
      <c r="G307" t="s">
        <v>4</v>
      </c>
      <c r="I307" s="5"/>
      <c r="K307" t="str">
        <f t="shared" si="42"/>
        <v>TP</v>
      </c>
      <c r="L307" t="str">
        <f t="shared" si="49"/>
        <v>FN</v>
      </c>
      <c r="M307" t="str">
        <f t="shared" si="50"/>
        <v>TP</v>
      </c>
      <c r="N307" t="str">
        <f t="shared" si="51"/>
        <v>TP</v>
      </c>
      <c r="O307" t="str">
        <f t="shared" si="43"/>
        <v>TP</v>
      </c>
      <c r="P307" t="str">
        <f t="shared" si="44"/>
        <v>TP</v>
      </c>
      <c r="S307" t="str">
        <f t="shared" si="47"/>
        <v>TP</v>
      </c>
      <c r="T307" t="str">
        <f t="shared" si="48"/>
        <v>TP</v>
      </c>
    </row>
    <row r="308" spans="1:20" x14ac:dyDescent="0.2">
      <c r="B308" t="s">
        <v>291</v>
      </c>
      <c r="D308" t="s">
        <v>2</v>
      </c>
      <c r="G308" t="s">
        <v>4</v>
      </c>
      <c r="I308" s="5"/>
      <c r="K308" t="str">
        <f t="shared" si="42"/>
        <v>TP</v>
      </c>
      <c r="L308" t="str">
        <f t="shared" si="49"/>
        <v>FN</v>
      </c>
      <c r="M308" t="str">
        <f t="shared" si="50"/>
        <v>TP</v>
      </c>
      <c r="N308" t="str">
        <f t="shared" si="51"/>
        <v>TP</v>
      </c>
      <c r="O308" t="str">
        <f t="shared" si="43"/>
        <v>TP</v>
      </c>
      <c r="P308" t="str">
        <f t="shared" si="44"/>
        <v>TP</v>
      </c>
      <c r="S308" t="str">
        <f t="shared" si="47"/>
        <v>TP</v>
      </c>
      <c r="T308" t="str">
        <f t="shared" si="48"/>
        <v>TP</v>
      </c>
    </row>
    <row r="309" spans="1:20" x14ac:dyDescent="0.2">
      <c r="B309" t="s">
        <v>3</v>
      </c>
      <c r="D309" t="s">
        <v>2</v>
      </c>
      <c r="G309" t="s">
        <v>4</v>
      </c>
      <c r="I309" s="5"/>
      <c r="K309" t="str">
        <f t="shared" si="42"/>
        <v>TP</v>
      </c>
      <c r="L309" t="str">
        <f t="shared" si="49"/>
        <v>FN</v>
      </c>
      <c r="M309" t="str">
        <f t="shared" si="50"/>
        <v>TP</v>
      </c>
      <c r="N309" t="str">
        <f t="shared" si="51"/>
        <v>TP</v>
      </c>
      <c r="O309" t="str">
        <f t="shared" si="43"/>
        <v>TP</v>
      </c>
      <c r="P309" t="str">
        <f t="shared" si="44"/>
        <v>TP</v>
      </c>
      <c r="S309" t="str">
        <f t="shared" si="47"/>
        <v>TP</v>
      </c>
      <c r="T309" t="str">
        <f t="shared" si="48"/>
        <v>TP</v>
      </c>
    </row>
    <row r="310" spans="1:20" x14ac:dyDescent="0.2">
      <c r="B310" t="s">
        <v>23</v>
      </c>
      <c r="D310" t="s">
        <v>2</v>
      </c>
      <c r="G310" t="s">
        <v>4</v>
      </c>
      <c r="I310" s="5"/>
      <c r="K310" t="str">
        <f t="shared" si="42"/>
        <v>TP</v>
      </c>
      <c r="L310" t="str">
        <f t="shared" si="49"/>
        <v>FN</v>
      </c>
      <c r="M310" t="str">
        <f t="shared" si="50"/>
        <v>TP</v>
      </c>
      <c r="N310" t="str">
        <f t="shared" si="51"/>
        <v>TP</v>
      </c>
      <c r="O310" t="str">
        <f t="shared" si="43"/>
        <v>TP</v>
      </c>
      <c r="P310" t="str">
        <f t="shared" si="44"/>
        <v>TP</v>
      </c>
      <c r="S310" t="str">
        <f t="shared" si="47"/>
        <v>TP</v>
      </c>
      <c r="T310" t="str">
        <f t="shared" si="48"/>
        <v>TP</v>
      </c>
    </row>
    <row r="311" spans="1:20" x14ac:dyDescent="0.2">
      <c r="B311" t="s">
        <v>292</v>
      </c>
      <c r="D311" t="s">
        <v>2</v>
      </c>
      <c r="G311" t="s">
        <v>4</v>
      </c>
      <c r="I311" s="5"/>
      <c r="K311" t="str">
        <f t="shared" si="42"/>
        <v>TP</v>
      </c>
      <c r="L311" t="str">
        <f t="shared" si="49"/>
        <v>FN</v>
      </c>
      <c r="M311" t="str">
        <f t="shared" si="50"/>
        <v>TP</v>
      </c>
      <c r="N311" t="str">
        <f t="shared" si="51"/>
        <v>TP</v>
      </c>
      <c r="O311" t="str">
        <f t="shared" si="43"/>
        <v>TP</v>
      </c>
      <c r="P311" t="str">
        <f t="shared" si="44"/>
        <v>TP</v>
      </c>
      <c r="S311" t="str">
        <f t="shared" si="47"/>
        <v>TP</v>
      </c>
      <c r="T311" t="str">
        <f t="shared" si="48"/>
        <v>TP</v>
      </c>
    </row>
    <row r="312" spans="1:20" x14ac:dyDescent="0.2">
      <c r="B312" t="s">
        <v>242</v>
      </c>
      <c r="D312" t="s">
        <v>2</v>
      </c>
      <c r="G312" t="s">
        <v>4</v>
      </c>
      <c r="I312" s="5"/>
      <c r="K312" t="str">
        <f t="shared" si="42"/>
        <v>TP</v>
      </c>
      <c r="L312" t="str">
        <f t="shared" si="49"/>
        <v>FN</v>
      </c>
      <c r="M312" t="str">
        <f t="shared" si="50"/>
        <v>TP</v>
      </c>
      <c r="N312" t="str">
        <f t="shared" si="51"/>
        <v>TP</v>
      </c>
      <c r="O312" t="str">
        <f t="shared" si="43"/>
        <v>TP</v>
      </c>
      <c r="P312" t="str">
        <f t="shared" si="44"/>
        <v>TP</v>
      </c>
      <c r="S312" t="str">
        <f t="shared" si="47"/>
        <v>TP</v>
      </c>
      <c r="T312" t="str">
        <f t="shared" si="48"/>
        <v>TP</v>
      </c>
    </row>
    <row r="313" spans="1:20" x14ac:dyDescent="0.2">
      <c r="B313" s="14" t="s">
        <v>293</v>
      </c>
      <c r="C313" s="14"/>
      <c r="D313" s="14" t="s">
        <v>2</v>
      </c>
      <c r="E313" s="14"/>
      <c r="F313" s="14"/>
      <c r="G313" s="14" t="s">
        <v>4</v>
      </c>
      <c r="H313" s="14"/>
      <c r="I313" s="15"/>
      <c r="K313" t="str">
        <f t="shared" si="42"/>
        <v>TP</v>
      </c>
      <c r="L313" t="str">
        <f t="shared" si="49"/>
        <v>FN</v>
      </c>
      <c r="M313" t="str">
        <f t="shared" si="50"/>
        <v>TP</v>
      </c>
      <c r="N313" t="str">
        <f t="shared" si="51"/>
        <v>TP</v>
      </c>
      <c r="O313" t="str">
        <f t="shared" si="43"/>
        <v>TP</v>
      </c>
      <c r="P313" t="str">
        <f t="shared" si="44"/>
        <v>TP</v>
      </c>
      <c r="S313" t="str">
        <f t="shared" si="47"/>
        <v>TP</v>
      </c>
      <c r="T313" t="str">
        <f t="shared" si="48"/>
        <v>TP</v>
      </c>
    </row>
    <row r="314" spans="1:20" x14ac:dyDescent="0.2">
      <c r="B314" t="s">
        <v>294</v>
      </c>
      <c r="D314" t="s">
        <v>2</v>
      </c>
      <c r="G314" t="s">
        <v>4</v>
      </c>
      <c r="H314" t="s">
        <v>4</v>
      </c>
      <c r="I314" s="5" t="s">
        <v>4</v>
      </c>
      <c r="K314" t="str">
        <f t="shared" si="42"/>
        <v>TP</v>
      </c>
      <c r="L314" t="str">
        <f t="shared" si="49"/>
        <v>FN</v>
      </c>
      <c r="M314" t="str">
        <f t="shared" si="50"/>
        <v>TP</v>
      </c>
      <c r="N314" t="str">
        <f t="shared" si="51"/>
        <v>TP</v>
      </c>
      <c r="O314" t="str">
        <f t="shared" si="43"/>
        <v>TP</v>
      </c>
      <c r="P314" t="str">
        <f t="shared" si="44"/>
        <v>TP</v>
      </c>
      <c r="S314" t="str">
        <f t="shared" si="47"/>
        <v>TP</v>
      </c>
      <c r="T314" t="str">
        <f t="shared" si="48"/>
        <v>TP</v>
      </c>
    </row>
    <row r="315" spans="1:20" x14ac:dyDescent="0.2">
      <c r="B315" t="s">
        <v>295</v>
      </c>
      <c r="D315" t="s">
        <v>2</v>
      </c>
      <c r="G315" t="s">
        <v>4</v>
      </c>
      <c r="H315" t="s">
        <v>4</v>
      </c>
      <c r="I315" s="5" t="s">
        <v>4</v>
      </c>
      <c r="K315" t="str">
        <f t="shared" si="42"/>
        <v>TP</v>
      </c>
      <c r="L315" t="str">
        <f t="shared" si="49"/>
        <v>FN</v>
      </c>
      <c r="M315" t="str">
        <f t="shared" si="50"/>
        <v>TP</v>
      </c>
      <c r="N315" t="str">
        <f t="shared" si="51"/>
        <v>TP</v>
      </c>
      <c r="O315" t="str">
        <f t="shared" si="43"/>
        <v>TP</v>
      </c>
      <c r="P315" t="str">
        <f t="shared" si="44"/>
        <v>TP</v>
      </c>
      <c r="S315" t="str">
        <f t="shared" si="47"/>
        <v>TP</v>
      </c>
      <c r="T315" t="str">
        <f t="shared" si="48"/>
        <v>TP</v>
      </c>
    </row>
    <row r="316" spans="1:20" x14ac:dyDescent="0.2">
      <c r="B316" t="s">
        <v>296</v>
      </c>
      <c r="D316" t="s">
        <v>2</v>
      </c>
      <c r="G316" t="s">
        <v>4</v>
      </c>
      <c r="H316" t="s">
        <v>4</v>
      </c>
      <c r="I316" s="5" t="s">
        <v>4</v>
      </c>
      <c r="K316" t="str">
        <f t="shared" si="42"/>
        <v>TP</v>
      </c>
      <c r="L316" t="str">
        <f t="shared" si="49"/>
        <v>FN</v>
      </c>
      <c r="M316" t="str">
        <f t="shared" si="50"/>
        <v>TP</v>
      </c>
      <c r="N316" t="str">
        <f t="shared" si="51"/>
        <v>TP</v>
      </c>
      <c r="O316" t="str">
        <f t="shared" si="43"/>
        <v>TP</v>
      </c>
      <c r="P316" t="str">
        <f t="shared" si="44"/>
        <v>TP</v>
      </c>
      <c r="S316" t="str">
        <f t="shared" si="47"/>
        <v>TP</v>
      </c>
      <c r="T316" t="str">
        <f t="shared" si="48"/>
        <v>TP</v>
      </c>
    </row>
    <row r="317" spans="1:20" x14ac:dyDescent="0.2">
      <c r="B317" t="s">
        <v>297</v>
      </c>
      <c r="D317" t="s">
        <v>2</v>
      </c>
      <c r="G317" t="s">
        <v>4</v>
      </c>
      <c r="H317" t="s">
        <v>4</v>
      </c>
      <c r="I317" s="5" t="s">
        <v>4</v>
      </c>
      <c r="K317" t="str">
        <f t="shared" si="42"/>
        <v>TP</v>
      </c>
      <c r="L317" t="str">
        <f t="shared" si="49"/>
        <v>FN</v>
      </c>
      <c r="M317" t="str">
        <f t="shared" si="50"/>
        <v>TP</v>
      </c>
      <c r="N317" t="str">
        <f t="shared" si="51"/>
        <v>TP</v>
      </c>
      <c r="O317" t="str">
        <f t="shared" si="43"/>
        <v>TP</v>
      </c>
      <c r="P317" t="str">
        <f t="shared" si="44"/>
        <v>TP</v>
      </c>
      <c r="S317" t="str">
        <f t="shared" si="47"/>
        <v>TP</v>
      </c>
      <c r="T317" t="str">
        <f t="shared" si="48"/>
        <v>TP</v>
      </c>
    </row>
    <row r="318" spans="1:20" x14ac:dyDescent="0.2">
      <c r="B318" t="s">
        <v>298</v>
      </c>
      <c r="D318" t="s">
        <v>2</v>
      </c>
      <c r="G318" t="s">
        <v>4</v>
      </c>
      <c r="H318" t="s">
        <v>4</v>
      </c>
      <c r="I318" s="5" t="s">
        <v>4</v>
      </c>
      <c r="K318" t="str">
        <f t="shared" si="42"/>
        <v>TP</v>
      </c>
      <c r="L318" t="str">
        <f t="shared" si="49"/>
        <v>FN</v>
      </c>
      <c r="M318" t="str">
        <f t="shared" si="50"/>
        <v>TP</v>
      </c>
      <c r="N318" t="str">
        <f t="shared" si="51"/>
        <v>TP</v>
      </c>
      <c r="O318" t="str">
        <f t="shared" si="43"/>
        <v>TP</v>
      </c>
      <c r="P318" t="str">
        <f t="shared" si="44"/>
        <v>TP</v>
      </c>
      <c r="S318" t="str">
        <f t="shared" si="47"/>
        <v>TP</v>
      </c>
      <c r="T318" t="str">
        <f t="shared" si="48"/>
        <v>TP</v>
      </c>
    </row>
    <row r="319" spans="1:20" x14ac:dyDescent="0.2">
      <c r="B319" t="s">
        <v>299</v>
      </c>
      <c r="D319" t="s">
        <v>2</v>
      </c>
      <c r="G319" t="s">
        <v>4</v>
      </c>
      <c r="H319" t="s">
        <v>4</v>
      </c>
      <c r="I319" s="5" t="s">
        <v>4</v>
      </c>
      <c r="K319" t="str">
        <f t="shared" si="42"/>
        <v>TP</v>
      </c>
      <c r="L319" t="str">
        <f t="shared" si="49"/>
        <v>FN</v>
      </c>
      <c r="M319" t="str">
        <f t="shared" si="50"/>
        <v>TP</v>
      </c>
      <c r="N319" t="str">
        <f t="shared" si="51"/>
        <v>TP</v>
      </c>
      <c r="O319" t="str">
        <f t="shared" si="43"/>
        <v>TP</v>
      </c>
      <c r="P319" t="str">
        <f t="shared" si="44"/>
        <v>TP</v>
      </c>
      <c r="S319" t="str">
        <f t="shared" si="47"/>
        <v>TP</v>
      </c>
      <c r="T319" t="str">
        <f t="shared" si="48"/>
        <v>TP</v>
      </c>
    </row>
    <row r="320" spans="1:20" x14ac:dyDescent="0.2">
      <c r="B320" t="s">
        <v>300</v>
      </c>
      <c r="D320" t="s">
        <v>2</v>
      </c>
      <c r="G320" t="s">
        <v>4</v>
      </c>
      <c r="H320" t="s">
        <v>4</v>
      </c>
      <c r="I320" s="5" t="s">
        <v>4</v>
      </c>
      <c r="K320" t="str">
        <f t="shared" si="42"/>
        <v>TP</v>
      </c>
      <c r="L320" t="str">
        <f t="shared" si="49"/>
        <v>FN</v>
      </c>
      <c r="M320" t="str">
        <f t="shared" si="50"/>
        <v>TP</v>
      </c>
      <c r="N320" t="str">
        <f t="shared" si="51"/>
        <v>TP</v>
      </c>
      <c r="O320" t="str">
        <f t="shared" si="43"/>
        <v>TP</v>
      </c>
      <c r="P320" t="str">
        <f t="shared" si="44"/>
        <v>TP</v>
      </c>
      <c r="S320" t="str">
        <f t="shared" si="47"/>
        <v>TP</v>
      </c>
      <c r="T320" t="str">
        <f t="shared" si="48"/>
        <v>TP</v>
      </c>
    </row>
    <row r="321" spans="1:20" x14ac:dyDescent="0.2">
      <c r="B321" t="s">
        <v>301</v>
      </c>
      <c r="D321" t="s">
        <v>2</v>
      </c>
      <c r="G321" t="s">
        <v>4</v>
      </c>
      <c r="H321" t="s">
        <v>4</v>
      </c>
      <c r="I321" s="5" t="s">
        <v>4</v>
      </c>
      <c r="K321" t="str">
        <f t="shared" si="42"/>
        <v>TP</v>
      </c>
      <c r="L321" t="str">
        <f t="shared" si="49"/>
        <v>FN</v>
      </c>
      <c r="M321" t="str">
        <f t="shared" si="50"/>
        <v>TP</v>
      </c>
      <c r="N321" t="str">
        <f t="shared" si="51"/>
        <v>TP</v>
      </c>
      <c r="O321" t="str">
        <f t="shared" si="43"/>
        <v>TP</v>
      </c>
      <c r="P321" t="str">
        <f t="shared" si="44"/>
        <v>TP</v>
      </c>
      <c r="S321" t="str">
        <f t="shared" si="47"/>
        <v>TP</v>
      </c>
      <c r="T321" t="str">
        <f t="shared" si="48"/>
        <v>TP</v>
      </c>
    </row>
    <row r="322" spans="1:20" x14ac:dyDescent="0.2">
      <c r="B322" t="s">
        <v>302</v>
      </c>
      <c r="D322" t="s">
        <v>2</v>
      </c>
      <c r="G322" t="s">
        <v>4</v>
      </c>
      <c r="H322" t="s">
        <v>4</v>
      </c>
      <c r="I322" s="5" t="s">
        <v>4</v>
      </c>
      <c r="K322" t="str">
        <f t="shared" si="42"/>
        <v>TP</v>
      </c>
      <c r="L322" t="str">
        <f t="shared" si="49"/>
        <v>FN</v>
      </c>
      <c r="M322" t="str">
        <f t="shared" si="50"/>
        <v>TP</v>
      </c>
      <c r="N322" t="str">
        <f t="shared" si="51"/>
        <v>TP</v>
      </c>
      <c r="O322" t="str">
        <f t="shared" si="43"/>
        <v>TP</v>
      </c>
      <c r="P322" t="str">
        <f t="shared" si="44"/>
        <v>TP</v>
      </c>
      <c r="S322" t="str">
        <f t="shared" si="47"/>
        <v>TP</v>
      </c>
      <c r="T322" t="str">
        <f t="shared" si="48"/>
        <v>TP</v>
      </c>
    </row>
    <row r="323" spans="1:20" x14ac:dyDescent="0.2">
      <c r="B323" t="s">
        <v>303</v>
      </c>
      <c r="D323" t="s">
        <v>2</v>
      </c>
      <c r="G323" t="s">
        <v>4</v>
      </c>
      <c r="H323" t="s">
        <v>4</v>
      </c>
      <c r="I323" s="5" t="s">
        <v>4</v>
      </c>
      <c r="K323" t="str">
        <f t="shared" si="42"/>
        <v>TP</v>
      </c>
      <c r="L323" t="str">
        <f t="shared" si="49"/>
        <v>FN</v>
      </c>
      <c r="M323" t="str">
        <f t="shared" si="50"/>
        <v>TP</v>
      </c>
      <c r="N323" t="str">
        <f t="shared" si="51"/>
        <v>TP</v>
      </c>
      <c r="O323" t="str">
        <f t="shared" si="43"/>
        <v>TP</v>
      </c>
      <c r="P323" t="str">
        <f t="shared" si="44"/>
        <v>TP</v>
      </c>
      <c r="S323" t="str">
        <f t="shared" si="47"/>
        <v>TP</v>
      </c>
      <c r="T323" t="str">
        <f t="shared" si="48"/>
        <v>TP</v>
      </c>
    </row>
    <row r="324" spans="1:20" x14ac:dyDescent="0.2">
      <c r="B324" t="s">
        <v>304</v>
      </c>
      <c r="D324" t="s">
        <v>2</v>
      </c>
      <c r="G324" t="s">
        <v>4</v>
      </c>
      <c r="H324" t="s">
        <v>4</v>
      </c>
      <c r="I324" s="5" t="s">
        <v>4</v>
      </c>
      <c r="K324" t="str">
        <f t="shared" ref="K324:K387" si="52">IF(COUNTIF(C324:I324, " TP") &gt; 0,"TP","FN")</f>
        <v>TP</v>
      </c>
      <c r="L324" t="str">
        <f t="shared" si="49"/>
        <v>FN</v>
      </c>
      <c r="M324" t="str">
        <f t="shared" si="50"/>
        <v>TP</v>
      </c>
      <c r="N324" t="str">
        <f t="shared" si="51"/>
        <v>TP</v>
      </c>
      <c r="O324" t="str">
        <f t="shared" ref="O324:O387" si="53">IF(COUNTIF(C324:D324, " TP") &gt; 0,"TP","FN")</f>
        <v>TP</v>
      </c>
      <c r="P324" t="str">
        <f t="shared" ref="P324:P387" si="54">IF(COUNTIF(C324:D324, " FN") = 0,"TP","FN")</f>
        <v>TP</v>
      </c>
      <c r="S324" t="str">
        <f t="shared" ref="S324:S387" si="55">IF(COUNTIF(D324:E324, " TP") &gt; 0,"TP","FN")</f>
        <v>TP</v>
      </c>
      <c r="T324" t="str">
        <f t="shared" ref="T324:T387" si="56">IF(COUNTIF(D324:E324, " FN") = 0,"TP","FN")</f>
        <v>TP</v>
      </c>
    </row>
    <row r="325" spans="1:20" x14ac:dyDescent="0.2">
      <c r="B325" t="s">
        <v>305</v>
      </c>
      <c r="D325" t="s">
        <v>4</v>
      </c>
      <c r="G325" t="s">
        <v>4</v>
      </c>
      <c r="H325" t="s">
        <v>4</v>
      </c>
      <c r="I325" s="5" t="s">
        <v>4</v>
      </c>
      <c r="K325" t="str">
        <f t="shared" si="52"/>
        <v>FN</v>
      </c>
      <c r="L325" t="str">
        <f t="shared" ref="L325:L388" si="57">IF(COUNTIF(C325:I325, " FN") = 0,"TP","FN")</f>
        <v>FN</v>
      </c>
      <c r="M325" t="str">
        <f t="shared" si="50"/>
        <v>FN</v>
      </c>
      <c r="N325" t="str">
        <f t="shared" si="51"/>
        <v>FN</v>
      </c>
      <c r="O325" t="str">
        <f t="shared" si="53"/>
        <v>FN</v>
      </c>
      <c r="P325" t="str">
        <f t="shared" si="54"/>
        <v>FN</v>
      </c>
      <c r="S325" t="str">
        <f t="shared" si="55"/>
        <v>FN</v>
      </c>
      <c r="T325" t="str">
        <f t="shared" si="56"/>
        <v>FN</v>
      </c>
    </row>
    <row r="326" spans="1:20" x14ac:dyDescent="0.2">
      <c r="A326" s="4"/>
      <c r="B326" s="3" t="s">
        <v>306</v>
      </c>
      <c r="C326" s="3"/>
      <c r="D326" s="3" t="s">
        <v>2</v>
      </c>
      <c r="E326" s="3"/>
      <c r="F326" s="3"/>
      <c r="G326" s="3" t="s">
        <v>4</v>
      </c>
      <c r="H326" s="3" t="s">
        <v>4</v>
      </c>
      <c r="I326" s="6" t="s">
        <v>4</v>
      </c>
      <c r="K326" t="str">
        <f t="shared" si="52"/>
        <v>TP</v>
      </c>
      <c r="L326" t="str">
        <f t="shared" si="57"/>
        <v>FN</v>
      </c>
      <c r="M326" t="str">
        <f t="shared" si="50"/>
        <v>TP</v>
      </c>
      <c r="N326" t="str">
        <f t="shared" si="51"/>
        <v>TP</v>
      </c>
      <c r="O326" t="str">
        <f t="shared" si="53"/>
        <v>TP</v>
      </c>
      <c r="P326" t="str">
        <f t="shared" si="54"/>
        <v>TP</v>
      </c>
      <c r="S326" t="str">
        <f t="shared" si="55"/>
        <v>TP</v>
      </c>
      <c r="T326" t="str">
        <f t="shared" si="56"/>
        <v>TP</v>
      </c>
    </row>
    <row r="327" spans="1:20" x14ac:dyDescent="0.2">
      <c r="A327" s="2" t="s">
        <v>490</v>
      </c>
      <c r="B327" t="s">
        <v>21</v>
      </c>
      <c r="D327" t="s">
        <v>2</v>
      </c>
      <c r="G327" t="s">
        <v>4</v>
      </c>
      <c r="I327" s="5"/>
      <c r="K327" t="str">
        <f t="shared" si="52"/>
        <v>TP</v>
      </c>
      <c r="L327" t="str">
        <f t="shared" si="57"/>
        <v>FN</v>
      </c>
      <c r="M327" t="str">
        <f t="shared" si="50"/>
        <v>TP</v>
      </c>
      <c r="N327" t="str">
        <f t="shared" si="51"/>
        <v>TP</v>
      </c>
      <c r="O327" t="str">
        <f t="shared" si="53"/>
        <v>TP</v>
      </c>
      <c r="P327" t="str">
        <f t="shared" si="54"/>
        <v>TP</v>
      </c>
      <c r="S327" t="str">
        <f t="shared" si="55"/>
        <v>TP</v>
      </c>
      <c r="T327" t="str">
        <f t="shared" si="56"/>
        <v>TP</v>
      </c>
    </row>
    <row r="328" spans="1:20" x14ac:dyDescent="0.2">
      <c r="B328" t="s">
        <v>308</v>
      </c>
      <c r="D328" t="s">
        <v>2</v>
      </c>
      <c r="G328" t="s">
        <v>2</v>
      </c>
      <c r="I328" s="5"/>
      <c r="K328" t="str">
        <f t="shared" si="52"/>
        <v>TP</v>
      </c>
      <c r="L328" t="str">
        <f t="shared" si="57"/>
        <v>TP</v>
      </c>
      <c r="M328" t="str">
        <f t="shared" si="50"/>
        <v>TP</v>
      </c>
      <c r="N328" t="str">
        <f t="shared" si="51"/>
        <v>TP</v>
      </c>
      <c r="O328" t="str">
        <f t="shared" si="53"/>
        <v>TP</v>
      </c>
      <c r="P328" t="str">
        <f t="shared" si="54"/>
        <v>TP</v>
      </c>
      <c r="S328" t="str">
        <f t="shared" si="55"/>
        <v>TP</v>
      </c>
      <c r="T328" t="str">
        <f t="shared" si="56"/>
        <v>TP</v>
      </c>
    </row>
    <row r="329" spans="1:20" x14ac:dyDescent="0.2">
      <c r="B329" t="s">
        <v>309</v>
      </c>
      <c r="D329" t="s">
        <v>2</v>
      </c>
      <c r="G329" t="s">
        <v>2</v>
      </c>
      <c r="I329" s="5"/>
      <c r="K329" t="str">
        <f t="shared" si="52"/>
        <v>TP</v>
      </c>
      <c r="L329" t="str">
        <f t="shared" si="57"/>
        <v>TP</v>
      </c>
      <c r="M329" t="str">
        <f t="shared" si="50"/>
        <v>TP</v>
      </c>
      <c r="N329" t="str">
        <f t="shared" si="51"/>
        <v>TP</v>
      </c>
      <c r="O329" t="str">
        <f t="shared" si="53"/>
        <v>TP</v>
      </c>
      <c r="P329" t="str">
        <f t="shared" si="54"/>
        <v>TP</v>
      </c>
      <c r="S329" t="str">
        <f t="shared" si="55"/>
        <v>TP</v>
      </c>
      <c r="T329" t="str">
        <f t="shared" si="56"/>
        <v>TP</v>
      </c>
    </row>
    <row r="330" spans="1:20" x14ac:dyDescent="0.2">
      <c r="B330" t="s">
        <v>246</v>
      </c>
      <c r="D330" t="s">
        <v>4</v>
      </c>
      <c r="G330" t="s">
        <v>4</v>
      </c>
      <c r="I330" s="5"/>
      <c r="K330" t="str">
        <f t="shared" si="52"/>
        <v>FN</v>
      </c>
      <c r="L330" t="str">
        <f t="shared" si="57"/>
        <v>FN</v>
      </c>
      <c r="M330" t="str">
        <f t="shared" si="50"/>
        <v>FN</v>
      </c>
      <c r="N330" t="str">
        <f t="shared" si="51"/>
        <v>FN</v>
      </c>
      <c r="O330" t="str">
        <f t="shared" si="53"/>
        <v>FN</v>
      </c>
      <c r="P330" t="str">
        <f t="shared" si="54"/>
        <v>FN</v>
      </c>
      <c r="S330" t="str">
        <f t="shared" si="55"/>
        <v>FN</v>
      </c>
      <c r="T330" t="str">
        <f t="shared" si="56"/>
        <v>FN</v>
      </c>
    </row>
    <row r="331" spans="1:20" x14ac:dyDescent="0.2">
      <c r="B331" s="14" t="s">
        <v>310</v>
      </c>
      <c r="C331" s="14"/>
      <c r="D331" s="14" t="s">
        <v>2</v>
      </c>
      <c r="E331" s="14"/>
      <c r="F331" s="14"/>
      <c r="G331" s="14" t="s">
        <v>2</v>
      </c>
      <c r="H331" s="14"/>
      <c r="I331" s="15"/>
      <c r="K331" t="str">
        <f t="shared" si="52"/>
        <v>TP</v>
      </c>
      <c r="L331" t="str">
        <f t="shared" si="57"/>
        <v>TP</v>
      </c>
      <c r="M331" t="str">
        <f t="shared" si="50"/>
        <v>TP</v>
      </c>
      <c r="N331" t="str">
        <f t="shared" si="51"/>
        <v>TP</v>
      </c>
      <c r="O331" t="str">
        <f t="shared" si="53"/>
        <v>TP</v>
      </c>
      <c r="P331" t="str">
        <f t="shared" si="54"/>
        <v>TP</v>
      </c>
      <c r="S331" t="str">
        <f t="shared" si="55"/>
        <v>TP</v>
      </c>
      <c r="T331" t="str">
        <f t="shared" si="56"/>
        <v>TP</v>
      </c>
    </row>
    <row r="332" spans="1:20" x14ac:dyDescent="0.2">
      <c r="B332" t="s">
        <v>311</v>
      </c>
      <c r="D332" t="s">
        <v>2</v>
      </c>
      <c r="G332" t="s">
        <v>4</v>
      </c>
      <c r="H332" t="s">
        <v>4</v>
      </c>
      <c r="I332" s="5" t="s">
        <v>4</v>
      </c>
      <c r="K332" t="str">
        <f t="shared" si="52"/>
        <v>TP</v>
      </c>
      <c r="L332" t="str">
        <f t="shared" si="57"/>
        <v>FN</v>
      </c>
      <c r="M332" t="str">
        <f t="shared" si="50"/>
        <v>TP</v>
      </c>
      <c r="N332" t="str">
        <f t="shared" si="51"/>
        <v>TP</v>
      </c>
      <c r="O332" t="str">
        <f t="shared" si="53"/>
        <v>TP</v>
      </c>
      <c r="P332" t="str">
        <f t="shared" si="54"/>
        <v>TP</v>
      </c>
      <c r="S332" t="str">
        <f t="shared" si="55"/>
        <v>TP</v>
      </c>
      <c r="T332" t="str">
        <f t="shared" si="56"/>
        <v>TP</v>
      </c>
    </row>
    <row r="333" spans="1:20" x14ac:dyDescent="0.2">
      <c r="B333" t="s">
        <v>312</v>
      </c>
      <c r="D333" t="s">
        <v>2</v>
      </c>
      <c r="G333" t="s">
        <v>4</v>
      </c>
      <c r="H333" t="s">
        <v>4</v>
      </c>
      <c r="I333" s="5" t="s">
        <v>4</v>
      </c>
      <c r="K333" t="str">
        <f t="shared" si="52"/>
        <v>TP</v>
      </c>
      <c r="L333" t="str">
        <f t="shared" si="57"/>
        <v>FN</v>
      </c>
      <c r="M333" t="str">
        <f t="shared" si="50"/>
        <v>TP</v>
      </c>
      <c r="N333" t="str">
        <f t="shared" si="51"/>
        <v>TP</v>
      </c>
      <c r="O333" t="str">
        <f t="shared" si="53"/>
        <v>TP</v>
      </c>
      <c r="P333" t="str">
        <f t="shared" si="54"/>
        <v>TP</v>
      </c>
      <c r="S333" t="str">
        <f t="shared" si="55"/>
        <v>TP</v>
      </c>
      <c r="T333" t="str">
        <f t="shared" si="56"/>
        <v>TP</v>
      </c>
    </row>
    <row r="334" spans="1:20" x14ac:dyDescent="0.2">
      <c r="B334" t="s">
        <v>313</v>
      </c>
      <c r="D334" t="s">
        <v>4</v>
      </c>
      <c r="G334" t="s">
        <v>4</v>
      </c>
      <c r="H334" t="s">
        <v>4</v>
      </c>
      <c r="I334" s="5" t="s">
        <v>4</v>
      </c>
      <c r="K334" t="str">
        <f t="shared" si="52"/>
        <v>FN</v>
      </c>
      <c r="L334" t="str">
        <f t="shared" si="57"/>
        <v>FN</v>
      </c>
      <c r="M334" t="str">
        <f t="shared" si="50"/>
        <v>FN</v>
      </c>
      <c r="N334" t="str">
        <f t="shared" si="51"/>
        <v>FN</v>
      </c>
      <c r="O334" t="str">
        <f t="shared" si="53"/>
        <v>FN</v>
      </c>
      <c r="P334" t="str">
        <f t="shared" si="54"/>
        <v>FN</v>
      </c>
      <c r="S334" t="str">
        <f t="shared" si="55"/>
        <v>FN</v>
      </c>
      <c r="T334" t="str">
        <f t="shared" si="56"/>
        <v>FN</v>
      </c>
    </row>
    <row r="335" spans="1:20" x14ac:dyDescent="0.2">
      <c r="B335" t="s">
        <v>314</v>
      </c>
      <c r="D335" t="s">
        <v>2</v>
      </c>
      <c r="G335" t="s">
        <v>4</v>
      </c>
      <c r="H335" t="s">
        <v>4</v>
      </c>
      <c r="I335" s="5" t="s">
        <v>4</v>
      </c>
      <c r="K335" t="str">
        <f t="shared" si="52"/>
        <v>TP</v>
      </c>
      <c r="L335" t="str">
        <f t="shared" si="57"/>
        <v>FN</v>
      </c>
      <c r="M335" t="str">
        <f t="shared" si="50"/>
        <v>TP</v>
      </c>
      <c r="N335" t="str">
        <f t="shared" si="51"/>
        <v>TP</v>
      </c>
      <c r="O335" t="str">
        <f t="shared" si="53"/>
        <v>TP</v>
      </c>
      <c r="P335" t="str">
        <f t="shared" si="54"/>
        <v>TP</v>
      </c>
      <c r="S335" t="str">
        <f t="shared" si="55"/>
        <v>TP</v>
      </c>
      <c r="T335" t="str">
        <f t="shared" si="56"/>
        <v>TP</v>
      </c>
    </row>
    <row r="336" spans="1:20" x14ac:dyDescent="0.2">
      <c r="B336" t="s">
        <v>315</v>
      </c>
      <c r="D336" t="s">
        <v>2</v>
      </c>
      <c r="G336" t="s">
        <v>2</v>
      </c>
      <c r="H336" t="s">
        <v>4</v>
      </c>
      <c r="I336" s="5" t="s">
        <v>2</v>
      </c>
      <c r="K336" t="str">
        <f t="shared" si="52"/>
        <v>TP</v>
      </c>
      <c r="L336" t="str">
        <f t="shared" si="57"/>
        <v>FN</v>
      </c>
      <c r="M336" t="str">
        <f t="shared" si="50"/>
        <v>TP</v>
      </c>
      <c r="N336" t="str">
        <f t="shared" si="51"/>
        <v>TP</v>
      </c>
      <c r="O336" t="str">
        <f t="shared" si="53"/>
        <v>TP</v>
      </c>
      <c r="P336" t="str">
        <f t="shared" si="54"/>
        <v>TP</v>
      </c>
      <c r="S336" t="str">
        <f t="shared" si="55"/>
        <v>TP</v>
      </c>
      <c r="T336" t="str">
        <f t="shared" si="56"/>
        <v>TP</v>
      </c>
    </row>
    <row r="337" spans="1:20" x14ac:dyDescent="0.2">
      <c r="A337" s="4"/>
      <c r="B337" s="3" t="s">
        <v>316</v>
      </c>
      <c r="C337" s="3"/>
      <c r="D337" s="3" t="s">
        <v>2</v>
      </c>
      <c r="E337" s="3"/>
      <c r="F337" s="3"/>
      <c r="G337" s="3" t="s">
        <v>2</v>
      </c>
      <c r="H337" s="3" t="s">
        <v>4</v>
      </c>
      <c r="I337" s="6" t="s">
        <v>2</v>
      </c>
      <c r="K337" t="str">
        <f t="shared" si="52"/>
        <v>TP</v>
      </c>
      <c r="L337" t="str">
        <f t="shared" si="57"/>
        <v>FN</v>
      </c>
      <c r="M337" t="str">
        <f t="shared" si="50"/>
        <v>TP</v>
      </c>
      <c r="N337" t="str">
        <f t="shared" si="51"/>
        <v>TP</v>
      </c>
      <c r="O337" t="str">
        <f t="shared" si="53"/>
        <v>TP</v>
      </c>
      <c r="P337" t="str">
        <f t="shared" si="54"/>
        <v>TP</v>
      </c>
      <c r="S337" t="str">
        <f t="shared" si="55"/>
        <v>TP</v>
      </c>
      <c r="T337" t="str">
        <f t="shared" si="56"/>
        <v>TP</v>
      </c>
    </row>
    <row r="338" spans="1:20" x14ac:dyDescent="0.2">
      <c r="A338" s="2" t="s">
        <v>321</v>
      </c>
      <c r="B338" t="s">
        <v>156</v>
      </c>
      <c r="C338" t="s">
        <v>2</v>
      </c>
      <c r="D338" t="s">
        <v>2</v>
      </c>
      <c r="E338" t="s">
        <v>2</v>
      </c>
      <c r="G338" t="s">
        <v>4</v>
      </c>
      <c r="I338" s="5"/>
      <c r="K338" t="str">
        <f t="shared" si="52"/>
        <v>TP</v>
      </c>
      <c r="L338" t="str">
        <f t="shared" si="57"/>
        <v>FN</v>
      </c>
      <c r="M338" t="str">
        <f t="shared" si="50"/>
        <v>TP</v>
      </c>
      <c r="N338" t="str">
        <f t="shared" si="51"/>
        <v>TP</v>
      </c>
      <c r="O338" t="str">
        <f t="shared" si="53"/>
        <v>TP</v>
      </c>
      <c r="P338" t="str">
        <f t="shared" si="54"/>
        <v>TP</v>
      </c>
      <c r="Q338" t="str">
        <f t="shared" ref="Q338:Q374" si="58">IF(OR(C338=" TP", E338=" TP"), "TP", "FN")</f>
        <v>TP</v>
      </c>
      <c r="R338" t="str">
        <f t="shared" ref="R338:R374" si="59">IF(AND(C338=" TP", E338=" TP"), "TP", "FN")</f>
        <v>TP</v>
      </c>
      <c r="S338" t="str">
        <f t="shared" si="55"/>
        <v>TP</v>
      </c>
      <c r="T338" t="str">
        <f t="shared" si="56"/>
        <v>TP</v>
      </c>
    </row>
    <row r="339" spans="1:20" x14ac:dyDescent="0.2">
      <c r="B339" t="s">
        <v>22</v>
      </c>
      <c r="C339" t="s">
        <v>4</v>
      </c>
      <c r="D339" t="s">
        <v>2</v>
      </c>
      <c r="E339" t="s">
        <v>4</v>
      </c>
      <c r="G339" t="s">
        <v>4</v>
      </c>
      <c r="I339" s="5"/>
      <c r="K339" t="str">
        <f t="shared" si="52"/>
        <v>TP</v>
      </c>
      <c r="L339" t="str">
        <f t="shared" si="57"/>
        <v>FN</v>
      </c>
      <c r="M339" t="str">
        <f t="shared" si="50"/>
        <v>TP</v>
      </c>
      <c r="N339" t="str">
        <f t="shared" si="51"/>
        <v>FN</v>
      </c>
      <c r="O339" t="str">
        <f t="shared" si="53"/>
        <v>TP</v>
      </c>
      <c r="P339" t="str">
        <f t="shared" si="54"/>
        <v>FN</v>
      </c>
      <c r="Q339" t="str">
        <f t="shared" si="58"/>
        <v>FN</v>
      </c>
      <c r="R339" t="str">
        <f t="shared" si="59"/>
        <v>FN</v>
      </c>
      <c r="S339" t="str">
        <f t="shared" si="55"/>
        <v>TP</v>
      </c>
      <c r="T339" t="str">
        <f t="shared" si="56"/>
        <v>FN</v>
      </c>
    </row>
    <row r="340" spans="1:20" x14ac:dyDescent="0.2">
      <c r="B340" t="s">
        <v>157</v>
      </c>
      <c r="C340" t="s">
        <v>2</v>
      </c>
      <c r="D340" t="s">
        <v>2</v>
      </c>
      <c r="E340" t="s">
        <v>2</v>
      </c>
      <c r="G340" t="s">
        <v>4</v>
      </c>
      <c r="I340" s="5"/>
      <c r="K340" t="str">
        <f t="shared" si="52"/>
        <v>TP</v>
      </c>
      <c r="L340" t="str">
        <f t="shared" si="57"/>
        <v>FN</v>
      </c>
      <c r="M340" t="str">
        <f t="shared" si="50"/>
        <v>TP</v>
      </c>
      <c r="N340" t="str">
        <f t="shared" si="51"/>
        <v>TP</v>
      </c>
      <c r="O340" t="str">
        <f t="shared" si="53"/>
        <v>TP</v>
      </c>
      <c r="P340" t="str">
        <f t="shared" si="54"/>
        <v>TP</v>
      </c>
      <c r="Q340" t="str">
        <f t="shared" si="58"/>
        <v>TP</v>
      </c>
      <c r="R340" t="str">
        <f t="shared" si="59"/>
        <v>TP</v>
      </c>
      <c r="S340" t="str">
        <f t="shared" si="55"/>
        <v>TP</v>
      </c>
      <c r="T340" t="str">
        <f t="shared" si="56"/>
        <v>TP</v>
      </c>
    </row>
    <row r="341" spans="1:20" x14ac:dyDescent="0.2">
      <c r="B341" t="s">
        <v>23</v>
      </c>
      <c r="C341" t="s">
        <v>2</v>
      </c>
      <c r="D341" t="s">
        <v>2</v>
      </c>
      <c r="E341" t="s">
        <v>2</v>
      </c>
      <c r="G341" t="s">
        <v>4</v>
      </c>
      <c r="I341" s="5"/>
      <c r="K341" t="str">
        <f t="shared" si="52"/>
        <v>TP</v>
      </c>
      <c r="L341" t="str">
        <f t="shared" si="57"/>
        <v>FN</v>
      </c>
      <c r="M341" t="str">
        <f t="shared" si="50"/>
        <v>TP</v>
      </c>
      <c r="N341" t="str">
        <f t="shared" si="51"/>
        <v>TP</v>
      </c>
      <c r="O341" t="str">
        <f t="shared" si="53"/>
        <v>TP</v>
      </c>
      <c r="P341" t="str">
        <f t="shared" si="54"/>
        <v>TP</v>
      </c>
      <c r="Q341" t="str">
        <f t="shared" si="58"/>
        <v>TP</v>
      </c>
      <c r="R341" t="str">
        <f t="shared" si="59"/>
        <v>TP</v>
      </c>
      <c r="S341" t="str">
        <f t="shared" si="55"/>
        <v>TP</v>
      </c>
      <c r="T341" t="str">
        <f t="shared" si="56"/>
        <v>TP</v>
      </c>
    </row>
    <row r="342" spans="1:20" x14ac:dyDescent="0.2">
      <c r="B342" t="s">
        <v>292</v>
      </c>
      <c r="C342" t="s">
        <v>4</v>
      </c>
      <c r="D342" t="s">
        <v>2</v>
      </c>
      <c r="E342" t="s">
        <v>4</v>
      </c>
      <c r="G342" t="s">
        <v>4</v>
      </c>
      <c r="I342" s="5"/>
      <c r="K342" t="str">
        <f t="shared" si="52"/>
        <v>TP</v>
      </c>
      <c r="L342" t="str">
        <f t="shared" si="57"/>
        <v>FN</v>
      </c>
      <c r="M342" t="str">
        <f t="shared" si="50"/>
        <v>TP</v>
      </c>
      <c r="N342" t="str">
        <f t="shared" si="51"/>
        <v>FN</v>
      </c>
      <c r="O342" t="str">
        <f t="shared" si="53"/>
        <v>TP</v>
      </c>
      <c r="P342" t="str">
        <f t="shared" si="54"/>
        <v>FN</v>
      </c>
      <c r="Q342" t="str">
        <f t="shared" si="58"/>
        <v>FN</v>
      </c>
      <c r="R342" t="str">
        <f t="shared" si="59"/>
        <v>FN</v>
      </c>
      <c r="S342" t="str">
        <f t="shared" si="55"/>
        <v>TP</v>
      </c>
      <c r="T342" t="str">
        <f t="shared" si="56"/>
        <v>FN</v>
      </c>
    </row>
    <row r="343" spans="1:20" x14ac:dyDescent="0.2">
      <c r="B343" t="s">
        <v>160</v>
      </c>
      <c r="C343" t="s">
        <v>2</v>
      </c>
      <c r="D343" t="s">
        <v>2</v>
      </c>
      <c r="E343" t="s">
        <v>2</v>
      </c>
      <c r="G343" t="s">
        <v>4</v>
      </c>
      <c r="I343" s="5"/>
      <c r="K343" t="str">
        <f t="shared" si="52"/>
        <v>TP</v>
      </c>
      <c r="L343" t="str">
        <f t="shared" si="57"/>
        <v>FN</v>
      </c>
      <c r="M343" t="str">
        <f t="shared" si="50"/>
        <v>TP</v>
      </c>
      <c r="N343" t="str">
        <f t="shared" si="51"/>
        <v>TP</v>
      </c>
      <c r="O343" t="str">
        <f t="shared" si="53"/>
        <v>TP</v>
      </c>
      <c r="P343" t="str">
        <f t="shared" si="54"/>
        <v>TP</v>
      </c>
      <c r="Q343" t="str">
        <f t="shared" si="58"/>
        <v>TP</v>
      </c>
      <c r="R343" t="str">
        <f t="shared" si="59"/>
        <v>TP</v>
      </c>
      <c r="S343" t="str">
        <f t="shared" si="55"/>
        <v>TP</v>
      </c>
      <c r="T343" t="str">
        <f t="shared" si="56"/>
        <v>TP</v>
      </c>
    </row>
    <row r="344" spans="1:20" x14ac:dyDescent="0.2">
      <c r="B344" t="s">
        <v>161</v>
      </c>
      <c r="C344" t="s">
        <v>2</v>
      </c>
      <c r="D344" t="s">
        <v>2</v>
      </c>
      <c r="E344" t="s">
        <v>2</v>
      </c>
      <c r="G344" t="s">
        <v>4</v>
      </c>
      <c r="I344" s="5"/>
      <c r="K344" t="str">
        <f t="shared" si="52"/>
        <v>TP</v>
      </c>
      <c r="L344" t="str">
        <f t="shared" si="57"/>
        <v>FN</v>
      </c>
      <c r="M344" t="str">
        <f t="shared" si="50"/>
        <v>TP</v>
      </c>
      <c r="N344" t="str">
        <f t="shared" si="51"/>
        <v>TP</v>
      </c>
      <c r="O344" t="str">
        <f t="shared" si="53"/>
        <v>TP</v>
      </c>
      <c r="P344" t="str">
        <f t="shared" si="54"/>
        <v>TP</v>
      </c>
      <c r="Q344" t="str">
        <f t="shared" si="58"/>
        <v>TP</v>
      </c>
      <c r="R344" t="str">
        <f t="shared" si="59"/>
        <v>TP</v>
      </c>
      <c r="S344" t="str">
        <f t="shared" si="55"/>
        <v>TP</v>
      </c>
      <c r="T344" t="str">
        <f t="shared" si="56"/>
        <v>TP</v>
      </c>
    </row>
    <row r="345" spans="1:20" x14ac:dyDescent="0.2">
      <c r="B345" t="s">
        <v>162</v>
      </c>
      <c r="C345" t="s">
        <v>2</v>
      </c>
      <c r="D345" t="s">
        <v>2</v>
      </c>
      <c r="E345" t="s">
        <v>2</v>
      </c>
      <c r="G345" t="s">
        <v>4</v>
      </c>
      <c r="I345" s="5"/>
      <c r="K345" t="str">
        <f t="shared" si="52"/>
        <v>TP</v>
      </c>
      <c r="L345" t="str">
        <f t="shared" si="57"/>
        <v>FN</v>
      </c>
      <c r="M345" t="str">
        <f t="shared" si="50"/>
        <v>TP</v>
      </c>
      <c r="N345" t="str">
        <f t="shared" si="51"/>
        <v>TP</v>
      </c>
      <c r="O345" t="str">
        <f t="shared" si="53"/>
        <v>TP</v>
      </c>
      <c r="P345" t="str">
        <f t="shared" si="54"/>
        <v>TP</v>
      </c>
      <c r="Q345" t="str">
        <f t="shared" si="58"/>
        <v>TP</v>
      </c>
      <c r="R345" t="str">
        <f t="shared" si="59"/>
        <v>TP</v>
      </c>
      <c r="S345" t="str">
        <f t="shared" si="55"/>
        <v>TP</v>
      </c>
      <c r="T345" t="str">
        <f t="shared" si="56"/>
        <v>TP</v>
      </c>
    </row>
    <row r="346" spans="1:20" x14ac:dyDescent="0.2">
      <c r="B346" t="s">
        <v>163</v>
      </c>
      <c r="C346" t="s">
        <v>2</v>
      </c>
      <c r="D346" t="s">
        <v>2</v>
      </c>
      <c r="E346" t="s">
        <v>2</v>
      </c>
      <c r="G346" t="s">
        <v>4</v>
      </c>
      <c r="I346" s="5"/>
      <c r="K346" t="str">
        <f t="shared" si="52"/>
        <v>TP</v>
      </c>
      <c r="L346" t="str">
        <f t="shared" si="57"/>
        <v>FN</v>
      </c>
      <c r="M346" t="str">
        <f t="shared" si="50"/>
        <v>TP</v>
      </c>
      <c r="N346" t="str">
        <f t="shared" si="51"/>
        <v>TP</v>
      </c>
      <c r="O346" t="str">
        <f t="shared" si="53"/>
        <v>TP</v>
      </c>
      <c r="P346" t="str">
        <f t="shared" si="54"/>
        <v>TP</v>
      </c>
      <c r="Q346" t="str">
        <f t="shared" si="58"/>
        <v>TP</v>
      </c>
      <c r="R346" t="str">
        <f t="shared" si="59"/>
        <v>TP</v>
      </c>
      <c r="S346" t="str">
        <f t="shared" si="55"/>
        <v>TP</v>
      </c>
      <c r="T346" t="str">
        <f t="shared" si="56"/>
        <v>TP</v>
      </c>
    </row>
    <row r="347" spans="1:20" x14ac:dyDescent="0.2">
      <c r="B347" t="s">
        <v>80</v>
      </c>
      <c r="C347" t="s">
        <v>2</v>
      </c>
      <c r="D347" t="s">
        <v>2</v>
      </c>
      <c r="E347" t="s">
        <v>2</v>
      </c>
      <c r="G347" t="s">
        <v>4</v>
      </c>
      <c r="I347" s="5"/>
      <c r="K347" t="str">
        <f t="shared" si="52"/>
        <v>TP</v>
      </c>
      <c r="L347" t="str">
        <f t="shared" si="57"/>
        <v>FN</v>
      </c>
      <c r="M347" t="str">
        <f t="shared" ref="M347:M410" si="60">IF(COUNTIF(C347:E347, " TP") &gt; 0,"TP","FN")</f>
        <v>TP</v>
      </c>
      <c r="N347" t="str">
        <f t="shared" ref="N347:N410" si="61">IF(COUNTIF(C347:E347, " FN") = 0,"TP","FN")</f>
        <v>TP</v>
      </c>
      <c r="O347" t="str">
        <f t="shared" si="53"/>
        <v>TP</v>
      </c>
      <c r="P347" t="str">
        <f t="shared" si="54"/>
        <v>TP</v>
      </c>
      <c r="Q347" t="str">
        <f t="shared" si="58"/>
        <v>TP</v>
      </c>
      <c r="R347" t="str">
        <f t="shared" si="59"/>
        <v>TP</v>
      </c>
      <c r="S347" t="str">
        <f t="shared" si="55"/>
        <v>TP</v>
      </c>
      <c r="T347" t="str">
        <f t="shared" si="56"/>
        <v>TP</v>
      </c>
    </row>
    <row r="348" spans="1:20" x14ac:dyDescent="0.2">
      <c r="B348" s="14" t="s">
        <v>3</v>
      </c>
      <c r="C348" s="14" t="s">
        <v>2</v>
      </c>
      <c r="D348" s="14" t="s">
        <v>2</v>
      </c>
      <c r="E348" s="14" t="s">
        <v>4</v>
      </c>
      <c r="F348" s="14"/>
      <c r="G348" s="14" t="s">
        <v>4</v>
      </c>
      <c r="H348" s="14"/>
      <c r="I348" s="15"/>
      <c r="K348" t="str">
        <f t="shared" si="52"/>
        <v>TP</v>
      </c>
      <c r="L348" t="str">
        <f t="shared" si="57"/>
        <v>FN</v>
      </c>
      <c r="M348" t="str">
        <f t="shared" si="60"/>
        <v>TP</v>
      </c>
      <c r="N348" t="str">
        <f t="shared" si="61"/>
        <v>FN</v>
      </c>
      <c r="O348" t="str">
        <f t="shared" si="53"/>
        <v>TP</v>
      </c>
      <c r="P348" t="str">
        <f t="shared" si="54"/>
        <v>TP</v>
      </c>
      <c r="Q348" t="str">
        <f t="shared" si="58"/>
        <v>TP</v>
      </c>
      <c r="R348" t="str">
        <f t="shared" si="59"/>
        <v>FN</v>
      </c>
      <c r="S348" t="str">
        <f t="shared" si="55"/>
        <v>TP</v>
      </c>
      <c r="T348" t="str">
        <f t="shared" si="56"/>
        <v>FN</v>
      </c>
    </row>
    <row r="349" spans="1:20" x14ac:dyDescent="0.2">
      <c r="B349" t="s">
        <v>164</v>
      </c>
      <c r="C349" t="s">
        <v>4</v>
      </c>
      <c r="D349" t="s">
        <v>2</v>
      </c>
      <c r="E349" t="s">
        <v>4</v>
      </c>
      <c r="G349" t="s">
        <v>4</v>
      </c>
      <c r="I349" s="5" t="s">
        <v>4</v>
      </c>
      <c r="K349" t="str">
        <f t="shared" si="52"/>
        <v>TP</v>
      </c>
      <c r="L349" t="str">
        <f t="shared" si="57"/>
        <v>FN</v>
      </c>
      <c r="M349" t="str">
        <f t="shared" si="60"/>
        <v>TP</v>
      </c>
      <c r="N349" t="str">
        <f t="shared" si="61"/>
        <v>FN</v>
      </c>
      <c r="O349" t="str">
        <f t="shared" si="53"/>
        <v>TP</v>
      </c>
      <c r="P349" t="str">
        <f t="shared" si="54"/>
        <v>FN</v>
      </c>
      <c r="Q349" t="str">
        <f t="shared" si="58"/>
        <v>FN</v>
      </c>
      <c r="R349" t="str">
        <f t="shared" si="59"/>
        <v>FN</v>
      </c>
      <c r="S349" t="str">
        <f t="shared" si="55"/>
        <v>TP</v>
      </c>
      <c r="T349" t="str">
        <f t="shared" si="56"/>
        <v>FN</v>
      </c>
    </row>
    <row r="350" spans="1:20" x14ac:dyDescent="0.2">
      <c r="B350" t="s">
        <v>165</v>
      </c>
      <c r="C350" t="s">
        <v>2</v>
      </c>
      <c r="D350" t="s">
        <v>2</v>
      </c>
      <c r="E350" t="s">
        <v>2</v>
      </c>
      <c r="G350" t="s">
        <v>4</v>
      </c>
      <c r="I350" s="5" t="s">
        <v>4</v>
      </c>
      <c r="K350" t="str">
        <f t="shared" si="52"/>
        <v>TP</v>
      </c>
      <c r="L350" t="str">
        <f t="shared" si="57"/>
        <v>FN</v>
      </c>
      <c r="M350" t="str">
        <f t="shared" si="60"/>
        <v>TP</v>
      </c>
      <c r="N350" t="str">
        <f t="shared" si="61"/>
        <v>TP</v>
      </c>
      <c r="O350" t="str">
        <f t="shared" si="53"/>
        <v>TP</v>
      </c>
      <c r="P350" t="str">
        <f t="shared" si="54"/>
        <v>TP</v>
      </c>
      <c r="Q350" t="str">
        <f t="shared" si="58"/>
        <v>TP</v>
      </c>
      <c r="R350" t="str">
        <f t="shared" si="59"/>
        <v>TP</v>
      </c>
      <c r="S350" t="str">
        <f t="shared" si="55"/>
        <v>TP</v>
      </c>
      <c r="T350" t="str">
        <f t="shared" si="56"/>
        <v>TP</v>
      </c>
    </row>
    <row r="351" spans="1:20" x14ac:dyDescent="0.2">
      <c r="B351" t="s">
        <v>299</v>
      </c>
      <c r="C351" t="s">
        <v>2</v>
      </c>
      <c r="D351" t="s">
        <v>2</v>
      </c>
      <c r="E351" t="s">
        <v>4</v>
      </c>
      <c r="G351" t="s">
        <v>4</v>
      </c>
      <c r="I351" s="5" t="s">
        <v>4</v>
      </c>
      <c r="K351" t="str">
        <f t="shared" si="52"/>
        <v>TP</v>
      </c>
      <c r="L351" t="str">
        <f t="shared" si="57"/>
        <v>FN</v>
      </c>
      <c r="M351" t="str">
        <f t="shared" si="60"/>
        <v>TP</v>
      </c>
      <c r="N351" t="str">
        <f t="shared" si="61"/>
        <v>FN</v>
      </c>
      <c r="O351" t="str">
        <f t="shared" si="53"/>
        <v>TP</v>
      </c>
      <c r="P351" t="str">
        <f t="shared" si="54"/>
        <v>TP</v>
      </c>
      <c r="Q351" t="str">
        <f t="shared" si="58"/>
        <v>TP</v>
      </c>
      <c r="R351" t="str">
        <f t="shared" si="59"/>
        <v>FN</v>
      </c>
      <c r="S351" t="str">
        <f t="shared" si="55"/>
        <v>TP</v>
      </c>
      <c r="T351" t="str">
        <f t="shared" si="56"/>
        <v>FN</v>
      </c>
    </row>
    <row r="352" spans="1:20" x14ac:dyDescent="0.2">
      <c r="B352" t="s">
        <v>167</v>
      </c>
      <c r="C352" t="s">
        <v>2</v>
      </c>
      <c r="D352" t="s">
        <v>2</v>
      </c>
      <c r="E352" t="s">
        <v>2</v>
      </c>
      <c r="G352" t="s">
        <v>4</v>
      </c>
      <c r="I352" s="5" t="s">
        <v>4</v>
      </c>
      <c r="K352" t="str">
        <f t="shared" si="52"/>
        <v>TP</v>
      </c>
      <c r="L352" t="str">
        <f t="shared" si="57"/>
        <v>FN</v>
      </c>
      <c r="M352" t="str">
        <f t="shared" si="60"/>
        <v>TP</v>
      </c>
      <c r="N352" t="str">
        <f t="shared" si="61"/>
        <v>TP</v>
      </c>
      <c r="O352" t="str">
        <f t="shared" si="53"/>
        <v>TP</v>
      </c>
      <c r="P352" t="str">
        <f t="shared" si="54"/>
        <v>TP</v>
      </c>
      <c r="Q352" t="str">
        <f t="shared" si="58"/>
        <v>TP</v>
      </c>
      <c r="R352" t="str">
        <f t="shared" si="59"/>
        <v>TP</v>
      </c>
      <c r="S352" t="str">
        <f t="shared" si="55"/>
        <v>TP</v>
      </c>
      <c r="T352" t="str">
        <f t="shared" si="56"/>
        <v>TP</v>
      </c>
    </row>
    <row r="353" spans="2:20" x14ac:dyDescent="0.2">
      <c r="B353" t="s">
        <v>169</v>
      </c>
      <c r="C353" t="s">
        <v>2</v>
      </c>
      <c r="D353" t="s">
        <v>2</v>
      </c>
      <c r="E353" t="s">
        <v>4</v>
      </c>
      <c r="G353" t="s">
        <v>4</v>
      </c>
      <c r="I353" s="5" t="s">
        <v>4</v>
      </c>
      <c r="K353" t="str">
        <f t="shared" si="52"/>
        <v>TP</v>
      </c>
      <c r="L353" t="str">
        <f t="shared" si="57"/>
        <v>FN</v>
      </c>
      <c r="M353" t="str">
        <f t="shared" si="60"/>
        <v>TP</v>
      </c>
      <c r="N353" t="str">
        <f t="shared" si="61"/>
        <v>FN</v>
      </c>
      <c r="O353" t="str">
        <f t="shared" si="53"/>
        <v>TP</v>
      </c>
      <c r="P353" t="str">
        <f t="shared" si="54"/>
        <v>TP</v>
      </c>
      <c r="Q353" t="str">
        <f t="shared" si="58"/>
        <v>TP</v>
      </c>
      <c r="R353" t="str">
        <f t="shared" si="59"/>
        <v>FN</v>
      </c>
      <c r="S353" t="str">
        <f t="shared" si="55"/>
        <v>TP</v>
      </c>
      <c r="T353" t="str">
        <f t="shared" si="56"/>
        <v>FN</v>
      </c>
    </row>
    <row r="354" spans="2:20" x14ac:dyDescent="0.2">
      <c r="B354" t="s">
        <v>171</v>
      </c>
      <c r="C354" t="s">
        <v>2</v>
      </c>
      <c r="D354" t="s">
        <v>2</v>
      </c>
      <c r="E354" t="s">
        <v>2</v>
      </c>
      <c r="G354" t="s">
        <v>4</v>
      </c>
      <c r="I354" s="5" t="s">
        <v>4</v>
      </c>
      <c r="K354" t="str">
        <f t="shared" si="52"/>
        <v>TP</v>
      </c>
      <c r="L354" t="str">
        <f t="shared" si="57"/>
        <v>FN</v>
      </c>
      <c r="M354" t="str">
        <f t="shared" si="60"/>
        <v>TP</v>
      </c>
      <c r="N354" t="str">
        <f t="shared" si="61"/>
        <v>TP</v>
      </c>
      <c r="O354" t="str">
        <f t="shared" si="53"/>
        <v>TP</v>
      </c>
      <c r="P354" t="str">
        <f t="shared" si="54"/>
        <v>TP</v>
      </c>
      <c r="Q354" t="str">
        <f t="shared" si="58"/>
        <v>TP</v>
      </c>
      <c r="R354" t="str">
        <f t="shared" si="59"/>
        <v>TP</v>
      </c>
      <c r="S354" t="str">
        <f t="shared" si="55"/>
        <v>TP</v>
      </c>
      <c r="T354" t="str">
        <f t="shared" si="56"/>
        <v>TP</v>
      </c>
    </row>
    <row r="355" spans="2:20" x14ac:dyDescent="0.2">
      <c r="B355" t="s">
        <v>170</v>
      </c>
      <c r="C355" t="s">
        <v>2</v>
      </c>
      <c r="D355" t="s">
        <v>2</v>
      </c>
      <c r="E355" t="s">
        <v>2</v>
      </c>
      <c r="G355" t="s">
        <v>4</v>
      </c>
      <c r="I355" s="5" t="s">
        <v>4</v>
      </c>
      <c r="K355" t="str">
        <f t="shared" si="52"/>
        <v>TP</v>
      </c>
      <c r="L355" t="str">
        <f t="shared" si="57"/>
        <v>FN</v>
      </c>
      <c r="M355" t="str">
        <f t="shared" si="60"/>
        <v>TP</v>
      </c>
      <c r="N355" t="str">
        <f t="shared" si="61"/>
        <v>TP</v>
      </c>
      <c r="O355" t="str">
        <f t="shared" si="53"/>
        <v>TP</v>
      </c>
      <c r="P355" t="str">
        <f t="shared" si="54"/>
        <v>TP</v>
      </c>
      <c r="Q355" t="str">
        <f t="shared" si="58"/>
        <v>TP</v>
      </c>
      <c r="R355" t="str">
        <f t="shared" si="59"/>
        <v>TP</v>
      </c>
      <c r="S355" t="str">
        <f t="shared" si="55"/>
        <v>TP</v>
      </c>
      <c r="T355" t="str">
        <f t="shared" si="56"/>
        <v>TP</v>
      </c>
    </row>
    <row r="356" spans="2:20" x14ac:dyDescent="0.2">
      <c r="B356" t="s">
        <v>173</v>
      </c>
      <c r="C356" t="s">
        <v>2</v>
      </c>
      <c r="D356" t="s">
        <v>2</v>
      </c>
      <c r="E356" t="s">
        <v>2</v>
      </c>
      <c r="G356" t="s">
        <v>4</v>
      </c>
      <c r="I356" s="5" t="s">
        <v>4</v>
      </c>
      <c r="K356" t="str">
        <f t="shared" si="52"/>
        <v>TP</v>
      </c>
      <c r="L356" t="str">
        <f t="shared" si="57"/>
        <v>FN</v>
      </c>
      <c r="M356" t="str">
        <f t="shared" si="60"/>
        <v>TP</v>
      </c>
      <c r="N356" t="str">
        <f t="shared" si="61"/>
        <v>TP</v>
      </c>
      <c r="O356" t="str">
        <f t="shared" si="53"/>
        <v>TP</v>
      </c>
      <c r="P356" t="str">
        <f t="shared" si="54"/>
        <v>TP</v>
      </c>
      <c r="Q356" t="str">
        <f t="shared" si="58"/>
        <v>TP</v>
      </c>
      <c r="R356" t="str">
        <f t="shared" si="59"/>
        <v>TP</v>
      </c>
      <c r="S356" t="str">
        <f t="shared" si="55"/>
        <v>TP</v>
      </c>
      <c r="T356" t="str">
        <f t="shared" si="56"/>
        <v>TP</v>
      </c>
    </row>
    <row r="357" spans="2:20" x14ac:dyDescent="0.2">
      <c r="B357" t="s">
        <v>174</v>
      </c>
      <c r="C357" t="s">
        <v>2</v>
      </c>
      <c r="D357" t="s">
        <v>2</v>
      </c>
      <c r="E357" t="s">
        <v>2</v>
      </c>
      <c r="G357" t="s">
        <v>4</v>
      </c>
      <c r="I357" s="5" t="s">
        <v>4</v>
      </c>
      <c r="K357" t="str">
        <f t="shared" si="52"/>
        <v>TP</v>
      </c>
      <c r="L357" t="str">
        <f t="shared" si="57"/>
        <v>FN</v>
      </c>
      <c r="M357" t="str">
        <f t="shared" si="60"/>
        <v>TP</v>
      </c>
      <c r="N357" t="str">
        <f t="shared" si="61"/>
        <v>TP</v>
      </c>
      <c r="O357" t="str">
        <f t="shared" si="53"/>
        <v>TP</v>
      </c>
      <c r="P357" t="str">
        <f t="shared" si="54"/>
        <v>TP</v>
      </c>
      <c r="Q357" t="str">
        <f t="shared" si="58"/>
        <v>TP</v>
      </c>
      <c r="R357" t="str">
        <f t="shared" si="59"/>
        <v>TP</v>
      </c>
      <c r="S357" t="str">
        <f t="shared" si="55"/>
        <v>TP</v>
      </c>
      <c r="T357" t="str">
        <f t="shared" si="56"/>
        <v>TP</v>
      </c>
    </row>
    <row r="358" spans="2:20" x14ac:dyDescent="0.2">
      <c r="B358" t="s">
        <v>175</v>
      </c>
      <c r="C358" t="s">
        <v>2</v>
      </c>
      <c r="D358" t="s">
        <v>4</v>
      </c>
      <c r="E358" t="s">
        <v>2</v>
      </c>
      <c r="G358" t="s">
        <v>4</v>
      </c>
      <c r="I358" s="5" t="s">
        <v>4</v>
      </c>
      <c r="K358" t="str">
        <f t="shared" si="52"/>
        <v>TP</v>
      </c>
      <c r="L358" t="str">
        <f t="shared" si="57"/>
        <v>FN</v>
      </c>
      <c r="M358" t="str">
        <f t="shared" si="60"/>
        <v>TP</v>
      </c>
      <c r="N358" t="str">
        <f t="shared" si="61"/>
        <v>FN</v>
      </c>
      <c r="O358" t="str">
        <f t="shared" si="53"/>
        <v>TP</v>
      </c>
      <c r="P358" t="str">
        <f t="shared" si="54"/>
        <v>FN</v>
      </c>
      <c r="Q358" t="str">
        <f t="shared" si="58"/>
        <v>TP</v>
      </c>
      <c r="R358" t="str">
        <f t="shared" si="59"/>
        <v>TP</v>
      </c>
      <c r="S358" t="str">
        <f t="shared" si="55"/>
        <v>TP</v>
      </c>
      <c r="T358" t="str">
        <f t="shared" si="56"/>
        <v>FN</v>
      </c>
    </row>
    <row r="359" spans="2:20" x14ac:dyDescent="0.2">
      <c r="B359" t="s">
        <v>177</v>
      </c>
      <c r="C359" t="s">
        <v>2</v>
      </c>
      <c r="D359" t="s">
        <v>2</v>
      </c>
      <c r="E359" t="s">
        <v>2</v>
      </c>
      <c r="G359" t="s">
        <v>4</v>
      </c>
      <c r="I359" s="5" t="s">
        <v>4</v>
      </c>
      <c r="K359" t="str">
        <f t="shared" si="52"/>
        <v>TP</v>
      </c>
      <c r="L359" t="str">
        <f t="shared" si="57"/>
        <v>FN</v>
      </c>
      <c r="M359" t="str">
        <f t="shared" si="60"/>
        <v>TP</v>
      </c>
      <c r="N359" t="str">
        <f t="shared" si="61"/>
        <v>TP</v>
      </c>
      <c r="O359" t="str">
        <f t="shared" si="53"/>
        <v>TP</v>
      </c>
      <c r="P359" t="str">
        <f t="shared" si="54"/>
        <v>TP</v>
      </c>
      <c r="Q359" t="str">
        <f t="shared" si="58"/>
        <v>TP</v>
      </c>
      <c r="R359" t="str">
        <f t="shared" si="59"/>
        <v>TP</v>
      </c>
      <c r="S359" t="str">
        <f t="shared" si="55"/>
        <v>TP</v>
      </c>
      <c r="T359" t="str">
        <f t="shared" si="56"/>
        <v>TP</v>
      </c>
    </row>
    <row r="360" spans="2:20" x14ac:dyDescent="0.2">
      <c r="B360" t="s">
        <v>178</v>
      </c>
      <c r="C360" t="s">
        <v>2</v>
      </c>
      <c r="D360" t="s">
        <v>2</v>
      </c>
      <c r="E360" t="s">
        <v>2</v>
      </c>
      <c r="G360" t="s">
        <v>4</v>
      </c>
      <c r="I360" s="5" t="s">
        <v>4</v>
      </c>
      <c r="K360" t="str">
        <f t="shared" si="52"/>
        <v>TP</v>
      </c>
      <c r="L360" t="str">
        <f t="shared" si="57"/>
        <v>FN</v>
      </c>
      <c r="M360" t="str">
        <f t="shared" si="60"/>
        <v>TP</v>
      </c>
      <c r="N360" t="str">
        <f t="shared" si="61"/>
        <v>TP</v>
      </c>
      <c r="O360" t="str">
        <f t="shared" si="53"/>
        <v>TP</v>
      </c>
      <c r="P360" t="str">
        <f t="shared" si="54"/>
        <v>TP</v>
      </c>
      <c r="Q360" t="str">
        <f t="shared" si="58"/>
        <v>TP</v>
      </c>
      <c r="R360" t="str">
        <f t="shared" si="59"/>
        <v>TP</v>
      </c>
      <c r="S360" t="str">
        <f t="shared" si="55"/>
        <v>TP</v>
      </c>
      <c r="T360" t="str">
        <f t="shared" si="56"/>
        <v>TP</v>
      </c>
    </row>
    <row r="361" spans="2:20" x14ac:dyDescent="0.2">
      <c r="B361" t="s">
        <v>317</v>
      </c>
      <c r="C361" t="s">
        <v>2</v>
      </c>
      <c r="D361" t="s">
        <v>4</v>
      </c>
      <c r="E361" t="s">
        <v>2</v>
      </c>
      <c r="G361" t="s">
        <v>4</v>
      </c>
      <c r="I361" s="5" t="s">
        <v>4</v>
      </c>
      <c r="K361" t="str">
        <f t="shared" si="52"/>
        <v>TP</v>
      </c>
      <c r="L361" t="str">
        <f t="shared" si="57"/>
        <v>FN</v>
      </c>
      <c r="M361" t="str">
        <f t="shared" si="60"/>
        <v>TP</v>
      </c>
      <c r="N361" t="str">
        <f t="shared" si="61"/>
        <v>FN</v>
      </c>
      <c r="O361" t="str">
        <f t="shared" si="53"/>
        <v>TP</v>
      </c>
      <c r="P361" t="str">
        <f t="shared" si="54"/>
        <v>FN</v>
      </c>
      <c r="Q361" t="str">
        <f t="shared" si="58"/>
        <v>TP</v>
      </c>
      <c r="R361" t="str">
        <f t="shared" si="59"/>
        <v>TP</v>
      </c>
      <c r="S361" t="str">
        <f t="shared" si="55"/>
        <v>TP</v>
      </c>
      <c r="T361" t="str">
        <f t="shared" si="56"/>
        <v>FN</v>
      </c>
    </row>
    <row r="362" spans="2:20" x14ac:dyDescent="0.2">
      <c r="B362" t="s">
        <v>182</v>
      </c>
      <c r="C362" t="s">
        <v>2</v>
      </c>
      <c r="D362" t="s">
        <v>2</v>
      </c>
      <c r="E362" t="s">
        <v>2</v>
      </c>
      <c r="G362" t="s">
        <v>4</v>
      </c>
      <c r="I362" s="5" t="s">
        <v>4</v>
      </c>
      <c r="K362" t="str">
        <f t="shared" si="52"/>
        <v>TP</v>
      </c>
      <c r="L362" t="str">
        <f t="shared" si="57"/>
        <v>FN</v>
      </c>
      <c r="M362" t="str">
        <f t="shared" si="60"/>
        <v>TP</v>
      </c>
      <c r="N362" t="str">
        <f t="shared" si="61"/>
        <v>TP</v>
      </c>
      <c r="O362" t="str">
        <f t="shared" si="53"/>
        <v>TP</v>
      </c>
      <c r="P362" t="str">
        <f t="shared" si="54"/>
        <v>TP</v>
      </c>
      <c r="Q362" t="str">
        <f t="shared" si="58"/>
        <v>TP</v>
      </c>
      <c r="R362" t="str">
        <f t="shared" si="59"/>
        <v>TP</v>
      </c>
      <c r="S362" t="str">
        <f t="shared" si="55"/>
        <v>TP</v>
      </c>
      <c r="T362" t="str">
        <f t="shared" si="56"/>
        <v>TP</v>
      </c>
    </row>
    <row r="363" spans="2:20" x14ac:dyDescent="0.2">
      <c r="B363" t="s">
        <v>181</v>
      </c>
      <c r="C363" t="s">
        <v>2</v>
      </c>
      <c r="D363" t="s">
        <v>4</v>
      </c>
      <c r="E363" t="s">
        <v>2</v>
      </c>
      <c r="G363" t="s">
        <v>4</v>
      </c>
      <c r="I363" s="5" t="s">
        <v>4</v>
      </c>
      <c r="K363" t="str">
        <f t="shared" si="52"/>
        <v>TP</v>
      </c>
      <c r="L363" t="str">
        <f t="shared" si="57"/>
        <v>FN</v>
      </c>
      <c r="M363" t="str">
        <f t="shared" si="60"/>
        <v>TP</v>
      </c>
      <c r="N363" t="str">
        <f t="shared" si="61"/>
        <v>FN</v>
      </c>
      <c r="O363" t="str">
        <f t="shared" si="53"/>
        <v>TP</v>
      </c>
      <c r="P363" t="str">
        <f t="shared" si="54"/>
        <v>FN</v>
      </c>
      <c r="Q363" t="str">
        <f t="shared" si="58"/>
        <v>TP</v>
      </c>
      <c r="R363" t="str">
        <f t="shared" si="59"/>
        <v>TP</v>
      </c>
      <c r="S363" t="str">
        <f t="shared" si="55"/>
        <v>TP</v>
      </c>
      <c r="T363" t="str">
        <f t="shared" si="56"/>
        <v>FN</v>
      </c>
    </row>
    <row r="364" spans="2:20" x14ac:dyDescent="0.2">
      <c r="B364" t="s">
        <v>180</v>
      </c>
      <c r="C364" t="s">
        <v>2</v>
      </c>
      <c r="D364" t="s">
        <v>2</v>
      </c>
      <c r="E364" t="s">
        <v>2</v>
      </c>
      <c r="G364" t="s">
        <v>4</v>
      </c>
      <c r="I364" s="5" t="s">
        <v>4</v>
      </c>
      <c r="K364" t="str">
        <f t="shared" si="52"/>
        <v>TP</v>
      </c>
      <c r="L364" t="str">
        <f t="shared" si="57"/>
        <v>FN</v>
      </c>
      <c r="M364" t="str">
        <f t="shared" si="60"/>
        <v>TP</v>
      </c>
      <c r="N364" t="str">
        <f t="shared" si="61"/>
        <v>TP</v>
      </c>
      <c r="O364" t="str">
        <f t="shared" si="53"/>
        <v>TP</v>
      </c>
      <c r="P364" t="str">
        <f t="shared" si="54"/>
        <v>TP</v>
      </c>
      <c r="Q364" t="str">
        <f t="shared" si="58"/>
        <v>TP</v>
      </c>
      <c r="R364" t="str">
        <f t="shared" si="59"/>
        <v>TP</v>
      </c>
      <c r="S364" t="str">
        <f t="shared" si="55"/>
        <v>TP</v>
      </c>
      <c r="T364" t="str">
        <f t="shared" si="56"/>
        <v>TP</v>
      </c>
    </row>
    <row r="365" spans="2:20" x14ac:dyDescent="0.2">
      <c r="B365" t="s">
        <v>184</v>
      </c>
      <c r="C365" t="s">
        <v>2</v>
      </c>
      <c r="D365" t="s">
        <v>2</v>
      </c>
      <c r="E365" t="s">
        <v>4</v>
      </c>
      <c r="G365" t="s">
        <v>4</v>
      </c>
      <c r="I365" s="5" t="s">
        <v>4</v>
      </c>
      <c r="K365" t="str">
        <f t="shared" si="52"/>
        <v>TP</v>
      </c>
      <c r="L365" t="str">
        <f t="shared" si="57"/>
        <v>FN</v>
      </c>
      <c r="M365" t="str">
        <f t="shared" si="60"/>
        <v>TP</v>
      </c>
      <c r="N365" t="str">
        <f t="shared" si="61"/>
        <v>FN</v>
      </c>
      <c r="O365" t="str">
        <f t="shared" si="53"/>
        <v>TP</v>
      </c>
      <c r="P365" t="str">
        <f t="shared" si="54"/>
        <v>TP</v>
      </c>
      <c r="Q365" t="str">
        <f t="shared" si="58"/>
        <v>TP</v>
      </c>
      <c r="R365" t="str">
        <f t="shared" si="59"/>
        <v>FN</v>
      </c>
      <c r="S365" t="str">
        <f t="shared" si="55"/>
        <v>TP</v>
      </c>
      <c r="T365" t="str">
        <f t="shared" si="56"/>
        <v>FN</v>
      </c>
    </row>
    <row r="366" spans="2:20" x14ac:dyDescent="0.2">
      <c r="B366" t="s">
        <v>186</v>
      </c>
      <c r="C366" t="s">
        <v>4</v>
      </c>
      <c r="D366" t="s">
        <v>2</v>
      </c>
      <c r="E366" t="s">
        <v>4</v>
      </c>
      <c r="G366" t="s">
        <v>4</v>
      </c>
      <c r="I366" s="5" t="s">
        <v>4</v>
      </c>
      <c r="K366" t="str">
        <f t="shared" si="52"/>
        <v>TP</v>
      </c>
      <c r="L366" t="str">
        <f t="shared" si="57"/>
        <v>FN</v>
      </c>
      <c r="M366" t="str">
        <f t="shared" si="60"/>
        <v>TP</v>
      </c>
      <c r="N366" t="str">
        <f t="shared" si="61"/>
        <v>FN</v>
      </c>
      <c r="O366" t="str">
        <f t="shared" si="53"/>
        <v>TP</v>
      </c>
      <c r="P366" t="str">
        <f t="shared" si="54"/>
        <v>FN</v>
      </c>
      <c r="Q366" t="str">
        <f t="shared" si="58"/>
        <v>FN</v>
      </c>
      <c r="R366" t="str">
        <f t="shared" si="59"/>
        <v>FN</v>
      </c>
      <c r="S366" t="str">
        <f t="shared" si="55"/>
        <v>TP</v>
      </c>
      <c r="T366" t="str">
        <f t="shared" si="56"/>
        <v>FN</v>
      </c>
    </row>
    <row r="367" spans="2:20" x14ac:dyDescent="0.2">
      <c r="B367" t="s">
        <v>185</v>
      </c>
      <c r="C367" t="s">
        <v>4</v>
      </c>
      <c r="D367" t="s">
        <v>2</v>
      </c>
      <c r="E367" t="s">
        <v>4</v>
      </c>
      <c r="G367" t="s">
        <v>4</v>
      </c>
      <c r="I367" s="5" t="s">
        <v>4</v>
      </c>
      <c r="K367" t="str">
        <f t="shared" si="52"/>
        <v>TP</v>
      </c>
      <c r="L367" t="str">
        <f t="shared" si="57"/>
        <v>FN</v>
      </c>
      <c r="M367" t="str">
        <f t="shared" si="60"/>
        <v>TP</v>
      </c>
      <c r="N367" t="str">
        <f t="shared" si="61"/>
        <v>FN</v>
      </c>
      <c r="O367" t="str">
        <f t="shared" si="53"/>
        <v>TP</v>
      </c>
      <c r="P367" t="str">
        <f t="shared" si="54"/>
        <v>FN</v>
      </c>
      <c r="Q367" t="str">
        <f t="shared" si="58"/>
        <v>FN</v>
      </c>
      <c r="R367" t="str">
        <f t="shared" si="59"/>
        <v>FN</v>
      </c>
      <c r="S367" t="str">
        <f t="shared" si="55"/>
        <v>TP</v>
      </c>
      <c r="T367" t="str">
        <f t="shared" si="56"/>
        <v>FN</v>
      </c>
    </row>
    <row r="368" spans="2:20" x14ac:dyDescent="0.2">
      <c r="B368" t="s">
        <v>318</v>
      </c>
      <c r="C368" t="s">
        <v>2</v>
      </c>
      <c r="D368" t="s">
        <v>4</v>
      </c>
      <c r="E368" t="s">
        <v>2</v>
      </c>
      <c r="G368" t="s">
        <v>4</v>
      </c>
      <c r="I368" s="5" t="s">
        <v>4</v>
      </c>
      <c r="K368" t="str">
        <f t="shared" si="52"/>
        <v>TP</v>
      </c>
      <c r="L368" t="str">
        <f t="shared" si="57"/>
        <v>FN</v>
      </c>
      <c r="M368" t="str">
        <f t="shared" si="60"/>
        <v>TP</v>
      </c>
      <c r="N368" t="str">
        <f t="shared" si="61"/>
        <v>FN</v>
      </c>
      <c r="O368" t="str">
        <f t="shared" si="53"/>
        <v>TP</v>
      </c>
      <c r="P368" t="str">
        <f t="shared" si="54"/>
        <v>FN</v>
      </c>
      <c r="Q368" t="str">
        <f t="shared" si="58"/>
        <v>TP</v>
      </c>
      <c r="R368" t="str">
        <f t="shared" si="59"/>
        <v>TP</v>
      </c>
      <c r="S368" t="str">
        <f t="shared" si="55"/>
        <v>TP</v>
      </c>
      <c r="T368" t="str">
        <f t="shared" si="56"/>
        <v>FN</v>
      </c>
    </row>
    <row r="369" spans="1:20" x14ac:dyDescent="0.2">
      <c r="B369" t="s">
        <v>319</v>
      </c>
      <c r="C369" t="s">
        <v>4</v>
      </c>
      <c r="D369" t="s">
        <v>4</v>
      </c>
      <c r="E369" t="s">
        <v>4</v>
      </c>
      <c r="G369" t="s">
        <v>4</v>
      </c>
      <c r="I369" s="5" t="s">
        <v>4</v>
      </c>
      <c r="K369" t="str">
        <f t="shared" si="52"/>
        <v>FN</v>
      </c>
      <c r="L369" t="str">
        <f t="shared" si="57"/>
        <v>FN</v>
      </c>
      <c r="M369" t="str">
        <f t="shared" si="60"/>
        <v>FN</v>
      </c>
      <c r="N369" t="str">
        <f t="shared" si="61"/>
        <v>FN</v>
      </c>
      <c r="O369" t="str">
        <f t="shared" si="53"/>
        <v>FN</v>
      </c>
      <c r="P369" t="str">
        <f t="shared" si="54"/>
        <v>FN</v>
      </c>
      <c r="Q369" t="str">
        <f t="shared" si="58"/>
        <v>FN</v>
      </c>
      <c r="R369" t="str">
        <f t="shared" si="59"/>
        <v>FN</v>
      </c>
      <c r="S369" t="str">
        <f t="shared" si="55"/>
        <v>FN</v>
      </c>
      <c r="T369" t="str">
        <f t="shared" si="56"/>
        <v>FN</v>
      </c>
    </row>
    <row r="370" spans="1:20" x14ac:dyDescent="0.2">
      <c r="B370" t="s">
        <v>191</v>
      </c>
      <c r="C370" t="s">
        <v>2</v>
      </c>
      <c r="D370" t="s">
        <v>4</v>
      </c>
      <c r="E370" t="s">
        <v>4</v>
      </c>
      <c r="G370" t="s">
        <v>4</v>
      </c>
      <c r="I370" s="5" t="s">
        <v>4</v>
      </c>
      <c r="K370" t="str">
        <f t="shared" si="52"/>
        <v>TP</v>
      </c>
      <c r="L370" t="str">
        <f t="shared" si="57"/>
        <v>FN</v>
      </c>
      <c r="M370" t="str">
        <f t="shared" si="60"/>
        <v>TP</v>
      </c>
      <c r="N370" t="str">
        <f t="shared" si="61"/>
        <v>FN</v>
      </c>
      <c r="O370" t="str">
        <f t="shared" si="53"/>
        <v>TP</v>
      </c>
      <c r="P370" t="str">
        <f t="shared" si="54"/>
        <v>FN</v>
      </c>
      <c r="Q370" t="str">
        <f t="shared" si="58"/>
        <v>TP</v>
      </c>
      <c r="R370" t="str">
        <f t="shared" si="59"/>
        <v>FN</v>
      </c>
      <c r="S370" t="str">
        <f t="shared" si="55"/>
        <v>FN</v>
      </c>
      <c r="T370" t="str">
        <f t="shared" si="56"/>
        <v>FN</v>
      </c>
    </row>
    <row r="371" spans="1:20" x14ac:dyDescent="0.2">
      <c r="B371" t="s">
        <v>192</v>
      </c>
      <c r="C371" t="s">
        <v>2</v>
      </c>
      <c r="D371" t="s">
        <v>4</v>
      </c>
      <c r="E371" t="s">
        <v>4</v>
      </c>
      <c r="G371" t="s">
        <v>4</v>
      </c>
      <c r="I371" s="5" t="s">
        <v>4</v>
      </c>
      <c r="K371" t="str">
        <f t="shared" si="52"/>
        <v>TP</v>
      </c>
      <c r="L371" t="str">
        <f t="shared" si="57"/>
        <v>FN</v>
      </c>
      <c r="M371" t="str">
        <f t="shared" si="60"/>
        <v>TP</v>
      </c>
      <c r="N371" t="str">
        <f t="shared" si="61"/>
        <v>FN</v>
      </c>
      <c r="O371" t="str">
        <f t="shared" si="53"/>
        <v>TP</v>
      </c>
      <c r="P371" t="str">
        <f t="shared" si="54"/>
        <v>FN</v>
      </c>
      <c r="Q371" t="str">
        <f t="shared" si="58"/>
        <v>TP</v>
      </c>
      <c r="R371" t="str">
        <f t="shared" si="59"/>
        <v>FN</v>
      </c>
      <c r="S371" t="str">
        <f t="shared" si="55"/>
        <v>FN</v>
      </c>
      <c r="T371" t="str">
        <f t="shared" si="56"/>
        <v>FN</v>
      </c>
    </row>
    <row r="372" spans="1:20" x14ac:dyDescent="0.2">
      <c r="B372" t="s">
        <v>320</v>
      </c>
      <c r="C372" t="s">
        <v>2</v>
      </c>
      <c r="D372" t="s">
        <v>4</v>
      </c>
      <c r="E372" t="s">
        <v>4</v>
      </c>
      <c r="G372" t="s">
        <v>4</v>
      </c>
      <c r="I372" s="5" t="s">
        <v>4</v>
      </c>
      <c r="K372" t="str">
        <f t="shared" si="52"/>
        <v>TP</v>
      </c>
      <c r="L372" t="str">
        <f t="shared" si="57"/>
        <v>FN</v>
      </c>
      <c r="M372" t="str">
        <f t="shared" si="60"/>
        <v>TP</v>
      </c>
      <c r="N372" t="str">
        <f t="shared" si="61"/>
        <v>FN</v>
      </c>
      <c r="O372" t="str">
        <f t="shared" si="53"/>
        <v>TP</v>
      </c>
      <c r="P372" t="str">
        <f t="shared" si="54"/>
        <v>FN</v>
      </c>
      <c r="Q372" t="str">
        <f t="shared" si="58"/>
        <v>TP</v>
      </c>
      <c r="R372" t="str">
        <f t="shared" si="59"/>
        <v>FN</v>
      </c>
      <c r="S372" t="str">
        <f t="shared" si="55"/>
        <v>FN</v>
      </c>
      <c r="T372" t="str">
        <f t="shared" si="56"/>
        <v>FN</v>
      </c>
    </row>
    <row r="373" spans="1:20" x14ac:dyDescent="0.2">
      <c r="B373" t="s">
        <v>187</v>
      </c>
      <c r="C373" t="s">
        <v>2</v>
      </c>
      <c r="D373" t="s">
        <v>2</v>
      </c>
      <c r="E373" t="s">
        <v>2</v>
      </c>
      <c r="G373" t="s">
        <v>4</v>
      </c>
      <c r="I373" s="5" t="s">
        <v>4</v>
      </c>
      <c r="K373" t="str">
        <f t="shared" si="52"/>
        <v>TP</v>
      </c>
      <c r="L373" t="str">
        <f t="shared" si="57"/>
        <v>FN</v>
      </c>
      <c r="M373" t="str">
        <f t="shared" si="60"/>
        <v>TP</v>
      </c>
      <c r="N373" t="str">
        <f t="shared" si="61"/>
        <v>TP</v>
      </c>
      <c r="O373" t="str">
        <f t="shared" si="53"/>
        <v>TP</v>
      </c>
      <c r="P373" t="str">
        <f t="shared" si="54"/>
        <v>TP</v>
      </c>
      <c r="Q373" t="str">
        <f t="shared" si="58"/>
        <v>TP</v>
      </c>
      <c r="R373" t="str">
        <f t="shared" si="59"/>
        <v>TP</v>
      </c>
      <c r="S373" t="str">
        <f t="shared" si="55"/>
        <v>TP</v>
      </c>
      <c r="T373" t="str">
        <f t="shared" si="56"/>
        <v>TP</v>
      </c>
    </row>
    <row r="374" spans="1:20" x14ac:dyDescent="0.2">
      <c r="A374" s="4"/>
      <c r="B374" s="3" t="s">
        <v>188</v>
      </c>
      <c r="C374" s="3" t="s">
        <v>2</v>
      </c>
      <c r="D374" s="3" t="s">
        <v>2</v>
      </c>
      <c r="E374" s="3" t="s">
        <v>2</v>
      </c>
      <c r="F374" s="3"/>
      <c r="G374" s="3" t="s">
        <v>4</v>
      </c>
      <c r="H374" s="3"/>
      <c r="I374" s="6" t="s">
        <v>4</v>
      </c>
      <c r="K374" t="str">
        <f t="shared" si="52"/>
        <v>TP</v>
      </c>
      <c r="L374" t="str">
        <f t="shared" si="57"/>
        <v>FN</v>
      </c>
      <c r="M374" t="str">
        <f t="shared" si="60"/>
        <v>TP</v>
      </c>
      <c r="N374" t="str">
        <f t="shared" si="61"/>
        <v>TP</v>
      </c>
      <c r="O374" t="str">
        <f t="shared" si="53"/>
        <v>TP</v>
      </c>
      <c r="P374" t="str">
        <f t="shared" si="54"/>
        <v>TP</v>
      </c>
      <c r="Q374" t="str">
        <f t="shared" si="58"/>
        <v>TP</v>
      </c>
      <c r="R374" t="str">
        <f t="shared" si="59"/>
        <v>TP</v>
      </c>
      <c r="S374" t="str">
        <f t="shared" si="55"/>
        <v>TP</v>
      </c>
      <c r="T374" t="str">
        <f t="shared" si="56"/>
        <v>TP</v>
      </c>
    </row>
    <row r="375" spans="1:20" x14ac:dyDescent="0.2">
      <c r="A375" s="2" t="s">
        <v>347</v>
      </c>
      <c r="B375" t="s">
        <v>322</v>
      </c>
      <c r="D375" t="s">
        <v>2</v>
      </c>
      <c r="G375" t="s">
        <v>4</v>
      </c>
      <c r="I375" s="5"/>
      <c r="K375" t="str">
        <f t="shared" si="52"/>
        <v>TP</v>
      </c>
      <c r="L375" t="str">
        <f t="shared" si="57"/>
        <v>FN</v>
      </c>
      <c r="M375" t="str">
        <f t="shared" si="60"/>
        <v>TP</v>
      </c>
      <c r="N375" t="str">
        <f t="shared" si="61"/>
        <v>TP</v>
      </c>
      <c r="O375" t="str">
        <f t="shared" si="53"/>
        <v>TP</v>
      </c>
      <c r="P375" t="str">
        <f t="shared" si="54"/>
        <v>TP</v>
      </c>
      <c r="S375" t="str">
        <f t="shared" si="55"/>
        <v>TP</v>
      </c>
      <c r="T375" t="str">
        <f t="shared" si="56"/>
        <v>TP</v>
      </c>
    </row>
    <row r="376" spans="1:20" x14ac:dyDescent="0.2">
      <c r="B376" t="s">
        <v>22</v>
      </c>
      <c r="D376" t="s">
        <v>2</v>
      </c>
      <c r="G376" t="s">
        <v>4</v>
      </c>
      <c r="I376" s="5"/>
      <c r="K376" t="str">
        <f t="shared" si="52"/>
        <v>TP</v>
      </c>
      <c r="L376" t="str">
        <f t="shared" si="57"/>
        <v>FN</v>
      </c>
      <c r="M376" t="str">
        <f t="shared" si="60"/>
        <v>TP</v>
      </c>
      <c r="N376" t="str">
        <f t="shared" si="61"/>
        <v>TP</v>
      </c>
      <c r="O376" t="str">
        <f t="shared" si="53"/>
        <v>TP</v>
      </c>
      <c r="P376" t="str">
        <f t="shared" si="54"/>
        <v>TP</v>
      </c>
      <c r="S376" t="str">
        <f t="shared" si="55"/>
        <v>TP</v>
      </c>
      <c r="T376" t="str">
        <f t="shared" si="56"/>
        <v>TP</v>
      </c>
    </row>
    <row r="377" spans="1:20" x14ac:dyDescent="0.2">
      <c r="B377" t="s">
        <v>323</v>
      </c>
      <c r="D377" t="s">
        <v>2</v>
      </c>
      <c r="G377" t="s">
        <v>4</v>
      </c>
      <c r="I377" s="5"/>
      <c r="K377" t="str">
        <f t="shared" si="52"/>
        <v>TP</v>
      </c>
      <c r="L377" t="str">
        <f t="shared" si="57"/>
        <v>FN</v>
      </c>
      <c r="M377" t="str">
        <f t="shared" si="60"/>
        <v>TP</v>
      </c>
      <c r="N377" t="str">
        <f t="shared" si="61"/>
        <v>TP</v>
      </c>
      <c r="O377" t="str">
        <f t="shared" si="53"/>
        <v>TP</v>
      </c>
      <c r="P377" t="str">
        <f t="shared" si="54"/>
        <v>TP</v>
      </c>
      <c r="S377" t="str">
        <f t="shared" si="55"/>
        <v>TP</v>
      </c>
      <c r="T377" t="str">
        <f t="shared" si="56"/>
        <v>TP</v>
      </c>
    </row>
    <row r="378" spans="1:20" x14ac:dyDescent="0.2">
      <c r="B378" t="s">
        <v>324</v>
      </c>
      <c r="D378" t="s">
        <v>2</v>
      </c>
      <c r="G378" t="s">
        <v>2</v>
      </c>
      <c r="I378" s="5"/>
      <c r="K378" t="str">
        <f t="shared" si="52"/>
        <v>TP</v>
      </c>
      <c r="L378" t="str">
        <f t="shared" si="57"/>
        <v>TP</v>
      </c>
      <c r="M378" t="str">
        <f t="shared" si="60"/>
        <v>TP</v>
      </c>
      <c r="N378" t="str">
        <f t="shared" si="61"/>
        <v>TP</v>
      </c>
      <c r="O378" t="str">
        <f t="shared" si="53"/>
        <v>TP</v>
      </c>
      <c r="P378" t="str">
        <f t="shared" si="54"/>
        <v>TP</v>
      </c>
      <c r="S378" t="str">
        <f t="shared" si="55"/>
        <v>TP</v>
      </c>
      <c r="T378" t="str">
        <f t="shared" si="56"/>
        <v>TP</v>
      </c>
    </row>
    <row r="379" spans="1:20" x14ac:dyDescent="0.2">
      <c r="B379" t="s">
        <v>325</v>
      </c>
      <c r="D379" t="s">
        <v>4</v>
      </c>
      <c r="G379" t="s">
        <v>4</v>
      </c>
      <c r="I379" s="5"/>
      <c r="K379" t="str">
        <f t="shared" si="52"/>
        <v>FN</v>
      </c>
      <c r="L379" t="str">
        <f t="shared" si="57"/>
        <v>FN</v>
      </c>
      <c r="M379" t="str">
        <f t="shared" si="60"/>
        <v>FN</v>
      </c>
      <c r="N379" t="str">
        <f t="shared" si="61"/>
        <v>FN</v>
      </c>
      <c r="O379" t="str">
        <f t="shared" si="53"/>
        <v>FN</v>
      </c>
      <c r="P379" t="str">
        <f t="shared" si="54"/>
        <v>FN</v>
      </c>
      <c r="S379" t="str">
        <f t="shared" si="55"/>
        <v>FN</v>
      </c>
      <c r="T379" t="str">
        <f t="shared" si="56"/>
        <v>FN</v>
      </c>
    </row>
    <row r="380" spans="1:20" x14ac:dyDescent="0.2">
      <c r="B380" t="s">
        <v>76</v>
      </c>
      <c r="D380" t="s">
        <v>2</v>
      </c>
      <c r="G380" t="s">
        <v>2</v>
      </c>
      <c r="I380" s="5"/>
      <c r="K380" t="str">
        <f t="shared" si="52"/>
        <v>TP</v>
      </c>
      <c r="L380" t="str">
        <f t="shared" si="57"/>
        <v>TP</v>
      </c>
      <c r="M380" t="str">
        <f t="shared" si="60"/>
        <v>TP</v>
      </c>
      <c r="N380" t="str">
        <f t="shared" si="61"/>
        <v>TP</v>
      </c>
      <c r="O380" t="str">
        <f t="shared" si="53"/>
        <v>TP</v>
      </c>
      <c r="P380" t="str">
        <f t="shared" si="54"/>
        <v>TP</v>
      </c>
      <c r="S380" t="str">
        <f t="shared" si="55"/>
        <v>TP</v>
      </c>
      <c r="T380" t="str">
        <f t="shared" si="56"/>
        <v>TP</v>
      </c>
    </row>
    <row r="381" spans="1:20" x14ac:dyDescent="0.2">
      <c r="B381" t="s">
        <v>326</v>
      </c>
      <c r="D381" t="s">
        <v>2</v>
      </c>
      <c r="G381" t="s">
        <v>4</v>
      </c>
      <c r="I381" s="5"/>
      <c r="K381" t="str">
        <f t="shared" si="52"/>
        <v>TP</v>
      </c>
      <c r="L381" t="str">
        <f t="shared" si="57"/>
        <v>FN</v>
      </c>
      <c r="M381" t="str">
        <f t="shared" si="60"/>
        <v>TP</v>
      </c>
      <c r="N381" t="str">
        <f t="shared" si="61"/>
        <v>TP</v>
      </c>
      <c r="O381" t="str">
        <f t="shared" si="53"/>
        <v>TP</v>
      </c>
      <c r="P381" t="str">
        <f t="shared" si="54"/>
        <v>TP</v>
      </c>
      <c r="S381" t="str">
        <f t="shared" si="55"/>
        <v>TP</v>
      </c>
      <c r="T381" t="str">
        <f t="shared" si="56"/>
        <v>TP</v>
      </c>
    </row>
    <row r="382" spans="1:20" x14ac:dyDescent="0.2">
      <c r="B382" t="s">
        <v>27</v>
      </c>
      <c r="D382" t="s">
        <v>2</v>
      </c>
      <c r="G382" t="s">
        <v>4</v>
      </c>
      <c r="I382" s="5"/>
      <c r="K382" t="str">
        <f t="shared" si="52"/>
        <v>TP</v>
      </c>
      <c r="L382" t="str">
        <f t="shared" si="57"/>
        <v>FN</v>
      </c>
      <c r="M382" t="str">
        <f t="shared" si="60"/>
        <v>TP</v>
      </c>
      <c r="N382" t="str">
        <f t="shared" si="61"/>
        <v>TP</v>
      </c>
      <c r="O382" t="str">
        <f t="shared" si="53"/>
        <v>TP</v>
      </c>
      <c r="P382" t="str">
        <f t="shared" si="54"/>
        <v>TP</v>
      </c>
      <c r="S382" t="str">
        <f t="shared" si="55"/>
        <v>TP</v>
      </c>
      <c r="T382" t="str">
        <f t="shared" si="56"/>
        <v>TP</v>
      </c>
    </row>
    <row r="383" spans="1:20" x14ac:dyDescent="0.2">
      <c r="B383" t="s">
        <v>327</v>
      </c>
      <c r="D383" t="s">
        <v>2</v>
      </c>
      <c r="G383" t="s">
        <v>4</v>
      </c>
      <c r="I383" s="5"/>
      <c r="K383" t="str">
        <f t="shared" si="52"/>
        <v>TP</v>
      </c>
      <c r="L383" t="str">
        <f t="shared" si="57"/>
        <v>FN</v>
      </c>
      <c r="M383" t="str">
        <f t="shared" si="60"/>
        <v>TP</v>
      </c>
      <c r="N383" t="str">
        <f t="shared" si="61"/>
        <v>TP</v>
      </c>
      <c r="O383" t="str">
        <f t="shared" si="53"/>
        <v>TP</v>
      </c>
      <c r="P383" t="str">
        <f t="shared" si="54"/>
        <v>TP</v>
      </c>
      <c r="S383" t="str">
        <f t="shared" si="55"/>
        <v>TP</v>
      </c>
      <c r="T383" t="str">
        <f t="shared" si="56"/>
        <v>TP</v>
      </c>
    </row>
    <row r="384" spans="1:20" x14ac:dyDescent="0.2">
      <c r="B384" t="s">
        <v>328</v>
      </c>
      <c r="D384" t="s">
        <v>2</v>
      </c>
      <c r="G384" t="s">
        <v>2</v>
      </c>
      <c r="I384" s="5"/>
      <c r="K384" t="str">
        <f t="shared" si="52"/>
        <v>TP</v>
      </c>
      <c r="L384" t="str">
        <f t="shared" si="57"/>
        <v>TP</v>
      </c>
      <c r="M384" t="str">
        <f t="shared" si="60"/>
        <v>TP</v>
      </c>
      <c r="N384" t="str">
        <f t="shared" si="61"/>
        <v>TP</v>
      </c>
      <c r="O384" t="str">
        <f t="shared" si="53"/>
        <v>TP</v>
      </c>
      <c r="P384" t="str">
        <f t="shared" si="54"/>
        <v>TP</v>
      </c>
      <c r="S384" t="str">
        <f t="shared" si="55"/>
        <v>TP</v>
      </c>
      <c r="T384" t="str">
        <f t="shared" si="56"/>
        <v>TP</v>
      </c>
    </row>
    <row r="385" spans="2:20" x14ac:dyDescent="0.2">
      <c r="B385" s="14" t="s">
        <v>3</v>
      </c>
      <c r="C385" s="14"/>
      <c r="D385" s="14" t="s">
        <v>2</v>
      </c>
      <c r="E385" s="14"/>
      <c r="F385" s="14"/>
      <c r="G385" s="14" t="s">
        <v>4</v>
      </c>
      <c r="H385" s="14"/>
      <c r="I385" s="15"/>
      <c r="K385" t="str">
        <f t="shared" si="52"/>
        <v>TP</v>
      </c>
      <c r="L385" t="str">
        <f t="shared" si="57"/>
        <v>FN</v>
      </c>
      <c r="M385" t="str">
        <f t="shared" si="60"/>
        <v>TP</v>
      </c>
      <c r="N385" t="str">
        <f t="shared" si="61"/>
        <v>TP</v>
      </c>
      <c r="O385" t="str">
        <f t="shared" si="53"/>
        <v>TP</v>
      </c>
      <c r="P385" t="str">
        <f t="shared" si="54"/>
        <v>TP</v>
      </c>
      <c r="S385" t="str">
        <f t="shared" si="55"/>
        <v>TP</v>
      </c>
      <c r="T385" t="str">
        <f t="shared" si="56"/>
        <v>TP</v>
      </c>
    </row>
    <row r="386" spans="2:20" x14ac:dyDescent="0.2">
      <c r="B386" t="s">
        <v>329</v>
      </c>
      <c r="D386" t="s">
        <v>2</v>
      </c>
      <c r="G386" t="s">
        <v>4</v>
      </c>
      <c r="H386" t="s">
        <v>4</v>
      </c>
      <c r="I386" s="5" t="s">
        <v>4</v>
      </c>
      <c r="K386" t="str">
        <f t="shared" si="52"/>
        <v>TP</v>
      </c>
      <c r="L386" t="str">
        <f t="shared" si="57"/>
        <v>FN</v>
      </c>
      <c r="M386" t="str">
        <f t="shared" si="60"/>
        <v>TP</v>
      </c>
      <c r="N386" t="str">
        <f t="shared" si="61"/>
        <v>TP</v>
      </c>
      <c r="O386" t="str">
        <f t="shared" si="53"/>
        <v>TP</v>
      </c>
      <c r="P386" t="str">
        <f t="shared" si="54"/>
        <v>TP</v>
      </c>
      <c r="S386" t="str">
        <f t="shared" si="55"/>
        <v>TP</v>
      </c>
      <c r="T386" t="str">
        <f t="shared" si="56"/>
        <v>TP</v>
      </c>
    </row>
    <row r="387" spans="2:20" x14ac:dyDescent="0.2">
      <c r="B387" t="s">
        <v>330</v>
      </c>
      <c r="D387" t="s">
        <v>2</v>
      </c>
      <c r="G387" t="s">
        <v>4</v>
      </c>
      <c r="H387" t="s">
        <v>4</v>
      </c>
      <c r="I387" s="5" t="s">
        <v>4</v>
      </c>
      <c r="K387" t="str">
        <f t="shared" si="52"/>
        <v>TP</v>
      </c>
      <c r="L387" t="str">
        <f t="shared" si="57"/>
        <v>FN</v>
      </c>
      <c r="M387" t="str">
        <f t="shared" si="60"/>
        <v>TP</v>
      </c>
      <c r="N387" t="str">
        <f t="shared" si="61"/>
        <v>TP</v>
      </c>
      <c r="O387" t="str">
        <f t="shared" si="53"/>
        <v>TP</v>
      </c>
      <c r="P387" t="str">
        <f t="shared" si="54"/>
        <v>TP</v>
      </c>
      <c r="S387" t="str">
        <f t="shared" si="55"/>
        <v>TP</v>
      </c>
      <c r="T387" t="str">
        <f t="shared" si="56"/>
        <v>TP</v>
      </c>
    </row>
    <row r="388" spans="2:20" x14ac:dyDescent="0.2">
      <c r="B388" t="s">
        <v>331</v>
      </c>
      <c r="D388" t="s">
        <v>2</v>
      </c>
      <c r="G388" t="s">
        <v>4</v>
      </c>
      <c r="H388" t="s">
        <v>4</v>
      </c>
      <c r="I388" s="5" t="s">
        <v>4</v>
      </c>
      <c r="K388" t="str">
        <f t="shared" ref="K388:K451" si="62">IF(COUNTIF(C388:I388, " TP") &gt; 0,"TP","FN")</f>
        <v>TP</v>
      </c>
      <c r="L388" t="str">
        <f t="shared" si="57"/>
        <v>FN</v>
      </c>
      <c r="M388" t="str">
        <f t="shared" si="60"/>
        <v>TP</v>
      </c>
      <c r="N388" t="str">
        <f t="shared" si="61"/>
        <v>TP</v>
      </c>
      <c r="O388" t="str">
        <f t="shared" ref="O388:O451" si="63">IF(COUNTIF(C388:D388, " TP") &gt; 0,"TP","FN")</f>
        <v>TP</v>
      </c>
      <c r="P388" t="str">
        <f t="shared" ref="P388:P451" si="64">IF(COUNTIF(C388:D388, " FN") = 0,"TP","FN")</f>
        <v>TP</v>
      </c>
      <c r="S388" t="str">
        <f t="shared" ref="S388:S451" si="65">IF(COUNTIF(D388:E388, " TP") &gt; 0,"TP","FN")</f>
        <v>TP</v>
      </c>
      <c r="T388" t="str">
        <f t="shared" ref="T388:T451" si="66">IF(COUNTIF(D388:E388, " FN") = 0,"TP","FN")</f>
        <v>TP</v>
      </c>
    </row>
    <row r="389" spans="2:20" x14ac:dyDescent="0.2">
      <c r="B389" t="s">
        <v>332</v>
      </c>
      <c r="D389" t="s">
        <v>2</v>
      </c>
      <c r="G389" t="s">
        <v>4</v>
      </c>
      <c r="H389" t="s">
        <v>4</v>
      </c>
      <c r="I389" s="5" t="s">
        <v>4</v>
      </c>
      <c r="K389" t="str">
        <f t="shared" si="62"/>
        <v>TP</v>
      </c>
      <c r="L389" t="str">
        <f t="shared" ref="L389:L452" si="67">IF(COUNTIF(C389:I389, " FN") = 0,"TP","FN")</f>
        <v>FN</v>
      </c>
      <c r="M389" t="str">
        <f t="shared" si="60"/>
        <v>TP</v>
      </c>
      <c r="N389" t="str">
        <f t="shared" si="61"/>
        <v>TP</v>
      </c>
      <c r="O389" t="str">
        <f t="shared" si="63"/>
        <v>TP</v>
      </c>
      <c r="P389" t="str">
        <f t="shared" si="64"/>
        <v>TP</v>
      </c>
      <c r="S389" t="str">
        <f t="shared" si="65"/>
        <v>TP</v>
      </c>
      <c r="T389" t="str">
        <f t="shared" si="66"/>
        <v>TP</v>
      </c>
    </row>
    <row r="390" spans="2:20" x14ac:dyDescent="0.2">
      <c r="B390" t="s">
        <v>333</v>
      </c>
      <c r="D390" t="s">
        <v>4</v>
      </c>
      <c r="G390" t="s">
        <v>4</v>
      </c>
      <c r="H390" t="s">
        <v>4</v>
      </c>
      <c r="I390" s="5" t="s">
        <v>4</v>
      </c>
      <c r="K390" t="str">
        <f t="shared" si="62"/>
        <v>FN</v>
      </c>
      <c r="L390" t="str">
        <f t="shared" si="67"/>
        <v>FN</v>
      </c>
      <c r="M390" t="str">
        <f t="shared" si="60"/>
        <v>FN</v>
      </c>
      <c r="N390" t="str">
        <f t="shared" si="61"/>
        <v>FN</v>
      </c>
      <c r="O390" t="str">
        <f t="shared" si="63"/>
        <v>FN</v>
      </c>
      <c r="P390" t="str">
        <f t="shared" si="64"/>
        <v>FN</v>
      </c>
      <c r="S390" t="str">
        <f t="shared" si="65"/>
        <v>FN</v>
      </c>
      <c r="T390" t="str">
        <f t="shared" si="66"/>
        <v>FN</v>
      </c>
    </row>
    <row r="391" spans="2:20" x14ac:dyDescent="0.2">
      <c r="B391" t="s">
        <v>334</v>
      </c>
      <c r="D391" t="s">
        <v>2</v>
      </c>
      <c r="G391" t="s">
        <v>4</v>
      </c>
      <c r="H391" t="s">
        <v>4</v>
      </c>
      <c r="I391" s="5" t="s">
        <v>4</v>
      </c>
      <c r="K391" t="str">
        <f t="shared" si="62"/>
        <v>TP</v>
      </c>
      <c r="L391" t="str">
        <f t="shared" si="67"/>
        <v>FN</v>
      </c>
      <c r="M391" t="str">
        <f t="shared" si="60"/>
        <v>TP</v>
      </c>
      <c r="N391" t="str">
        <f t="shared" si="61"/>
        <v>TP</v>
      </c>
      <c r="O391" t="str">
        <f t="shared" si="63"/>
        <v>TP</v>
      </c>
      <c r="P391" t="str">
        <f t="shared" si="64"/>
        <v>TP</v>
      </c>
      <c r="S391" t="str">
        <f t="shared" si="65"/>
        <v>TP</v>
      </c>
      <c r="T391" t="str">
        <f t="shared" si="66"/>
        <v>TP</v>
      </c>
    </row>
    <row r="392" spans="2:20" x14ac:dyDescent="0.2">
      <c r="B392" t="s">
        <v>335</v>
      </c>
      <c r="D392" t="s">
        <v>2</v>
      </c>
      <c r="G392" t="s">
        <v>4</v>
      </c>
      <c r="H392" t="s">
        <v>4</v>
      </c>
      <c r="I392" s="5" t="s">
        <v>4</v>
      </c>
      <c r="K392" t="str">
        <f t="shared" si="62"/>
        <v>TP</v>
      </c>
      <c r="L392" t="str">
        <f t="shared" si="67"/>
        <v>FN</v>
      </c>
      <c r="M392" t="str">
        <f t="shared" si="60"/>
        <v>TP</v>
      </c>
      <c r="N392" t="str">
        <f t="shared" si="61"/>
        <v>TP</v>
      </c>
      <c r="O392" t="str">
        <f t="shared" si="63"/>
        <v>TP</v>
      </c>
      <c r="P392" t="str">
        <f t="shared" si="64"/>
        <v>TP</v>
      </c>
      <c r="S392" t="str">
        <f t="shared" si="65"/>
        <v>TP</v>
      </c>
      <c r="T392" t="str">
        <f t="shared" si="66"/>
        <v>TP</v>
      </c>
    </row>
    <row r="393" spans="2:20" x14ac:dyDescent="0.2">
      <c r="B393" t="s">
        <v>336</v>
      </c>
      <c r="D393" t="s">
        <v>2</v>
      </c>
      <c r="G393" t="s">
        <v>4</v>
      </c>
      <c r="H393" t="s">
        <v>4</v>
      </c>
      <c r="I393" s="5" t="s">
        <v>4</v>
      </c>
      <c r="K393" t="str">
        <f t="shared" si="62"/>
        <v>TP</v>
      </c>
      <c r="L393" t="str">
        <f t="shared" si="67"/>
        <v>FN</v>
      </c>
      <c r="M393" t="str">
        <f t="shared" si="60"/>
        <v>TP</v>
      </c>
      <c r="N393" t="str">
        <f t="shared" si="61"/>
        <v>TP</v>
      </c>
      <c r="O393" t="str">
        <f t="shared" si="63"/>
        <v>TP</v>
      </c>
      <c r="P393" t="str">
        <f t="shared" si="64"/>
        <v>TP</v>
      </c>
      <c r="S393" t="str">
        <f t="shared" si="65"/>
        <v>TP</v>
      </c>
      <c r="T393" t="str">
        <f t="shared" si="66"/>
        <v>TP</v>
      </c>
    </row>
    <row r="394" spans="2:20" x14ac:dyDescent="0.2">
      <c r="B394" t="s">
        <v>337</v>
      </c>
      <c r="D394" t="s">
        <v>2</v>
      </c>
      <c r="G394" t="s">
        <v>4</v>
      </c>
      <c r="H394" t="s">
        <v>4</v>
      </c>
      <c r="I394" s="5" t="s">
        <v>4</v>
      </c>
      <c r="K394" t="str">
        <f t="shared" si="62"/>
        <v>TP</v>
      </c>
      <c r="L394" t="str">
        <f t="shared" si="67"/>
        <v>FN</v>
      </c>
      <c r="M394" t="str">
        <f t="shared" si="60"/>
        <v>TP</v>
      </c>
      <c r="N394" t="str">
        <f t="shared" si="61"/>
        <v>TP</v>
      </c>
      <c r="O394" t="str">
        <f t="shared" si="63"/>
        <v>TP</v>
      </c>
      <c r="P394" t="str">
        <f t="shared" si="64"/>
        <v>TP</v>
      </c>
      <c r="S394" t="str">
        <f t="shared" si="65"/>
        <v>TP</v>
      </c>
      <c r="T394" t="str">
        <f t="shared" si="66"/>
        <v>TP</v>
      </c>
    </row>
    <row r="395" spans="2:20" x14ac:dyDescent="0.2">
      <c r="B395" t="s">
        <v>338</v>
      </c>
      <c r="D395" t="s">
        <v>2</v>
      </c>
      <c r="G395" t="s">
        <v>4</v>
      </c>
      <c r="H395" t="s">
        <v>4</v>
      </c>
      <c r="I395" s="5" t="s">
        <v>4</v>
      </c>
      <c r="K395" t="str">
        <f t="shared" si="62"/>
        <v>TP</v>
      </c>
      <c r="L395" t="str">
        <f t="shared" si="67"/>
        <v>FN</v>
      </c>
      <c r="M395" t="str">
        <f t="shared" si="60"/>
        <v>TP</v>
      </c>
      <c r="N395" t="str">
        <f t="shared" si="61"/>
        <v>TP</v>
      </c>
      <c r="O395" t="str">
        <f t="shared" si="63"/>
        <v>TP</v>
      </c>
      <c r="P395" t="str">
        <f t="shared" si="64"/>
        <v>TP</v>
      </c>
      <c r="S395" t="str">
        <f t="shared" si="65"/>
        <v>TP</v>
      </c>
      <c r="T395" t="str">
        <f t="shared" si="66"/>
        <v>TP</v>
      </c>
    </row>
    <row r="396" spans="2:20" x14ac:dyDescent="0.2">
      <c r="B396" t="s">
        <v>339</v>
      </c>
      <c r="D396" t="s">
        <v>2</v>
      </c>
      <c r="G396" t="s">
        <v>4</v>
      </c>
      <c r="H396" t="s">
        <v>4</v>
      </c>
      <c r="I396" s="5" t="s">
        <v>4</v>
      </c>
      <c r="K396" t="str">
        <f t="shared" si="62"/>
        <v>TP</v>
      </c>
      <c r="L396" t="str">
        <f t="shared" si="67"/>
        <v>FN</v>
      </c>
      <c r="M396" t="str">
        <f t="shared" si="60"/>
        <v>TP</v>
      </c>
      <c r="N396" t="str">
        <f t="shared" si="61"/>
        <v>TP</v>
      </c>
      <c r="O396" t="str">
        <f t="shared" si="63"/>
        <v>TP</v>
      </c>
      <c r="P396" t="str">
        <f t="shared" si="64"/>
        <v>TP</v>
      </c>
      <c r="S396" t="str">
        <f t="shared" si="65"/>
        <v>TP</v>
      </c>
      <c r="T396" t="str">
        <f t="shared" si="66"/>
        <v>TP</v>
      </c>
    </row>
    <row r="397" spans="2:20" x14ac:dyDescent="0.2">
      <c r="B397" t="s">
        <v>340</v>
      </c>
      <c r="D397" t="s">
        <v>2</v>
      </c>
      <c r="G397" t="s">
        <v>4</v>
      </c>
      <c r="H397" t="s">
        <v>4</v>
      </c>
      <c r="I397" s="5" t="s">
        <v>4</v>
      </c>
      <c r="K397" t="str">
        <f t="shared" si="62"/>
        <v>TP</v>
      </c>
      <c r="L397" t="str">
        <f t="shared" si="67"/>
        <v>FN</v>
      </c>
      <c r="M397" t="str">
        <f t="shared" si="60"/>
        <v>TP</v>
      </c>
      <c r="N397" t="str">
        <f t="shared" si="61"/>
        <v>TP</v>
      </c>
      <c r="O397" t="str">
        <f t="shared" si="63"/>
        <v>TP</v>
      </c>
      <c r="P397" t="str">
        <f t="shared" si="64"/>
        <v>TP</v>
      </c>
      <c r="S397" t="str">
        <f t="shared" si="65"/>
        <v>TP</v>
      </c>
      <c r="T397" t="str">
        <f t="shared" si="66"/>
        <v>TP</v>
      </c>
    </row>
    <row r="398" spans="2:20" x14ac:dyDescent="0.2">
      <c r="B398" t="s">
        <v>341</v>
      </c>
      <c r="D398" t="s">
        <v>2</v>
      </c>
      <c r="G398" t="s">
        <v>4</v>
      </c>
      <c r="H398" t="s">
        <v>4</v>
      </c>
      <c r="I398" s="5" t="s">
        <v>4</v>
      </c>
      <c r="K398" t="str">
        <f t="shared" si="62"/>
        <v>TP</v>
      </c>
      <c r="L398" t="str">
        <f t="shared" si="67"/>
        <v>FN</v>
      </c>
      <c r="M398" t="str">
        <f t="shared" si="60"/>
        <v>TP</v>
      </c>
      <c r="N398" t="str">
        <f t="shared" si="61"/>
        <v>TP</v>
      </c>
      <c r="O398" t="str">
        <f t="shared" si="63"/>
        <v>TP</v>
      </c>
      <c r="P398" t="str">
        <f t="shared" si="64"/>
        <v>TP</v>
      </c>
      <c r="S398" t="str">
        <f t="shared" si="65"/>
        <v>TP</v>
      </c>
      <c r="T398" t="str">
        <f t="shared" si="66"/>
        <v>TP</v>
      </c>
    </row>
    <row r="399" spans="2:20" x14ac:dyDescent="0.2">
      <c r="B399" t="s">
        <v>342</v>
      </c>
      <c r="D399" t="s">
        <v>2</v>
      </c>
      <c r="G399" t="s">
        <v>4</v>
      </c>
      <c r="H399" t="s">
        <v>4</v>
      </c>
      <c r="I399" s="5" t="s">
        <v>4</v>
      </c>
      <c r="K399" t="str">
        <f t="shared" si="62"/>
        <v>TP</v>
      </c>
      <c r="L399" t="str">
        <f t="shared" si="67"/>
        <v>FN</v>
      </c>
      <c r="M399" t="str">
        <f t="shared" si="60"/>
        <v>TP</v>
      </c>
      <c r="N399" t="str">
        <f t="shared" si="61"/>
        <v>TP</v>
      </c>
      <c r="O399" t="str">
        <f t="shared" si="63"/>
        <v>TP</v>
      </c>
      <c r="P399" t="str">
        <f t="shared" si="64"/>
        <v>TP</v>
      </c>
      <c r="S399" t="str">
        <f t="shared" si="65"/>
        <v>TP</v>
      </c>
      <c r="T399" t="str">
        <f t="shared" si="66"/>
        <v>TP</v>
      </c>
    </row>
    <row r="400" spans="2:20" x14ac:dyDescent="0.2">
      <c r="B400" t="s">
        <v>343</v>
      </c>
      <c r="D400" t="s">
        <v>2</v>
      </c>
      <c r="G400" t="s">
        <v>4</v>
      </c>
      <c r="H400" t="s">
        <v>4</v>
      </c>
      <c r="I400" s="5" t="s">
        <v>4</v>
      </c>
      <c r="K400" t="str">
        <f t="shared" si="62"/>
        <v>TP</v>
      </c>
      <c r="L400" t="str">
        <f t="shared" si="67"/>
        <v>FN</v>
      </c>
      <c r="M400" t="str">
        <f t="shared" si="60"/>
        <v>TP</v>
      </c>
      <c r="N400" t="str">
        <f t="shared" si="61"/>
        <v>TP</v>
      </c>
      <c r="O400" t="str">
        <f t="shared" si="63"/>
        <v>TP</v>
      </c>
      <c r="P400" t="str">
        <f t="shared" si="64"/>
        <v>TP</v>
      </c>
      <c r="S400" t="str">
        <f t="shared" si="65"/>
        <v>TP</v>
      </c>
      <c r="T400" t="str">
        <f t="shared" si="66"/>
        <v>TP</v>
      </c>
    </row>
    <row r="401" spans="1:20" x14ac:dyDescent="0.2">
      <c r="B401" t="s">
        <v>344</v>
      </c>
      <c r="D401" t="s">
        <v>2</v>
      </c>
      <c r="G401" t="s">
        <v>4</v>
      </c>
      <c r="H401" t="s">
        <v>4</v>
      </c>
      <c r="I401" s="5" t="s">
        <v>2</v>
      </c>
      <c r="K401" t="str">
        <f t="shared" si="62"/>
        <v>TP</v>
      </c>
      <c r="L401" t="str">
        <f t="shared" si="67"/>
        <v>FN</v>
      </c>
      <c r="M401" t="str">
        <f t="shared" si="60"/>
        <v>TP</v>
      </c>
      <c r="N401" t="str">
        <f t="shared" si="61"/>
        <v>TP</v>
      </c>
      <c r="O401" t="str">
        <f t="shared" si="63"/>
        <v>TP</v>
      </c>
      <c r="P401" t="str">
        <f t="shared" si="64"/>
        <v>TP</v>
      </c>
      <c r="S401" t="str">
        <f t="shared" si="65"/>
        <v>TP</v>
      </c>
      <c r="T401" t="str">
        <f t="shared" si="66"/>
        <v>TP</v>
      </c>
    </row>
    <row r="402" spans="1:20" x14ac:dyDescent="0.2">
      <c r="B402" t="s">
        <v>345</v>
      </c>
      <c r="D402" t="s">
        <v>2</v>
      </c>
      <c r="G402" t="s">
        <v>2</v>
      </c>
      <c r="H402" t="s">
        <v>4</v>
      </c>
      <c r="I402" s="5" t="s">
        <v>2</v>
      </c>
      <c r="K402" t="str">
        <f t="shared" si="62"/>
        <v>TP</v>
      </c>
      <c r="L402" t="str">
        <f t="shared" si="67"/>
        <v>FN</v>
      </c>
      <c r="M402" t="str">
        <f t="shared" si="60"/>
        <v>TP</v>
      </c>
      <c r="N402" t="str">
        <f t="shared" si="61"/>
        <v>TP</v>
      </c>
      <c r="O402" t="str">
        <f t="shared" si="63"/>
        <v>TP</v>
      </c>
      <c r="P402" t="str">
        <f t="shared" si="64"/>
        <v>TP</v>
      </c>
      <c r="S402" t="str">
        <f t="shared" si="65"/>
        <v>TP</v>
      </c>
      <c r="T402" t="str">
        <f t="shared" si="66"/>
        <v>TP</v>
      </c>
    </row>
    <row r="403" spans="1:20" x14ac:dyDescent="0.2">
      <c r="A403" s="4"/>
      <c r="B403" s="3" t="s">
        <v>346</v>
      </c>
      <c r="C403" s="3"/>
      <c r="D403" s="3" t="s">
        <v>2</v>
      </c>
      <c r="E403" s="3"/>
      <c r="F403" s="3"/>
      <c r="G403" s="3" t="s">
        <v>4</v>
      </c>
      <c r="H403" s="3" t="s">
        <v>4</v>
      </c>
      <c r="I403" s="6" t="s">
        <v>2</v>
      </c>
      <c r="K403" t="str">
        <f t="shared" si="62"/>
        <v>TP</v>
      </c>
      <c r="L403" t="str">
        <f t="shared" si="67"/>
        <v>FN</v>
      </c>
      <c r="M403" t="str">
        <f t="shared" si="60"/>
        <v>TP</v>
      </c>
      <c r="N403" t="str">
        <f t="shared" si="61"/>
        <v>TP</v>
      </c>
      <c r="O403" t="str">
        <f t="shared" si="63"/>
        <v>TP</v>
      </c>
      <c r="P403" t="str">
        <f t="shared" si="64"/>
        <v>TP</v>
      </c>
      <c r="S403" t="str">
        <f t="shared" si="65"/>
        <v>TP</v>
      </c>
      <c r="T403" t="str">
        <f t="shared" si="66"/>
        <v>TP</v>
      </c>
    </row>
    <row r="404" spans="1:20" x14ac:dyDescent="0.2">
      <c r="A404" s="2" t="s">
        <v>378</v>
      </c>
      <c r="B404" t="s">
        <v>348</v>
      </c>
      <c r="C404" t="s">
        <v>2</v>
      </c>
      <c r="D404" t="s">
        <v>2</v>
      </c>
      <c r="E404" t="s">
        <v>2</v>
      </c>
      <c r="G404" t="s">
        <v>4</v>
      </c>
      <c r="I404" s="5"/>
      <c r="K404" t="str">
        <f t="shared" si="62"/>
        <v>TP</v>
      </c>
      <c r="L404" t="str">
        <f t="shared" si="67"/>
        <v>FN</v>
      </c>
      <c r="M404" t="str">
        <f t="shared" si="60"/>
        <v>TP</v>
      </c>
      <c r="N404" t="str">
        <f t="shared" si="61"/>
        <v>TP</v>
      </c>
      <c r="O404" t="str">
        <f t="shared" si="63"/>
        <v>TP</v>
      </c>
      <c r="P404" t="str">
        <f t="shared" si="64"/>
        <v>TP</v>
      </c>
      <c r="Q404" t="str">
        <f t="shared" ref="Q404:Q451" si="68">IF(OR(C404=" TP", E404=" TP"), "TP", "FN")</f>
        <v>TP</v>
      </c>
      <c r="R404" t="str">
        <f t="shared" ref="R404:R451" si="69">IF(AND(C404=" TP", E404=" TP"), "TP", "FN")</f>
        <v>TP</v>
      </c>
      <c r="S404" t="str">
        <f t="shared" si="65"/>
        <v>TP</v>
      </c>
      <c r="T404" t="str">
        <f t="shared" si="66"/>
        <v>TP</v>
      </c>
    </row>
    <row r="405" spans="1:20" x14ac:dyDescent="0.2">
      <c r="B405" t="s">
        <v>75</v>
      </c>
      <c r="C405" t="s">
        <v>2</v>
      </c>
      <c r="D405" t="s">
        <v>2</v>
      </c>
      <c r="E405" t="s">
        <v>2</v>
      </c>
      <c r="G405" t="s">
        <v>4</v>
      </c>
      <c r="I405" s="5"/>
      <c r="K405" t="str">
        <f t="shared" si="62"/>
        <v>TP</v>
      </c>
      <c r="L405" t="str">
        <f t="shared" si="67"/>
        <v>FN</v>
      </c>
      <c r="M405" t="str">
        <f t="shared" si="60"/>
        <v>TP</v>
      </c>
      <c r="N405" t="str">
        <f t="shared" si="61"/>
        <v>TP</v>
      </c>
      <c r="O405" t="str">
        <f t="shared" si="63"/>
        <v>TP</v>
      </c>
      <c r="P405" t="str">
        <f t="shared" si="64"/>
        <v>TP</v>
      </c>
      <c r="Q405" t="str">
        <f t="shared" si="68"/>
        <v>TP</v>
      </c>
      <c r="R405" t="str">
        <f t="shared" si="69"/>
        <v>TP</v>
      </c>
      <c r="S405" t="str">
        <f t="shared" si="65"/>
        <v>TP</v>
      </c>
      <c r="T405" t="str">
        <f t="shared" si="66"/>
        <v>TP</v>
      </c>
    </row>
    <row r="406" spans="1:20" x14ac:dyDescent="0.2">
      <c r="B406" t="s">
        <v>19</v>
      </c>
      <c r="C406" t="s">
        <v>2</v>
      </c>
      <c r="D406" t="s">
        <v>2</v>
      </c>
      <c r="E406" t="s">
        <v>2</v>
      </c>
      <c r="G406" t="s">
        <v>4</v>
      </c>
      <c r="I406" s="5"/>
      <c r="K406" t="str">
        <f t="shared" si="62"/>
        <v>TP</v>
      </c>
      <c r="L406" t="str">
        <f t="shared" si="67"/>
        <v>FN</v>
      </c>
      <c r="M406" t="str">
        <f t="shared" si="60"/>
        <v>TP</v>
      </c>
      <c r="N406" t="str">
        <f t="shared" si="61"/>
        <v>TP</v>
      </c>
      <c r="O406" t="str">
        <f t="shared" si="63"/>
        <v>TP</v>
      </c>
      <c r="P406" t="str">
        <f t="shared" si="64"/>
        <v>TP</v>
      </c>
      <c r="Q406" t="str">
        <f t="shared" si="68"/>
        <v>TP</v>
      </c>
      <c r="R406" t="str">
        <f t="shared" si="69"/>
        <v>TP</v>
      </c>
      <c r="S406" t="str">
        <f t="shared" si="65"/>
        <v>TP</v>
      </c>
      <c r="T406" t="str">
        <f t="shared" si="66"/>
        <v>TP</v>
      </c>
    </row>
    <row r="407" spans="1:20" x14ac:dyDescent="0.2">
      <c r="B407" t="s">
        <v>20</v>
      </c>
      <c r="C407" t="s">
        <v>2</v>
      </c>
      <c r="D407" t="s">
        <v>2</v>
      </c>
      <c r="E407" t="s">
        <v>2</v>
      </c>
      <c r="G407" t="s">
        <v>4</v>
      </c>
      <c r="I407" s="5"/>
      <c r="K407" t="str">
        <f t="shared" si="62"/>
        <v>TP</v>
      </c>
      <c r="L407" t="str">
        <f t="shared" si="67"/>
        <v>FN</v>
      </c>
      <c r="M407" t="str">
        <f t="shared" si="60"/>
        <v>TP</v>
      </c>
      <c r="N407" t="str">
        <f t="shared" si="61"/>
        <v>TP</v>
      </c>
      <c r="O407" t="str">
        <f t="shared" si="63"/>
        <v>TP</v>
      </c>
      <c r="P407" t="str">
        <f t="shared" si="64"/>
        <v>TP</v>
      </c>
      <c r="Q407" t="str">
        <f t="shared" si="68"/>
        <v>TP</v>
      </c>
      <c r="R407" t="str">
        <f t="shared" si="69"/>
        <v>TP</v>
      </c>
      <c r="S407" t="str">
        <f t="shared" si="65"/>
        <v>TP</v>
      </c>
      <c r="T407" t="str">
        <f t="shared" si="66"/>
        <v>TP</v>
      </c>
    </row>
    <row r="408" spans="1:20" x14ac:dyDescent="0.2">
      <c r="B408" t="s">
        <v>349</v>
      </c>
      <c r="C408" t="s">
        <v>2</v>
      </c>
      <c r="D408" t="s">
        <v>2</v>
      </c>
      <c r="E408" t="s">
        <v>2</v>
      </c>
      <c r="G408" t="s">
        <v>4</v>
      </c>
      <c r="I408" s="5"/>
      <c r="K408" t="str">
        <f t="shared" si="62"/>
        <v>TP</v>
      </c>
      <c r="L408" t="str">
        <f t="shared" si="67"/>
        <v>FN</v>
      </c>
      <c r="M408" t="str">
        <f t="shared" si="60"/>
        <v>TP</v>
      </c>
      <c r="N408" t="str">
        <f t="shared" si="61"/>
        <v>TP</v>
      </c>
      <c r="O408" t="str">
        <f t="shared" si="63"/>
        <v>TP</v>
      </c>
      <c r="P408" t="str">
        <f t="shared" si="64"/>
        <v>TP</v>
      </c>
      <c r="Q408" t="str">
        <f t="shared" si="68"/>
        <v>TP</v>
      </c>
      <c r="R408" t="str">
        <f t="shared" si="69"/>
        <v>TP</v>
      </c>
      <c r="S408" t="str">
        <f t="shared" si="65"/>
        <v>TP</v>
      </c>
      <c r="T408" t="str">
        <f t="shared" si="66"/>
        <v>TP</v>
      </c>
    </row>
    <row r="409" spans="1:20" x14ac:dyDescent="0.2">
      <c r="B409" t="s">
        <v>350</v>
      </c>
      <c r="C409" t="s">
        <v>2</v>
      </c>
      <c r="D409" t="s">
        <v>2</v>
      </c>
      <c r="E409" t="s">
        <v>2</v>
      </c>
      <c r="G409" t="s">
        <v>4</v>
      </c>
      <c r="I409" s="5"/>
      <c r="K409" t="str">
        <f t="shared" si="62"/>
        <v>TP</v>
      </c>
      <c r="L409" t="str">
        <f t="shared" si="67"/>
        <v>FN</v>
      </c>
      <c r="M409" t="str">
        <f t="shared" si="60"/>
        <v>TP</v>
      </c>
      <c r="N409" t="str">
        <f t="shared" si="61"/>
        <v>TP</v>
      </c>
      <c r="O409" t="str">
        <f t="shared" si="63"/>
        <v>TP</v>
      </c>
      <c r="P409" t="str">
        <f t="shared" si="64"/>
        <v>TP</v>
      </c>
      <c r="Q409" t="str">
        <f t="shared" si="68"/>
        <v>TP</v>
      </c>
      <c r="R409" t="str">
        <f t="shared" si="69"/>
        <v>TP</v>
      </c>
      <c r="S409" t="str">
        <f t="shared" si="65"/>
        <v>TP</v>
      </c>
      <c r="T409" t="str">
        <f t="shared" si="66"/>
        <v>TP</v>
      </c>
    </row>
    <row r="410" spans="1:20" x14ac:dyDescent="0.2">
      <c r="B410" t="s">
        <v>351</v>
      </c>
      <c r="C410" t="s">
        <v>2</v>
      </c>
      <c r="D410" t="s">
        <v>2</v>
      </c>
      <c r="E410" t="s">
        <v>2</v>
      </c>
      <c r="G410" t="s">
        <v>4</v>
      </c>
      <c r="I410" s="5"/>
      <c r="K410" t="str">
        <f t="shared" si="62"/>
        <v>TP</v>
      </c>
      <c r="L410" t="str">
        <f t="shared" si="67"/>
        <v>FN</v>
      </c>
      <c r="M410" t="str">
        <f t="shared" si="60"/>
        <v>TP</v>
      </c>
      <c r="N410" t="str">
        <f t="shared" si="61"/>
        <v>TP</v>
      </c>
      <c r="O410" t="str">
        <f t="shared" si="63"/>
        <v>TP</v>
      </c>
      <c r="P410" t="str">
        <f t="shared" si="64"/>
        <v>TP</v>
      </c>
      <c r="Q410" t="str">
        <f t="shared" si="68"/>
        <v>TP</v>
      </c>
      <c r="R410" t="str">
        <f t="shared" si="69"/>
        <v>TP</v>
      </c>
      <c r="S410" t="str">
        <f t="shared" si="65"/>
        <v>TP</v>
      </c>
      <c r="T410" t="str">
        <f t="shared" si="66"/>
        <v>TP</v>
      </c>
    </row>
    <row r="411" spans="1:20" x14ac:dyDescent="0.2">
      <c r="B411" t="s">
        <v>138</v>
      </c>
      <c r="C411" t="s">
        <v>2</v>
      </c>
      <c r="D411" t="s">
        <v>2</v>
      </c>
      <c r="E411" t="s">
        <v>2</v>
      </c>
      <c r="G411" t="s">
        <v>4</v>
      </c>
      <c r="I411" s="5"/>
      <c r="K411" t="str">
        <f t="shared" si="62"/>
        <v>TP</v>
      </c>
      <c r="L411" t="str">
        <f t="shared" si="67"/>
        <v>FN</v>
      </c>
      <c r="M411" t="str">
        <f t="shared" ref="M411:M474" si="70">IF(COUNTIF(C411:E411, " TP") &gt; 0,"TP","FN")</f>
        <v>TP</v>
      </c>
      <c r="N411" t="str">
        <f t="shared" ref="N411:N474" si="71">IF(COUNTIF(C411:E411, " FN") = 0,"TP","FN")</f>
        <v>TP</v>
      </c>
      <c r="O411" t="str">
        <f t="shared" si="63"/>
        <v>TP</v>
      </c>
      <c r="P411" t="str">
        <f t="shared" si="64"/>
        <v>TP</v>
      </c>
      <c r="Q411" t="str">
        <f t="shared" si="68"/>
        <v>TP</v>
      </c>
      <c r="R411" t="str">
        <f t="shared" si="69"/>
        <v>TP</v>
      </c>
      <c r="S411" t="str">
        <f t="shared" si="65"/>
        <v>TP</v>
      </c>
      <c r="T411" t="str">
        <f t="shared" si="66"/>
        <v>TP</v>
      </c>
    </row>
    <row r="412" spans="1:20" x14ac:dyDescent="0.2">
      <c r="B412" t="s">
        <v>3</v>
      </c>
      <c r="C412" t="s">
        <v>2</v>
      </c>
      <c r="D412" t="s">
        <v>2</v>
      </c>
      <c r="E412" t="s">
        <v>4</v>
      </c>
      <c r="G412" t="s">
        <v>4</v>
      </c>
      <c r="I412" s="5"/>
      <c r="K412" t="str">
        <f t="shared" si="62"/>
        <v>TP</v>
      </c>
      <c r="L412" t="str">
        <f t="shared" si="67"/>
        <v>FN</v>
      </c>
      <c r="M412" t="str">
        <f t="shared" si="70"/>
        <v>TP</v>
      </c>
      <c r="N412" t="str">
        <f t="shared" si="71"/>
        <v>FN</v>
      </c>
      <c r="O412" t="str">
        <f t="shared" si="63"/>
        <v>TP</v>
      </c>
      <c r="P412" t="str">
        <f t="shared" si="64"/>
        <v>TP</v>
      </c>
      <c r="Q412" t="str">
        <f t="shared" si="68"/>
        <v>TP</v>
      </c>
      <c r="R412" t="str">
        <f t="shared" si="69"/>
        <v>FN</v>
      </c>
      <c r="S412" t="str">
        <f t="shared" si="65"/>
        <v>TP</v>
      </c>
      <c r="T412" t="str">
        <f t="shared" si="66"/>
        <v>FN</v>
      </c>
    </row>
    <row r="413" spans="1:20" x14ac:dyDescent="0.2">
      <c r="B413" s="14" t="s">
        <v>352</v>
      </c>
      <c r="C413" s="14" t="s">
        <v>2</v>
      </c>
      <c r="D413" s="14" t="s">
        <v>2</v>
      </c>
      <c r="E413" s="14" t="s">
        <v>2</v>
      </c>
      <c r="F413" s="14"/>
      <c r="G413" s="14" t="s">
        <v>4</v>
      </c>
      <c r="H413" s="14"/>
      <c r="I413" s="15"/>
      <c r="K413" t="str">
        <f t="shared" si="62"/>
        <v>TP</v>
      </c>
      <c r="L413" t="str">
        <f t="shared" si="67"/>
        <v>FN</v>
      </c>
      <c r="M413" t="str">
        <f t="shared" si="70"/>
        <v>TP</v>
      </c>
      <c r="N413" t="str">
        <f t="shared" si="71"/>
        <v>TP</v>
      </c>
      <c r="O413" t="str">
        <f t="shared" si="63"/>
        <v>TP</v>
      </c>
      <c r="P413" t="str">
        <f t="shared" si="64"/>
        <v>TP</v>
      </c>
      <c r="Q413" t="str">
        <f t="shared" si="68"/>
        <v>TP</v>
      </c>
      <c r="R413" t="str">
        <f t="shared" si="69"/>
        <v>TP</v>
      </c>
      <c r="S413" t="str">
        <f t="shared" si="65"/>
        <v>TP</v>
      </c>
      <c r="T413" t="str">
        <f t="shared" si="66"/>
        <v>TP</v>
      </c>
    </row>
    <row r="414" spans="1:20" x14ac:dyDescent="0.2">
      <c r="B414" t="s">
        <v>353</v>
      </c>
      <c r="C414" t="s">
        <v>2</v>
      </c>
      <c r="D414" t="s">
        <v>4</v>
      </c>
      <c r="E414" t="s">
        <v>2</v>
      </c>
      <c r="G414" t="s">
        <v>4</v>
      </c>
      <c r="I414" s="5" t="s">
        <v>4</v>
      </c>
      <c r="K414" t="str">
        <f t="shared" si="62"/>
        <v>TP</v>
      </c>
      <c r="L414" t="str">
        <f t="shared" si="67"/>
        <v>FN</v>
      </c>
      <c r="M414" t="str">
        <f t="shared" si="70"/>
        <v>TP</v>
      </c>
      <c r="N414" t="str">
        <f t="shared" si="71"/>
        <v>FN</v>
      </c>
      <c r="O414" t="str">
        <f t="shared" si="63"/>
        <v>TP</v>
      </c>
      <c r="P414" t="str">
        <f t="shared" si="64"/>
        <v>FN</v>
      </c>
      <c r="Q414" t="str">
        <f t="shared" si="68"/>
        <v>TP</v>
      </c>
      <c r="R414" t="str">
        <f t="shared" si="69"/>
        <v>TP</v>
      </c>
      <c r="S414" t="str">
        <f t="shared" si="65"/>
        <v>TP</v>
      </c>
      <c r="T414" t="str">
        <f t="shared" si="66"/>
        <v>FN</v>
      </c>
    </row>
    <row r="415" spans="1:20" x14ac:dyDescent="0.2">
      <c r="B415" t="s">
        <v>87</v>
      </c>
      <c r="C415" t="s">
        <v>2</v>
      </c>
      <c r="D415" t="s">
        <v>2</v>
      </c>
      <c r="E415" t="s">
        <v>2</v>
      </c>
      <c r="G415" t="s">
        <v>4</v>
      </c>
      <c r="I415" s="5" t="s">
        <v>4</v>
      </c>
      <c r="K415" t="str">
        <f t="shared" si="62"/>
        <v>TP</v>
      </c>
      <c r="L415" t="str">
        <f t="shared" si="67"/>
        <v>FN</v>
      </c>
      <c r="M415" t="str">
        <f t="shared" si="70"/>
        <v>TP</v>
      </c>
      <c r="N415" t="str">
        <f t="shared" si="71"/>
        <v>TP</v>
      </c>
      <c r="O415" t="str">
        <f t="shared" si="63"/>
        <v>TP</v>
      </c>
      <c r="P415" t="str">
        <f t="shared" si="64"/>
        <v>TP</v>
      </c>
      <c r="Q415" t="str">
        <f t="shared" si="68"/>
        <v>TP</v>
      </c>
      <c r="R415" t="str">
        <f t="shared" si="69"/>
        <v>TP</v>
      </c>
      <c r="S415" t="str">
        <f t="shared" si="65"/>
        <v>TP</v>
      </c>
      <c r="T415" t="str">
        <f t="shared" si="66"/>
        <v>TP</v>
      </c>
    </row>
    <row r="416" spans="1:20" x14ac:dyDescent="0.2">
      <c r="B416" t="s">
        <v>35</v>
      </c>
      <c r="C416" t="s">
        <v>2</v>
      </c>
      <c r="D416" t="s">
        <v>2</v>
      </c>
      <c r="E416" t="s">
        <v>2</v>
      </c>
      <c r="G416" t="s">
        <v>4</v>
      </c>
      <c r="I416" s="5" t="s">
        <v>4</v>
      </c>
      <c r="K416" t="str">
        <f t="shared" si="62"/>
        <v>TP</v>
      </c>
      <c r="L416" t="str">
        <f t="shared" si="67"/>
        <v>FN</v>
      </c>
      <c r="M416" t="str">
        <f t="shared" si="70"/>
        <v>TP</v>
      </c>
      <c r="N416" t="str">
        <f t="shared" si="71"/>
        <v>TP</v>
      </c>
      <c r="O416" t="str">
        <f t="shared" si="63"/>
        <v>TP</v>
      </c>
      <c r="P416" t="str">
        <f t="shared" si="64"/>
        <v>TP</v>
      </c>
      <c r="Q416" t="str">
        <f t="shared" si="68"/>
        <v>TP</v>
      </c>
      <c r="R416" t="str">
        <f t="shared" si="69"/>
        <v>TP</v>
      </c>
      <c r="S416" t="str">
        <f t="shared" si="65"/>
        <v>TP</v>
      </c>
      <c r="T416" t="str">
        <f t="shared" si="66"/>
        <v>TP</v>
      </c>
    </row>
    <row r="417" spans="2:20" x14ac:dyDescent="0.2">
      <c r="B417" t="s">
        <v>354</v>
      </c>
      <c r="C417" t="s">
        <v>2</v>
      </c>
      <c r="D417" t="s">
        <v>2</v>
      </c>
      <c r="E417" t="s">
        <v>2</v>
      </c>
      <c r="G417" t="s">
        <v>4</v>
      </c>
      <c r="I417" s="5" t="s">
        <v>4</v>
      </c>
      <c r="K417" t="str">
        <f t="shared" si="62"/>
        <v>TP</v>
      </c>
      <c r="L417" t="str">
        <f t="shared" si="67"/>
        <v>FN</v>
      </c>
      <c r="M417" t="str">
        <f t="shared" si="70"/>
        <v>TP</v>
      </c>
      <c r="N417" t="str">
        <f t="shared" si="71"/>
        <v>TP</v>
      </c>
      <c r="O417" t="str">
        <f t="shared" si="63"/>
        <v>TP</v>
      </c>
      <c r="P417" t="str">
        <f t="shared" si="64"/>
        <v>TP</v>
      </c>
      <c r="Q417" t="str">
        <f t="shared" si="68"/>
        <v>TP</v>
      </c>
      <c r="R417" t="str">
        <f t="shared" si="69"/>
        <v>TP</v>
      </c>
      <c r="S417" t="str">
        <f t="shared" si="65"/>
        <v>TP</v>
      </c>
      <c r="T417" t="str">
        <f t="shared" si="66"/>
        <v>TP</v>
      </c>
    </row>
    <row r="418" spans="2:20" x14ac:dyDescent="0.2">
      <c r="B418" t="s">
        <v>355</v>
      </c>
      <c r="C418" t="s">
        <v>2</v>
      </c>
      <c r="D418" t="s">
        <v>2</v>
      </c>
      <c r="E418" t="s">
        <v>2</v>
      </c>
      <c r="G418" t="s">
        <v>4</v>
      </c>
      <c r="I418" s="5" t="s">
        <v>4</v>
      </c>
      <c r="K418" t="str">
        <f t="shared" si="62"/>
        <v>TP</v>
      </c>
      <c r="L418" t="str">
        <f t="shared" si="67"/>
        <v>FN</v>
      </c>
      <c r="M418" t="str">
        <f t="shared" si="70"/>
        <v>TP</v>
      </c>
      <c r="N418" t="str">
        <f t="shared" si="71"/>
        <v>TP</v>
      </c>
      <c r="O418" t="str">
        <f t="shared" si="63"/>
        <v>TP</v>
      </c>
      <c r="P418" t="str">
        <f t="shared" si="64"/>
        <v>TP</v>
      </c>
      <c r="Q418" t="str">
        <f t="shared" si="68"/>
        <v>TP</v>
      </c>
      <c r="R418" t="str">
        <f t="shared" si="69"/>
        <v>TP</v>
      </c>
      <c r="S418" t="str">
        <f t="shared" si="65"/>
        <v>TP</v>
      </c>
      <c r="T418" t="str">
        <f t="shared" si="66"/>
        <v>TP</v>
      </c>
    </row>
    <row r="419" spans="2:20" x14ac:dyDescent="0.2">
      <c r="B419" t="s">
        <v>356</v>
      </c>
      <c r="C419" t="s">
        <v>2</v>
      </c>
      <c r="D419" t="s">
        <v>2</v>
      </c>
      <c r="E419" t="s">
        <v>2</v>
      </c>
      <c r="G419" t="s">
        <v>4</v>
      </c>
      <c r="I419" s="5" t="s">
        <v>4</v>
      </c>
      <c r="K419" t="str">
        <f t="shared" si="62"/>
        <v>TP</v>
      </c>
      <c r="L419" t="str">
        <f t="shared" si="67"/>
        <v>FN</v>
      </c>
      <c r="M419" t="str">
        <f t="shared" si="70"/>
        <v>TP</v>
      </c>
      <c r="N419" t="str">
        <f t="shared" si="71"/>
        <v>TP</v>
      </c>
      <c r="O419" t="str">
        <f t="shared" si="63"/>
        <v>TP</v>
      </c>
      <c r="P419" t="str">
        <f t="shared" si="64"/>
        <v>TP</v>
      </c>
      <c r="Q419" t="str">
        <f t="shared" si="68"/>
        <v>TP</v>
      </c>
      <c r="R419" t="str">
        <f t="shared" si="69"/>
        <v>TP</v>
      </c>
      <c r="S419" t="str">
        <f t="shared" si="65"/>
        <v>TP</v>
      </c>
      <c r="T419" t="str">
        <f t="shared" si="66"/>
        <v>TP</v>
      </c>
    </row>
    <row r="420" spans="2:20" x14ac:dyDescent="0.2">
      <c r="B420" t="s">
        <v>357</v>
      </c>
      <c r="C420" t="s">
        <v>2</v>
      </c>
      <c r="D420" t="s">
        <v>2</v>
      </c>
      <c r="E420" t="s">
        <v>2</v>
      </c>
      <c r="G420" t="s">
        <v>4</v>
      </c>
      <c r="I420" s="5" t="s">
        <v>4</v>
      </c>
      <c r="K420" t="str">
        <f t="shared" si="62"/>
        <v>TP</v>
      </c>
      <c r="L420" t="str">
        <f t="shared" si="67"/>
        <v>FN</v>
      </c>
      <c r="M420" t="str">
        <f t="shared" si="70"/>
        <v>TP</v>
      </c>
      <c r="N420" t="str">
        <f t="shared" si="71"/>
        <v>TP</v>
      </c>
      <c r="O420" t="str">
        <f t="shared" si="63"/>
        <v>TP</v>
      </c>
      <c r="P420" t="str">
        <f t="shared" si="64"/>
        <v>TP</v>
      </c>
      <c r="Q420" t="str">
        <f t="shared" si="68"/>
        <v>TP</v>
      </c>
      <c r="R420" t="str">
        <f t="shared" si="69"/>
        <v>TP</v>
      </c>
      <c r="S420" t="str">
        <f t="shared" si="65"/>
        <v>TP</v>
      </c>
      <c r="T420" t="str">
        <f t="shared" si="66"/>
        <v>TP</v>
      </c>
    </row>
    <row r="421" spans="2:20" x14ac:dyDescent="0.2">
      <c r="B421" t="s">
        <v>358</v>
      </c>
      <c r="C421" t="s">
        <v>2</v>
      </c>
      <c r="D421" t="s">
        <v>2</v>
      </c>
      <c r="E421" t="s">
        <v>2</v>
      </c>
      <c r="G421" t="s">
        <v>4</v>
      </c>
      <c r="I421" s="5" t="s">
        <v>4</v>
      </c>
      <c r="K421" t="str">
        <f t="shared" si="62"/>
        <v>TP</v>
      </c>
      <c r="L421" t="str">
        <f t="shared" si="67"/>
        <v>FN</v>
      </c>
      <c r="M421" t="str">
        <f t="shared" si="70"/>
        <v>TP</v>
      </c>
      <c r="N421" t="str">
        <f t="shared" si="71"/>
        <v>TP</v>
      </c>
      <c r="O421" t="str">
        <f t="shared" si="63"/>
        <v>TP</v>
      </c>
      <c r="P421" t="str">
        <f t="shared" si="64"/>
        <v>TP</v>
      </c>
      <c r="Q421" t="str">
        <f t="shared" si="68"/>
        <v>TP</v>
      </c>
      <c r="R421" t="str">
        <f t="shared" si="69"/>
        <v>TP</v>
      </c>
      <c r="S421" t="str">
        <f t="shared" si="65"/>
        <v>TP</v>
      </c>
      <c r="T421" t="str">
        <f t="shared" si="66"/>
        <v>TP</v>
      </c>
    </row>
    <row r="422" spans="2:20" x14ac:dyDescent="0.2">
      <c r="B422" t="s">
        <v>359</v>
      </c>
      <c r="C422" t="s">
        <v>2</v>
      </c>
      <c r="D422" t="s">
        <v>2</v>
      </c>
      <c r="E422" t="s">
        <v>2</v>
      </c>
      <c r="G422" t="s">
        <v>4</v>
      </c>
      <c r="I422" s="5" t="s">
        <v>4</v>
      </c>
      <c r="K422" t="str">
        <f t="shared" si="62"/>
        <v>TP</v>
      </c>
      <c r="L422" t="str">
        <f t="shared" si="67"/>
        <v>FN</v>
      </c>
      <c r="M422" t="str">
        <f t="shared" si="70"/>
        <v>TP</v>
      </c>
      <c r="N422" t="str">
        <f t="shared" si="71"/>
        <v>TP</v>
      </c>
      <c r="O422" t="str">
        <f t="shared" si="63"/>
        <v>TP</v>
      </c>
      <c r="P422" t="str">
        <f t="shared" si="64"/>
        <v>TP</v>
      </c>
      <c r="Q422" t="str">
        <f t="shared" si="68"/>
        <v>TP</v>
      </c>
      <c r="R422" t="str">
        <f t="shared" si="69"/>
        <v>TP</v>
      </c>
      <c r="S422" t="str">
        <f t="shared" si="65"/>
        <v>TP</v>
      </c>
      <c r="T422" t="str">
        <f t="shared" si="66"/>
        <v>TP</v>
      </c>
    </row>
    <row r="423" spans="2:20" x14ac:dyDescent="0.2">
      <c r="B423" t="s">
        <v>360</v>
      </c>
      <c r="C423" t="s">
        <v>2</v>
      </c>
      <c r="D423" t="s">
        <v>2</v>
      </c>
      <c r="E423" t="s">
        <v>2</v>
      </c>
      <c r="G423" t="s">
        <v>4</v>
      </c>
      <c r="I423" s="5" t="s">
        <v>4</v>
      </c>
      <c r="K423" t="str">
        <f t="shared" si="62"/>
        <v>TP</v>
      </c>
      <c r="L423" t="str">
        <f t="shared" si="67"/>
        <v>FN</v>
      </c>
      <c r="M423" t="str">
        <f t="shared" si="70"/>
        <v>TP</v>
      </c>
      <c r="N423" t="str">
        <f t="shared" si="71"/>
        <v>TP</v>
      </c>
      <c r="O423" t="str">
        <f t="shared" si="63"/>
        <v>TP</v>
      </c>
      <c r="P423" t="str">
        <f t="shared" si="64"/>
        <v>TP</v>
      </c>
      <c r="Q423" t="str">
        <f t="shared" si="68"/>
        <v>TP</v>
      </c>
      <c r="R423" t="str">
        <f t="shared" si="69"/>
        <v>TP</v>
      </c>
      <c r="S423" t="str">
        <f t="shared" si="65"/>
        <v>TP</v>
      </c>
      <c r="T423" t="str">
        <f t="shared" si="66"/>
        <v>TP</v>
      </c>
    </row>
    <row r="424" spans="2:20" x14ac:dyDescent="0.2">
      <c r="B424" t="s">
        <v>361</v>
      </c>
      <c r="C424" t="s">
        <v>2</v>
      </c>
      <c r="D424" t="s">
        <v>2</v>
      </c>
      <c r="E424" t="s">
        <v>2</v>
      </c>
      <c r="G424" t="s">
        <v>4</v>
      </c>
      <c r="I424" s="5" t="s">
        <v>4</v>
      </c>
      <c r="K424" t="str">
        <f t="shared" si="62"/>
        <v>TP</v>
      </c>
      <c r="L424" t="str">
        <f t="shared" si="67"/>
        <v>FN</v>
      </c>
      <c r="M424" t="str">
        <f t="shared" si="70"/>
        <v>TP</v>
      </c>
      <c r="N424" t="str">
        <f t="shared" si="71"/>
        <v>TP</v>
      </c>
      <c r="O424" t="str">
        <f t="shared" si="63"/>
        <v>TP</v>
      </c>
      <c r="P424" t="str">
        <f t="shared" si="64"/>
        <v>TP</v>
      </c>
      <c r="Q424" t="str">
        <f t="shared" si="68"/>
        <v>TP</v>
      </c>
      <c r="R424" t="str">
        <f t="shared" si="69"/>
        <v>TP</v>
      </c>
      <c r="S424" t="str">
        <f t="shared" si="65"/>
        <v>TP</v>
      </c>
      <c r="T424" t="str">
        <f t="shared" si="66"/>
        <v>TP</v>
      </c>
    </row>
    <row r="425" spans="2:20" x14ac:dyDescent="0.2">
      <c r="B425" t="s">
        <v>362</v>
      </c>
      <c r="C425" t="s">
        <v>2</v>
      </c>
      <c r="D425" t="s">
        <v>2</v>
      </c>
      <c r="E425" t="s">
        <v>2</v>
      </c>
      <c r="G425" t="s">
        <v>4</v>
      </c>
      <c r="I425" s="5" t="s">
        <v>4</v>
      </c>
      <c r="K425" t="str">
        <f t="shared" si="62"/>
        <v>TP</v>
      </c>
      <c r="L425" t="str">
        <f t="shared" si="67"/>
        <v>FN</v>
      </c>
      <c r="M425" t="str">
        <f t="shared" si="70"/>
        <v>TP</v>
      </c>
      <c r="N425" t="str">
        <f t="shared" si="71"/>
        <v>TP</v>
      </c>
      <c r="O425" t="str">
        <f t="shared" si="63"/>
        <v>TP</v>
      </c>
      <c r="P425" t="str">
        <f t="shared" si="64"/>
        <v>TP</v>
      </c>
      <c r="Q425" t="str">
        <f t="shared" si="68"/>
        <v>TP</v>
      </c>
      <c r="R425" t="str">
        <f t="shared" si="69"/>
        <v>TP</v>
      </c>
      <c r="S425" t="str">
        <f t="shared" si="65"/>
        <v>TP</v>
      </c>
      <c r="T425" t="str">
        <f t="shared" si="66"/>
        <v>TP</v>
      </c>
    </row>
    <row r="426" spans="2:20" x14ac:dyDescent="0.2">
      <c r="B426" t="s">
        <v>363</v>
      </c>
      <c r="C426" t="s">
        <v>2</v>
      </c>
      <c r="D426" t="s">
        <v>2</v>
      </c>
      <c r="E426" t="s">
        <v>2</v>
      </c>
      <c r="G426" t="s">
        <v>4</v>
      </c>
      <c r="I426" s="5" t="s">
        <v>4</v>
      </c>
      <c r="K426" t="str">
        <f t="shared" si="62"/>
        <v>TP</v>
      </c>
      <c r="L426" t="str">
        <f t="shared" si="67"/>
        <v>FN</v>
      </c>
      <c r="M426" t="str">
        <f t="shared" si="70"/>
        <v>TP</v>
      </c>
      <c r="N426" t="str">
        <f t="shared" si="71"/>
        <v>TP</v>
      </c>
      <c r="O426" t="str">
        <f t="shared" si="63"/>
        <v>TP</v>
      </c>
      <c r="P426" t="str">
        <f t="shared" si="64"/>
        <v>TP</v>
      </c>
      <c r="Q426" t="str">
        <f t="shared" si="68"/>
        <v>TP</v>
      </c>
      <c r="R426" t="str">
        <f t="shared" si="69"/>
        <v>TP</v>
      </c>
      <c r="S426" t="str">
        <f t="shared" si="65"/>
        <v>TP</v>
      </c>
      <c r="T426" t="str">
        <f t="shared" si="66"/>
        <v>TP</v>
      </c>
    </row>
    <row r="427" spans="2:20" x14ac:dyDescent="0.2">
      <c r="B427" t="s">
        <v>364</v>
      </c>
      <c r="C427" t="s">
        <v>2</v>
      </c>
      <c r="D427" t="s">
        <v>2</v>
      </c>
      <c r="E427" t="s">
        <v>2</v>
      </c>
      <c r="G427" t="s">
        <v>4</v>
      </c>
      <c r="I427" s="5" t="s">
        <v>4</v>
      </c>
      <c r="K427" t="str">
        <f t="shared" si="62"/>
        <v>TP</v>
      </c>
      <c r="L427" t="str">
        <f t="shared" si="67"/>
        <v>FN</v>
      </c>
      <c r="M427" t="str">
        <f t="shared" si="70"/>
        <v>TP</v>
      </c>
      <c r="N427" t="str">
        <f t="shared" si="71"/>
        <v>TP</v>
      </c>
      <c r="O427" t="str">
        <f t="shared" si="63"/>
        <v>TP</v>
      </c>
      <c r="P427" t="str">
        <f t="shared" si="64"/>
        <v>TP</v>
      </c>
      <c r="Q427" t="str">
        <f t="shared" si="68"/>
        <v>TP</v>
      </c>
      <c r="R427" t="str">
        <f t="shared" si="69"/>
        <v>TP</v>
      </c>
      <c r="S427" t="str">
        <f t="shared" si="65"/>
        <v>TP</v>
      </c>
      <c r="T427" t="str">
        <f t="shared" si="66"/>
        <v>TP</v>
      </c>
    </row>
    <row r="428" spans="2:20" x14ac:dyDescent="0.2">
      <c r="B428" t="s">
        <v>365</v>
      </c>
      <c r="C428" t="s">
        <v>2</v>
      </c>
      <c r="D428" t="s">
        <v>2</v>
      </c>
      <c r="E428" t="s">
        <v>2</v>
      </c>
      <c r="G428" t="s">
        <v>4</v>
      </c>
      <c r="I428" s="5" t="s">
        <v>4</v>
      </c>
      <c r="K428" t="str">
        <f t="shared" si="62"/>
        <v>TP</v>
      </c>
      <c r="L428" t="str">
        <f t="shared" si="67"/>
        <v>FN</v>
      </c>
      <c r="M428" t="str">
        <f t="shared" si="70"/>
        <v>TP</v>
      </c>
      <c r="N428" t="str">
        <f t="shared" si="71"/>
        <v>TP</v>
      </c>
      <c r="O428" t="str">
        <f t="shared" si="63"/>
        <v>TP</v>
      </c>
      <c r="P428" t="str">
        <f t="shared" si="64"/>
        <v>TP</v>
      </c>
      <c r="Q428" t="str">
        <f t="shared" si="68"/>
        <v>TP</v>
      </c>
      <c r="R428" t="str">
        <f t="shared" si="69"/>
        <v>TP</v>
      </c>
      <c r="S428" t="str">
        <f t="shared" si="65"/>
        <v>TP</v>
      </c>
      <c r="T428" t="str">
        <f t="shared" si="66"/>
        <v>TP</v>
      </c>
    </row>
    <row r="429" spans="2:20" x14ac:dyDescent="0.2">
      <c r="B429" t="s">
        <v>366</v>
      </c>
      <c r="C429" t="s">
        <v>2</v>
      </c>
      <c r="D429" t="s">
        <v>2</v>
      </c>
      <c r="E429" t="s">
        <v>2</v>
      </c>
      <c r="G429" t="s">
        <v>4</v>
      </c>
      <c r="I429" s="5" t="s">
        <v>4</v>
      </c>
      <c r="K429" t="str">
        <f t="shared" si="62"/>
        <v>TP</v>
      </c>
      <c r="L429" t="str">
        <f t="shared" si="67"/>
        <v>FN</v>
      </c>
      <c r="M429" t="str">
        <f t="shared" si="70"/>
        <v>TP</v>
      </c>
      <c r="N429" t="str">
        <f t="shared" si="71"/>
        <v>TP</v>
      </c>
      <c r="O429" t="str">
        <f t="shared" si="63"/>
        <v>TP</v>
      </c>
      <c r="P429" t="str">
        <f t="shared" si="64"/>
        <v>TP</v>
      </c>
      <c r="Q429" t="str">
        <f t="shared" si="68"/>
        <v>TP</v>
      </c>
      <c r="R429" t="str">
        <f t="shared" si="69"/>
        <v>TP</v>
      </c>
      <c r="S429" t="str">
        <f t="shared" si="65"/>
        <v>TP</v>
      </c>
      <c r="T429" t="str">
        <f t="shared" si="66"/>
        <v>TP</v>
      </c>
    </row>
    <row r="430" spans="2:20" x14ac:dyDescent="0.2">
      <c r="B430" t="s">
        <v>144</v>
      </c>
      <c r="C430" t="s">
        <v>2</v>
      </c>
      <c r="D430" t="s">
        <v>2</v>
      </c>
      <c r="E430" t="s">
        <v>4</v>
      </c>
      <c r="G430" t="s">
        <v>4</v>
      </c>
      <c r="I430" s="5" t="s">
        <v>4</v>
      </c>
      <c r="K430" t="str">
        <f t="shared" si="62"/>
        <v>TP</v>
      </c>
      <c r="L430" t="str">
        <f t="shared" si="67"/>
        <v>FN</v>
      </c>
      <c r="M430" t="str">
        <f t="shared" si="70"/>
        <v>TP</v>
      </c>
      <c r="N430" t="str">
        <f t="shared" si="71"/>
        <v>FN</v>
      </c>
      <c r="O430" t="str">
        <f t="shared" si="63"/>
        <v>TP</v>
      </c>
      <c r="P430" t="str">
        <f t="shared" si="64"/>
        <v>TP</v>
      </c>
      <c r="Q430" t="str">
        <f t="shared" si="68"/>
        <v>TP</v>
      </c>
      <c r="R430" t="str">
        <f t="shared" si="69"/>
        <v>FN</v>
      </c>
      <c r="S430" t="str">
        <f t="shared" si="65"/>
        <v>TP</v>
      </c>
      <c r="T430" t="str">
        <f t="shared" si="66"/>
        <v>FN</v>
      </c>
    </row>
    <row r="431" spans="2:20" x14ac:dyDescent="0.2">
      <c r="B431" t="s">
        <v>143</v>
      </c>
      <c r="C431" t="s">
        <v>2</v>
      </c>
      <c r="D431" t="s">
        <v>2</v>
      </c>
      <c r="E431" t="s">
        <v>4</v>
      </c>
      <c r="G431" t="s">
        <v>4</v>
      </c>
      <c r="I431" s="5" t="s">
        <v>4</v>
      </c>
      <c r="K431" t="str">
        <f t="shared" si="62"/>
        <v>TP</v>
      </c>
      <c r="L431" t="str">
        <f t="shared" si="67"/>
        <v>FN</v>
      </c>
      <c r="M431" t="str">
        <f t="shared" si="70"/>
        <v>TP</v>
      </c>
      <c r="N431" t="str">
        <f t="shared" si="71"/>
        <v>FN</v>
      </c>
      <c r="O431" t="str">
        <f t="shared" si="63"/>
        <v>TP</v>
      </c>
      <c r="P431" t="str">
        <f t="shared" si="64"/>
        <v>TP</v>
      </c>
      <c r="Q431" t="str">
        <f t="shared" si="68"/>
        <v>TP</v>
      </c>
      <c r="R431" t="str">
        <f t="shared" si="69"/>
        <v>FN</v>
      </c>
      <c r="S431" t="str">
        <f t="shared" si="65"/>
        <v>TP</v>
      </c>
      <c r="T431" t="str">
        <f t="shared" si="66"/>
        <v>FN</v>
      </c>
    </row>
    <row r="432" spans="2:20" x14ac:dyDescent="0.2">
      <c r="B432" t="s">
        <v>367</v>
      </c>
      <c r="C432" t="s">
        <v>2</v>
      </c>
      <c r="D432" t="s">
        <v>2</v>
      </c>
      <c r="E432" t="s">
        <v>2</v>
      </c>
      <c r="G432" t="s">
        <v>4</v>
      </c>
      <c r="I432" s="5" t="s">
        <v>4</v>
      </c>
      <c r="K432" t="str">
        <f t="shared" si="62"/>
        <v>TP</v>
      </c>
      <c r="L432" t="str">
        <f t="shared" si="67"/>
        <v>FN</v>
      </c>
      <c r="M432" t="str">
        <f t="shared" si="70"/>
        <v>TP</v>
      </c>
      <c r="N432" t="str">
        <f t="shared" si="71"/>
        <v>TP</v>
      </c>
      <c r="O432" t="str">
        <f t="shared" si="63"/>
        <v>TP</v>
      </c>
      <c r="P432" t="str">
        <f t="shared" si="64"/>
        <v>TP</v>
      </c>
      <c r="Q432" t="str">
        <f t="shared" si="68"/>
        <v>TP</v>
      </c>
      <c r="R432" t="str">
        <f t="shared" si="69"/>
        <v>TP</v>
      </c>
      <c r="S432" t="str">
        <f t="shared" si="65"/>
        <v>TP</v>
      </c>
      <c r="T432" t="str">
        <f t="shared" si="66"/>
        <v>TP</v>
      </c>
    </row>
    <row r="433" spans="1:20" x14ac:dyDescent="0.2">
      <c r="B433" t="s">
        <v>368</v>
      </c>
      <c r="C433" t="s">
        <v>2</v>
      </c>
      <c r="D433" t="s">
        <v>2</v>
      </c>
      <c r="E433" t="s">
        <v>2</v>
      </c>
      <c r="G433" t="s">
        <v>4</v>
      </c>
      <c r="I433" s="5" t="s">
        <v>4</v>
      </c>
      <c r="K433" t="str">
        <f t="shared" si="62"/>
        <v>TP</v>
      </c>
      <c r="L433" t="str">
        <f t="shared" si="67"/>
        <v>FN</v>
      </c>
      <c r="M433" t="str">
        <f t="shared" si="70"/>
        <v>TP</v>
      </c>
      <c r="N433" t="str">
        <f t="shared" si="71"/>
        <v>TP</v>
      </c>
      <c r="O433" t="str">
        <f t="shared" si="63"/>
        <v>TP</v>
      </c>
      <c r="P433" t="str">
        <f t="shared" si="64"/>
        <v>TP</v>
      </c>
      <c r="Q433" t="str">
        <f t="shared" si="68"/>
        <v>TP</v>
      </c>
      <c r="R433" t="str">
        <f t="shared" si="69"/>
        <v>TP</v>
      </c>
      <c r="S433" t="str">
        <f t="shared" si="65"/>
        <v>TP</v>
      </c>
      <c r="T433" t="str">
        <f t="shared" si="66"/>
        <v>TP</v>
      </c>
    </row>
    <row r="434" spans="1:20" x14ac:dyDescent="0.2">
      <c r="B434" t="s">
        <v>369</v>
      </c>
      <c r="C434" t="s">
        <v>2</v>
      </c>
      <c r="D434" t="s">
        <v>4</v>
      </c>
      <c r="E434" t="s">
        <v>4</v>
      </c>
      <c r="G434" t="s">
        <v>4</v>
      </c>
      <c r="I434" s="5" t="s">
        <v>4</v>
      </c>
      <c r="K434" t="str">
        <f t="shared" si="62"/>
        <v>TP</v>
      </c>
      <c r="L434" t="str">
        <f t="shared" si="67"/>
        <v>FN</v>
      </c>
      <c r="M434" t="str">
        <f t="shared" si="70"/>
        <v>TP</v>
      </c>
      <c r="N434" t="str">
        <f t="shared" si="71"/>
        <v>FN</v>
      </c>
      <c r="O434" t="str">
        <f t="shared" si="63"/>
        <v>TP</v>
      </c>
      <c r="P434" t="str">
        <f t="shared" si="64"/>
        <v>FN</v>
      </c>
      <c r="Q434" t="str">
        <f t="shared" si="68"/>
        <v>TP</v>
      </c>
      <c r="R434" t="str">
        <f t="shared" si="69"/>
        <v>FN</v>
      </c>
      <c r="S434" t="str">
        <f t="shared" si="65"/>
        <v>FN</v>
      </c>
      <c r="T434" t="str">
        <f t="shared" si="66"/>
        <v>FN</v>
      </c>
    </row>
    <row r="435" spans="1:20" x14ac:dyDescent="0.2">
      <c r="B435" t="s">
        <v>370</v>
      </c>
      <c r="C435" t="s">
        <v>2</v>
      </c>
      <c r="D435" t="s">
        <v>2</v>
      </c>
      <c r="E435" t="s">
        <v>2</v>
      </c>
      <c r="G435" t="s">
        <v>4</v>
      </c>
      <c r="I435" s="5" t="s">
        <v>4</v>
      </c>
      <c r="K435" t="str">
        <f t="shared" si="62"/>
        <v>TP</v>
      </c>
      <c r="L435" t="str">
        <f t="shared" si="67"/>
        <v>FN</v>
      </c>
      <c r="M435" t="str">
        <f t="shared" si="70"/>
        <v>TP</v>
      </c>
      <c r="N435" t="str">
        <f t="shared" si="71"/>
        <v>TP</v>
      </c>
      <c r="O435" t="str">
        <f t="shared" si="63"/>
        <v>TP</v>
      </c>
      <c r="P435" t="str">
        <f t="shared" si="64"/>
        <v>TP</v>
      </c>
      <c r="Q435" t="str">
        <f t="shared" si="68"/>
        <v>TP</v>
      </c>
      <c r="R435" t="str">
        <f t="shared" si="69"/>
        <v>TP</v>
      </c>
      <c r="S435" t="str">
        <f t="shared" si="65"/>
        <v>TP</v>
      </c>
      <c r="T435" t="str">
        <f t="shared" si="66"/>
        <v>TP</v>
      </c>
    </row>
    <row r="436" spans="1:20" x14ac:dyDescent="0.2">
      <c r="B436" t="s">
        <v>371</v>
      </c>
      <c r="C436" t="s">
        <v>2</v>
      </c>
      <c r="D436" t="s">
        <v>2</v>
      </c>
      <c r="E436" t="s">
        <v>2</v>
      </c>
      <c r="G436" t="s">
        <v>4</v>
      </c>
      <c r="I436" s="5" t="s">
        <v>4</v>
      </c>
      <c r="K436" t="str">
        <f t="shared" si="62"/>
        <v>TP</v>
      </c>
      <c r="L436" t="str">
        <f t="shared" si="67"/>
        <v>FN</v>
      </c>
      <c r="M436" t="str">
        <f t="shared" si="70"/>
        <v>TP</v>
      </c>
      <c r="N436" t="str">
        <f t="shared" si="71"/>
        <v>TP</v>
      </c>
      <c r="O436" t="str">
        <f t="shared" si="63"/>
        <v>TP</v>
      </c>
      <c r="P436" t="str">
        <f t="shared" si="64"/>
        <v>TP</v>
      </c>
      <c r="Q436" t="str">
        <f t="shared" si="68"/>
        <v>TP</v>
      </c>
      <c r="R436" t="str">
        <f t="shared" si="69"/>
        <v>TP</v>
      </c>
      <c r="S436" t="str">
        <f t="shared" si="65"/>
        <v>TP</v>
      </c>
      <c r="T436" t="str">
        <f t="shared" si="66"/>
        <v>TP</v>
      </c>
    </row>
    <row r="437" spans="1:20" x14ac:dyDescent="0.2">
      <c r="B437" t="s">
        <v>372</v>
      </c>
      <c r="C437" t="s">
        <v>2</v>
      </c>
      <c r="D437" t="s">
        <v>2</v>
      </c>
      <c r="E437" t="s">
        <v>2</v>
      </c>
      <c r="G437" t="s">
        <v>4</v>
      </c>
      <c r="I437" s="5" t="s">
        <v>4</v>
      </c>
      <c r="K437" t="str">
        <f t="shared" si="62"/>
        <v>TP</v>
      </c>
      <c r="L437" t="str">
        <f t="shared" si="67"/>
        <v>FN</v>
      </c>
      <c r="M437" t="str">
        <f t="shared" si="70"/>
        <v>TP</v>
      </c>
      <c r="N437" t="str">
        <f t="shared" si="71"/>
        <v>TP</v>
      </c>
      <c r="O437" t="str">
        <f t="shared" si="63"/>
        <v>TP</v>
      </c>
      <c r="P437" t="str">
        <f t="shared" si="64"/>
        <v>TP</v>
      </c>
      <c r="Q437" t="str">
        <f t="shared" si="68"/>
        <v>TP</v>
      </c>
      <c r="R437" t="str">
        <f t="shared" si="69"/>
        <v>TP</v>
      </c>
      <c r="S437" t="str">
        <f t="shared" si="65"/>
        <v>TP</v>
      </c>
      <c r="T437" t="str">
        <f t="shared" si="66"/>
        <v>TP</v>
      </c>
    </row>
    <row r="438" spans="1:20" x14ac:dyDescent="0.2">
      <c r="B438" t="s">
        <v>373</v>
      </c>
      <c r="C438" t="s">
        <v>2</v>
      </c>
      <c r="D438" t="s">
        <v>2</v>
      </c>
      <c r="E438" t="s">
        <v>2</v>
      </c>
      <c r="G438" t="s">
        <v>4</v>
      </c>
      <c r="I438" s="5" t="s">
        <v>4</v>
      </c>
      <c r="K438" t="str">
        <f t="shared" si="62"/>
        <v>TP</v>
      </c>
      <c r="L438" t="str">
        <f t="shared" si="67"/>
        <v>FN</v>
      </c>
      <c r="M438" t="str">
        <f t="shared" si="70"/>
        <v>TP</v>
      </c>
      <c r="N438" t="str">
        <f t="shared" si="71"/>
        <v>TP</v>
      </c>
      <c r="O438" t="str">
        <f t="shared" si="63"/>
        <v>TP</v>
      </c>
      <c r="P438" t="str">
        <f t="shared" si="64"/>
        <v>TP</v>
      </c>
      <c r="Q438" t="str">
        <f t="shared" si="68"/>
        <v>TP</v>
      </c>
      <c r="R438" t="str">
        <f t="shared" si="69"/>
        <v>TP</v>
      </c>
      <c r="S438" t="str">
        <f t="shared" si="65"/>
        <v>TP</v>
      </c>
      <c r="T438" t="str">
        <f t="shared" si="66"/>
        <v>TP</v>
      </c>
    </row>
    <row r="439" spans="1:20" x14ac:dyDescent="0.2">
      <c r="B439" t="s">
        <v>374</v>
      </c>
      <c r="C439" t="s">
        <v>2</v>
      </c>
      <c r="D439" t="s">
        <v>2</v>
      </c>
      <c r="E439" t="s">
        <v>2</v>
      </c>
      <c r="G439" t="s">
        <v>4</v>
      </c>
      <c r="I439" s="5" t="s">
        <v>4</v>
      </c>
      <c r="K439" t="str">
        <f t="shared" si="62"/>
        <v>TP</v>
      </c>
      <c r="L439" t="str">
        <f t="shared" si="67"/>
        <v>FN</v>
      </c>
      <c r="M439" t="str">
        <f t="shared" si="70"/>
        <v>TP</v>
      </c>
      <c r="N439" t="str">
        <f t="shared" si="71"/>
        <v>TP</v>
      </c>
      <c r="O439" t="str">
        <f t="shared" si="63"/>
        <v>TP</v>
      </c>
      <c r="P439" t="str">
        <f t="shared" si="64"/>
        <v>TP</v>
      </c>
      <c r="Q439" t="str">
        <f t="shared" si="68"/>
        <v>TP</v>
      </c>
      <c r="R439" t="str">
        <f t="shared" si="69"/>
        <v>TP</v>
      </c>
      <c r="S439" t="str">
        <f t="shared" si="65"/>
        <v>TP</v>
      </c>
      <c r="T439" t="str">
        <f t="shared" si="66"/>
        <v>TP</v>
      </c>
    </row>
    <row r="440" spans="1:20" x14ac:dyDescent="0.2">
      <c r="B440" t="s">
        <v>375</v>
      </c>
      <c r="C440" t="s">
        <v>2</v>
      </c>
      <c r="D440" t="s">
        <v>2</v>
      </c>
      <c r="E440" t="s">
        <v>2</v>
      </c>
      <c r="G440" t="s">
        <v>4</v>
      </c>
      <c r="I440" s="5" t="s">
        <v>4</v>
      </c>
      <c r="K440" t="str">
        <f t="shared" si="62"/>
        <v>TP</v>
      </c>
      <c r="L440" t="str">
        <f t="shared" si="67"/>
        <v>FN</v>
      </c>
      <c r="M440" t="str">
        <f t="shared" si="70"/>
        <v>TP</v>
      </c>
      <c r="N440" t="str">
        <f t="shared" si="71"/>
        <v>TP</v>
      </c>
      <c r="O440" t="str">
        <f t="shared" si="63"/>
        <v>TP</v>
      </c>
      <c r="P440" t="str">
        <f t="shared" si="64"/>
        <v>TP</v>
      </c>
      <c r="Q440" t="str">
        <f t="shared" si="68"/>
        <v>TP</v>
      </c>
      <c r="R440" t="str">
        <f t="shared" si="69"/>
        <v>TP</v>
      </c>
      <c r="S440" t="str">
        <f t="shared" si="65"/>
        <v>TP</v>
      </c>
      <c r="T440" t="str">
        <f t="shared" si="66"/>
        <v>TP</v>
      </c>
    </row>
    <row r="441" spans="1:20" x14ac:dyDescent="0.2">
      <c r="B441" t="s">
        <v>376</v>
      </c>
      <c r="C441" t="s">
        <v>2</v>
      </c>
      <c r="D441" t="s">
        <v>2</v>
      </c>
      <c r="E441" t="s">
        <v>2</v>
      </c>
      <c r="G441" t="s">
        <v>4</v>
      </c>
      <c r="I441" s="5" t="s">
        <v>4</v>
      </c>
      <c r="K441" t="str">
        <f t="shared" si="62"/>
        <v>TP</v>
      </c>
      <c r="L441" t="str">
        <f t="shared" si="67"/>
        <v>FN</v>
      </c>
      <c r="M441" t="str">
        <f t="shared" si="70"/>
        <v>TP</v>
      </c>
      <c r="N441" t="str">
        <f t="shared" si="71"/>
        <v>TP</v>
      </c>
      <c r="O441" t="str">
        <f t="shared" si="63"/>
        <v>TP</v>
      </c>
      <c r="P441" t="str">
        <f t="shared" si="64"/>
        <v>TP</v>
      </c>
      <c r="Q441" t="str">
        <f t="shared" si="68"/>
        <v>TP</v>
      </c>
      <c r="R441" t="str">
        <f t="shared" si="69"/>
        <v>TP</v>
      </c>
      <c r="S441" t="str">
        <f t="shared" si="65"/>
        <v>TP</v>
      </c>
      <c r="T441" t="str">
        <f t="shared" si="66"/>
        <v>TP</v>
      </c>
    </row>
    <row r="442" spans="1:20" x14ac:dyDescent="0.2">
      <c r="A442" s="4"/>
      <c r="B442" s="3" t="s">
        <v>377</v>
      </c>
      <c r="C442" s="3" t="s">
        <v>2</v>
      </c>
      <c r="D442" s="3" t="s">
        <v>4</v>
      </c>
      <c r="E442" s="3" t="s">
        <v>2</v>
      </c>
      <c r="F442" s="3"/>
      <c r="G442" s="3" t="s">
        <v>4</v>
      </c>
      <c r="H442" s="3"/>
      <c r="I442" s="6" t="s">
        <v>4</v>
      </c>
      <c r="K442" t="str">
        <f t="shared" si="62"/>
        <v>TP</v>
      </c>
      <c r="L442" t="str">
        <f t="shared" si="67"/>
        <v>FN</v>
      </c>
      <c r="M442" t="str">
        <f t="shared" si="70"/>
        <v>TP</v>
      </c>
      <c r="N442" t="str">
        <f t="shared" si="71"/>
        <v>FN</v>
      </c>
      <c r="O442" t="str">
        <f t="shared" si="63"/>
        <v>TP</v>
      </c>
      <c r="P442" t="str">
        <f t="shared" si="64"/>
        <v>FN</v>
      </c>
      <c r="Q442" t="str">
        <f t="shared" si="68"/>
        <v>TP</v>
      </c>
      <c r="R442" t="str">
        <f t="shared" si="69"/>
        <v>TP</v>
      </c>
      <c r="S442" t="str">
        <f t="shared" si="65"/>
        <v>TP</v>
      </c>
      <c r="T442" t="str">
        <f t="shared" si="66"/>
        <v>FN</v>
      </c>
    </row>
    <row r="443" spans="1:20" x14ac:dyDescent="0.2">
      <c r="A443" s="2" t="s">
        <v>432</v>
      </c>
      <c r="B443" t="s">
        <v>20</v>
      </c>
      <c r="C443" t="s">
        <v>2</v>
      </c>
      <c r="D443" t="s">
        <v>2</v>
      </c>
      <c r="E443" t="s">
        <v>2</v>
      </c>
      <c r="G443" t="s">
        <v>2</v>
      </c>
      <c r="I443" s="5"/>
      <c r="K443" t="str">
        <f t="shared" si="62"/>
        <v>TP</v>
      </c>
      <c r="L443" t="str">
        <f t="shared" si="67"/>
        <v>TP</v>
      </c>
      <c r="M443" t="str">
        <f t="shared" si="70"/>
        <v>TP</v>
      </c>
      <c r="N443" t="str">
        <f t="shared" si="71"/>
        <v>TP</v>
      </c>
      <c r="O443" t="str">
        <f t="shared" si="63"/>
        <v>TP</v>
      </c>
      <c r="P443" t="str">
        <f t="shared" si="64"/>
        <v>TP</v>
      </c>
      <c r="Q443" t="str">
        <f t="shared" si="68"/>
        <v>TP</v>
      </c>
      <c r="R443" t="str">
        <f t="shared" si="69"/>
        <v>TP</v>
      </c>
      <c r="S443" t="str">
        <f t="shared" si="65"/>
        <v>TP</v>
      </c>
      <c r="T443" t="str">
        <f t="shared" si="66"/>
        <v>TP</v>
      </c>
    </row>
    <row r="444" spans="1:20" x14ac:dyDescent="0.2">
      <c r="B444" t="s">
        <v>22</v>
      </c>
      <c r="C444" t="s">
        <v>4</v>
      </c>
      <c r="D444" t="s">
        <v>2</v>
      </c>
      <c r="E444" t="s">
        <v>4</v>
      </c>
      <c r="G444" t="s">
        <v>4</v>
      </c>
      <c r="I444" s="5"/>
      <c r="K444" t="str">
        <f t="shared" si="62"/>
        <v>TP</v>
      </c>
      <c r="L444" t="str">
        <f t="shared" si="67"/>
        <v>FN</v>
      </c>
      <c r="M444" t="str">
        <f t="shared" si="70"/>
        <v>TP</v>
      </c>
      <c r="N444" t="str">
        <f t="shared" si="71"/>
        <v>FN</v>
      </c>
      <c r="O444" t="str">
        <f t="shared" si="63"/>
        <v>TP</v>
      </c>
      <c r="P444" t="str">
        <f t="shared" si="64"/>
        <v>FN</v>
      </c>
      <c r="Q444" t="str">
        <f t="shared" si="68"/>
        <v>FN</v>
      </c>
      <c r="R444" t="str">
        <f t="shared" si="69"/>
        <v>FN</v>
      </c>
      <c r="S444" t="str">
        <f t="shared" si="65"/>
        <v>TP</v>
      </c>
      <c r="T444" t="str">
        <f t="shared" si="66"/>
        <v>FN</v>
      </c>
    </row>
    <row r="445" spans="1:20" x14ac:dyDescent="0.2">
      <c r="B445" t="s">
        <v>379</v>
      </c>
      <c r="C445" t="s">
        <v>2</v>
      </c>
      <c r="D445" t="s">
        <v>2</v>
      </c>
      <c r="E445" t="s">
        <v>2</v>
      </c>
      <c r="G445" t="s">
        <v>4</v>
      </c>
      <c r="I445" s="5"/>
      <c r="K445" t="str">
        <f t="shared" si="62"/>
        <v>TP</v>
      </c>
      <c r="L445" t="str">
        <f t="shared" si="67"/>
        <v>FN</v>
      </c>
      <c r="M445" t="str">
        <f t="shared" si="70"/>
        <v>TP</v>
      </c>
      <c r="N445" t="str">
        <f t="shared" si="71"/>
        <v>TP</v>
      </c>
      <c r="O445" t="str">
        <f t="shared" si="63"/>
        <v>TP</v>
      </c>
      <c r="P445" t="str">
        <f t="shared" si="64"/>
        <v>TP</v>
      </c>
      <c r="Q445" t="str">
        <f t="shared" si="68"/>
        <v>TP</v>
      </c>
      <c r="R445" t="str">
        <f t="shared" si="69"/>
        <v>TP</v>
      </c>
      <c r="S445" t="str">
        <f t="shared" si="65"/>
        <v>TP</v>
      </c>
      <c r="T445" t="str">
        <f t="shared" si="66"/>
        <v>TP</v>
      </c>
    </row>
    <row r="446" spans="1:20" x14ac:dyDescent="0.2">
      <c r="B446" t="s">
        <v>19</v>
      </c>
      <c r="C446" t="s">
        <v>2</v>
      </c>
      <c r="D446" t="s">
        <v>2</v>
      </c>
      <c r="E446" t="s">
        <v>2</v>
      </c>
      <c r="G446" t="s">
        <v>2</v>
      </c>
      <c r="I446" s="5"/>
      <c r="K446" t="str">
        <f t="shared" si="62"/>
        <v>TP</v>
      </c>
      <c r="L446" t="str">
        <f t="shared" si="67"/>
        <v>TP</v>
      </c>
      <c r="M446" t="str">
        <f t="shared" si="70"/>
        <v>TP</v>
      </c>
      <c r="N446" t="str">
        <f t="shared" si="71"/>
        <v>TP</v>
      </c>
      <c r="O446" t="str">
        <f t="shared" si="63"/>
        <v>TP</v>
      </c>
      <c r="P446" t="str">
        <f t="shared" si="64"/>
        <v>TP</v>
      </c>
      <c r="Q446" t="str">
        <f t="shared" si="68"/>
        <v>TP</v>
      </c>
      <c r="R446" t="str">
        <f t="shared" si="69"/>
        <v>TP</v>
      </c>
      <c r="S446" t="str">
        <f t="shared" si="65"/>
        <v>TP</v>
      </c>
      <c r="T446" t="str">
        <f t="shared" si="66"/>
        <v>TP</v>
      </c>
    </row>
    <row r="447" spans="1:20" x14ac:dyDescent="0.2">
      <c r="B447" t="s">
        <v>24</v>
      </c>
      <c r="C447" t="s">
        <v>2</v>
      </c>
      <c r="D447" t="s">
        <v>2</v>
      </c>
      <c r="E447" t="s">
        <v>2</v>
      </c>
      <c r="G447" t="s">
        <v>4</v>
      </c>
      <c r="I447" s="5"/>
      <c r="K447" t="str">
        <f t="shared" si="62"/>
        <v>TP</v>
      </c>
      <c r="L447" t="str">
        <f t="shared" si="67"/>
        <v>FN</v>
      </c>
      <c r="M447" t="str">
        <f t="shared" si="70"/>
        <v>TP</v>
      </c>
      <c r="N447" t="str">
        <f t="shared" si="71"/>
        <v>TP</v>
      </c>
      <c r="O447" t="str">
        <f t="shared" si="63"/>
        <v>TP</v>
      </c>
      <c r="P447" t="str">
        <f t="shared" si="64"/>
        <v>TP</v>
      </c>
      <c r="Q447" t="str">
        <f t="shared" si="68"/>
        <v>TP</v>
      </c>
      <c r="R447" t="str">
        <f t="shared" si="69"/>
        <v>TP</v>
      </c>
      <c r="S447" t="str">
        <f t="shared" si="65"/>
        <v>TP</v>
      </c>
      <c r="T447" t="str">
        <f t="shared" si="66"/>
        <v>TP</v>
      </c>
    </row>
    <row r="448" spans="1:20" x14ac:dyDescent="0.2">
      <c r="B448" t="s">
        <v>139</v>
      </c>
      <c r="C448" t="s">
        <v>2</v>
      </c>
      <c r="D448" t="s">
        <v>2</v>
      </c>
      <c r="E448" t="s">
        <v>2</v>
      </c>
      <c r="G448" t="s">
        <v>4</v>
      </c>
      <c r="I448" s="5"/>
      <c r="K448" t="str">
        <f t="shared" si="62"/>
        <v>TP</v>
      </c>
      <c r="L448" t="str">
        <f t="shared" si="67"/>
        <v>FN</v>
      </c>
      <c r="M448" t="str">
        <f t="shared" si="70"/>
        <v>TP</v>
      </c>
      <c r="N448" t="str">
        <f t="shared" si="71"/>
        <v>TP</v>
      </c>
      <c r="O448" t="str">
        <f t="shared" si="63"/>
        <v>TP</v>
      </c>
      <c r="P448" t="str">
        <f t="shared" si="64"/>
        <v>TP</v>
      </c>
      <c r="Q448" t="str">
        <f t="shared" si="68"/>
        <v>TP</v>
      </c>
      <c r="R448" t="str">
        <f t="shared" si="69"/>
        <v>TP</v>
      </c>
      <c r="S448" t="str">
        <f t="shared" si="65"/>
        <v>TP</v>
      </c>
      <c r="T448" t="str">
        <f t="shared" si="66"/>
        <v>TP</v>
      </c>
    </row>
    <row r="449" spans="2:20" x14ac:dyDescent="0.2">
      <c r="B449" t="s">
        <v>380</v>
      </c>
      <c r="C449" t="s">
        <v>2</v>
      </c>
      <c r="D449" t="s">
        <v>2</v>
      </c>
      <c r="E449" t="s">
        <v>2</v>
      </c>
      <c r="G449" t="s">
        <v>4</v>
      </c>
      <c r="I449" s="5"/>
      <c r="K449" t="str">
        <f t="shared" si="62"/>
        <v>TP</v>
      </c>
      <c r="L449" t="str">
        <f t="shared" si="67"/>
        <v>FN</v>
      </c>
      <c r="M449" t="str">
        <f t="shared" si="70"/>
        <v>TP</v>
      </c>
      <c r="N449" t="str">
        <f t="shared" si="71"/>
        <v>TP</v>
      </c>
      <c r="O449" t="str">
        <f t="shared" si="63"/>
        <v>TP</v>
      </c>
      <c r="P449" t="str">
        <f t="shared" si="64"/>
        <v>TP</v>
      </c>
      <c r="Q449" t="str">
        <f t="shared" si="68"/>
        <v>TP</v>
      </c>
      <c r="R449" t="str">
        <f t="shared" si="69"/>
        <v>TP</v>
      </c>
      <c r="S449" t="str">
        <f t="shared" si="65"/>
        <v>TP</v>
      </c>
      <c r="T449" t="str">
        <f t="shared" si="66"/>
        <v>TP</v>
      </c>
    </row>
    <row r="450" spans="2:20" x14ac:dyDescent="0.2">
      <c r="B450" t="s">
        <v>381</v>
      </c>
      <c r="C450" t="s">
        <v>2</v>
      </c>
      <c r="D450" t="s">
        <v>2</v>
      </c>
      <c r="E450" t="s">
        <v>2</v>
      </c>
      <c r="G450" t="s">
        <v>4</v>
      </c>
      <c r="I450" s="5"/>
      <c r="K450" t="str">
        <f t="shared" si="62"/>
        <v>TP</v>
      </c>
      <c r="L450" t="str">
        <f t="shared" si="67"/>
        <v>FN</v>
      </c>
      <c r="M450" t="str">
        <f t="shared" si="70"/>
        <v>TP</v>
      </c>
      <c r="N450" t="str">
        <f t="shared" si="71"/>
        <v>TP</v>
      </c>
      <c r="O450" t="str">
        <f t="shared" si="63"/>
        <v>TP</v>
      </c>
      <c r="P450" t="str">
        <f t="shared" si="64"/>
        <v>TP</v>
      </c>
      <c r="Q450" t="str">
        <f t="shared" si="68"/>
        <v>TP</v>
      </c>
      <c r="R450" t="str">
        <f t="shared" si="69"/>
        <v>TP</v>
      </c>
      <c r="S450" t="str">
        <f t="shared" si="65"/>
        <v>TP</v>
      </c>
      <c r="T450" t="str">
        <f t="shared" si="66"/>
        <v>TP</v>
      </c>
    </row>
    <row r="451" spans="2:20" x14ac:dyDescent="0.2">
      <c r="B451" t="s">
        <v>382</v>
      </c>
      <c r="C451" t="s">
        <v>2</v>
      </c>
      <c r="D451" t="s">
        <v>2</v>
      </c>
      <c r="E451" t="s">
        <v>2</v>
      </c>
      <c r="G451" t="s">
        <v>4</v>
      </c>
      <c r="I451" s="5"/>
      <c r="K451" t="str">
        <f t="shared" si="62"/>
        <v>TP</v>
      </c>
      <c r="L451" t="str">
        <f t="shared" si="67"/>
        <v>FN</v>
      </c>
      <c r="M451" t="str">
        <f t="shared" si="70"/>
        <v>TP</v>
      </c>
      <c r="N451" t="str">
        <f t="shared" si="71"/>
        <v>TP</v>
      </c>
      <c r="O451" t="str">
        <f t="shared" si="63"/>
        <v>TP</v>
      </c>
      <c r="P451" t="str">
        <f t="shared" si="64"/>
        <v>TP</v>
      </c>
      <c r="Q451" t="str">
        <f t="shared" si="68"/>
        <v>TP</v>
      </c>
      <c r="R451" t="str">
        <f t="shared" si="69"/>
        <v>TP</v>
      </c>
      <c r="S451" t="str">
        <f t="shared" si="65"/>
        <v>TP</v>
      </c>
      <c r="T451" t="str">
        <f t="shared" si="66"/>
        <v>TP</v>
      </c>
    </row>
    <row r="452" spans="2:20" x14ac:dyDescent="0.2">
      <c r="B452" t="s">
        <v>30</v>
      </c>
      <c r="C452" t="s">
        <v>2</v>
      </c>
      <c r="D452" t="s">
        <v>2</v>
      </c>
      <c r="E452" t="s">
        <v>2</v>
      </c>
      <c r="G452" t="s">
        <v>4</v>
      </c>
      <c r="I452" s="5"/>
      <c r="K452" t="str">
        <f t="shared" ref="K452:K515" si="72">IF(COUNTIF(C452:I452, " TP") &gt; 0,"TP","FN")</f>
        <v>TP</v>
      </c>
      <c r="L452" t="str">
        <f t="shared" si="67"/>
        <v>FN</v>
      </c>
      <c r="M452" t="str">
        <f t="shared" si="70"/>
        <v>TP</v>
      </c>
      <c r="N452" t="str">
        <f t="shared" si="71"/>
        <v>TP</v>
      </c>
      <c r="O452" t="str">
        <f t="shared" ref="O452:O515" si="73">IF(COUNTIF(C452:D452, " TP") &gt; 0,"TP","FN")</f>
        <v>TP</v>
      </c>
      <c r="P452" t="str">
        <f t="shared" ref="P452:P515" si="74">IF(COUNTIF(C452:D452, " FN") = 0,"TP","FN")</f>
        <v>TP</v>
      </c>
      <c r="Q452" t="str">
        <f t="shared" ref="Q452:Q515" si="75">IF(OR(C452=" TP", E452=" TP"), "TP", "FN")</f>
        <v>TP</v>
      </c>
      <c r="R452" t="str">
        <f t="shared" ref="R452:R515" si="76">IF(AND(C452=" TP", E452=" TP"), "TP", "FN")</f>
        <v>TP</v>
      </c>
      <c r="S452" t="str">
        <f t="shared" ref="S452:S515" si="77">IF(COUNTIF(D452:E452, " TP") &gt; 0,"TP","FN")</f>
        <v>TP</v>
      </c>
      <c r="T452" t="str">
        <f t="shared" ref="T452:T515" si="78">IF(COUNTIF(D452:E452, " FN") = 0,"TP","FN")</f>
        <v>TP</v>
      </c>
    </row>
    <row r="453" spans="2:20" x14ac:dyDescent="0.2">
      <c r="B453" s="14" t="s">
        <v>3</v>
      </c>
      <c r="C453" s="14" t="s">
        <v>2</v>
      </c>
      <c r="D453" s="14" t="s">
        <v>2</v>
      </c>
      <c r="E453" s="14" t="s">
        <v>4</v>
      </c>
      <c r="F453" s="14"/>
      <c r="G453" s="14" t="s">
        <v>4</v>
      </c>
      <c r="H453" s="14"/>
      <c r="I453" s="15"/>
      <c r="K453" t="str">
        <f t="shared" si="72"/>
        <v>TP</v>
      </c>
      <c r="L453" t="str">
        <f t="shared" ref="L453:L516" si="79">IF(COUNTIF(C453:I453, " FN") = 0,"TP","FN")</f>
        <v>FN</v>
      </c>
      <c r="M453" t="str">
        <f t="shared" si="70"/>
        <v>TP</v>
      </c>
      <c r="N453" t="str">
        <f t="shared" si="71"/>
        <v>FN</v>
      </c>
      <c r="O453" t="str">
        <f t="shared" si="73"/>
        <v>TP</v>
      </c>
      <c r="P453" t="str">
        <f t="shared" si="74"/>
        <v>TP</v>
      </c>
      <c r="Q453" t="str">
        <f t="shared" si="75"/>
        <v>TP</v>
      </c>
      <c r="R453" t="str">
        <f t="shared" si="76"/>
        <v>FN</v>
      </c>
      <c r="S453" t="str">
        <f t="shared" si="77"/>
        <v>TP</v>
      </c>
      <c r="T453" t="str">
        <f t="shared" si="78"/>
        <v>FN</v>
      </c>
    </row>
    <row r="454" spans="2:20" x14ac:dyDescent="0.2">
      <c r="B454" t="s">
        <v>33</v>
      </c>
      <c r="C454" t="s">
        <v>4</v>
      </c>
      <c r="D454" t="s">
        <v>2</v>
      </c>
      <c r="E454" t="s">
        <v>4</v>
      </c>
      <c r="G454" t="s">
        <v>4</v>
      </c>
      <c r="H454" t="s">
        <v>4</v>
      </c>
      <c r="I454" s="5" t="s">
        <v>4</v>
      </c>
      <c r="K454" t="str">
        <f t="shared" si="72"/>
        <v>TP</v>
      </c>
      <c r="L454" t="str">
        <f t="shared" si="79"/>
        <v>FN</v>
      </c>
      <c r="M454" t="str">
        <f t="shared" si="70"/>
        <v>TP</v>
      </c>
      <c r="N454" t="str">
        <f t="shared" si="71"/>
        <v>FN</v>
      </c>
      <c r="O454" t="str">
        <f t="shared" si="73"/>
        <v>TP</v>
      </c>
      <c r="P454" t="str">
        <f t="shared" si="74"/>
        <v>FN</v>
      </c>
      <c r="Q454" t="str">
        <f t="shared" si="75"/>
        <v>FN</v>
      </c>
      <c r="R454" t="str">
        <f t="shared" si="76"/>
        <v>FN</v>
      </c>
      <c r="S454" t="str">
        <f t="shared" si="77"/>
        <v>TP</v>
      </c>
      <c r="T454" t="str">
        <f t="shared" si="78"/>
        <v>FN</v>
      </c>
    </row>
    <row r="455" spans="2:20" x14ac:dyDescent="0.2">
      <c r="B455" t="s">
        <v>383</v>
      </c>
      <c r="C455" t="s">
        <v>2</v>
      </c>
      <c r="D455" t="s">
        <v>2</v>
      </c>
      <c r="E455" t="s">
        <v>2</v>
      </c>
      <c r="G455" t="s">
        <v>4</v>
      </c>
      <c r="H455" t="s">
        <v>4</v>
      </c>
      <c r="I455" s="5" t="s">
        <v>4</v>
      </c>
      <c r="K455" t="str">
        <f t="shared" si="72"/>
        <v>TP</v>
      </c>
      <c r="L455" t="str">
        <f t="shared" si="79"/>
        <v>FN</v>
      </c>
      <c r="M455" t="str">
        <f t="shared" si="70"/>
        <v>TP</v>
      </c>
      <c r="N455" t="str">
        <f t="shared" si="71"/>
        <v>TP</v>
      </c>
      <c r="O455" t="str">
        <f t="shared" si="73"/>
        <v>TP</v>
      </c>
      <c r="P455" t="str">
        <f t="shared" si="74"/>
        <v>TP</v>
      </c>
      <c r="Q455" t="str">
        <f t="shared" si="75"/>
        <v>TP</v>
      </c>
      <c r="R455" t="str">
        <f t="shared" si="76"/>
        <v>TP</v>
      </c>
      <c r="S455" t="str">
        <f t="shared" si="77"/>
        <v>TP</v>
      </c>
      <c r="T455" t="str">
        <f t="shared" si="78"/>
        <v>TP</v>
      </c>
    </row>
    <row r="456" spans="2:20" x14ac:dyDescent="0.2">
      <c r="B456" t="s">
        <v>384</v>
      </c>
      <c r="C456" t="s">
        <v>2</v>
      </c>
      <c r="D456" t="s">
        <v>2</v>
      </c>
      <c r="E456" t="s">
        <v>2</v>
      </c>
      <c r="G456" t="s">
        <v>4</v>
      </c>
      <c r="H456" t="s">
        <v>4</v>
      </c>
      <c r="I456" s="5" t="s">
        <v>4</v>
      </c>
      <c r="K456" t="str">
        <f t="shared" si="72"/>
        <v>TP</v>
      </c>
      <c r="L456" t="str">
        <f t="shared" si="79"/>
        <v>FN</v>
      </c>
      <c r="M456" t="str">
        <f t="shared" si="70"/>
        <v>TP</v>
      </c>
      <c r="N456" t="str">
        <f t="shared" si="71"/>
        <v>TP</v>
      </c>
      <c r="O456" t="str">
        <f t="shared" si="73"/>
        <v>TP</v>
      </c>
      <c r="P456" t="str">
        <f t="shared" si="74"/>
        <v>TP</v>
      </c>
      <c r="Q456" t="str">
        <f t="shared" si="75"/>
        <v>TP</v>
      </c>
      <c r="R456" t="str">
        <f t="shared" si="76"/>
        <v>TP</v>
      </c>
      <c r="S456" t="str">
        <f t="shared" si="77"/>
        <v>TP</v>
      </c>
      <c r="T456" t="str">
        <f t="shared" si="78"/>
        <v>TP</v>
      </c>
    </row>
    <row r="457" spans="2:20" x14ac:dyDescent="0.2">
      <c r="B457" t="s">
        <v>37</v>
      </c>
      <c r="C457" t="s">
        <v>2</v>
      </c>
      <c r="D457" t="s">
        <v>2</v>
      </c>
      <c r="E457" t="s">
        <v>2</v>
      </c>
      <c r="G457" t="s">
        <v>4</v>
      </c>
      <c r="H457" t="s">
        <v>4</v>
      </c>
      <c r="I457" s="5" t="s">
        <v>4</v>
      </c>
      <c r="K457" t="str">
        <f t="shared" si="72"/>
        <v>TP</v>
      </c>
      <c r="L457" t="str">
        <f t="shared" si="79"/>
        <v>FN</v>
      </c>
      <c r="M457" t="str">
        <f t="shared" si="70"/>
        <v>TP</v>
      </c>
      <c r="N457" t="str">
        <f t="shared" si="71"/>
        <v>TP</v>
      </c>
      <c r="O457" t="str">
        <f t="shared" si="73"/>
        <v>TP</v>
      </c>
      <c r="P457" t="str">
        <f t="shared" si="74"/>
        <v>TP</v>
      </c>
      <c r="Q457" t="str">
        <f t="shared" si="75"/>
        <v>TP</v>
      </c>
      <c r="R457" t="str">
        <f t="shared" si="76"/>
        <v>TP</v>
      </c>
      <c r="S457" t="str">
        <f t="shared" si="77"/>
        <v>TP</v>
      </c>
      <c r="T457" t="str">
        <f t="shared" si="78"/>
        <v>TP</v>
      </c>
    </row>
    <row r="458" spans="2:20" x14ac:dyDescent="0.2">
      <c r="B458" t="s">
        <v>385</v>
      </c>
      <c r="C458" t="s">
        <v>2</v>
      </c>
      <c r="D458" t="s">
        <v>2</v>
      </c>
      <c r="E458" t="s">
        <v>2</v>
      </c>
      <c r="G458" t="s">
        <v>4</v>
      </c>
      <c r="H458" t="s">
        <v>4</v>
      </c>
      <c r="I458" s="5" t="s">
        <v>4</v>
      </c>
      <c r="K458" t="str">
        <f t="shared" si="72"/>
        <v>TP</v>
      </c>
      <c r="L458" t="str">
        <f t="shared" si="79"/>
        <v>FN</v>
      </c>
      <c r="M458" t="str">
        <f t="shared" si="70"/>
        <v>TP</v>
      </c>
      <c r="N458" t="str">
        <f t="shared" si="71"/>
        <v>TP</v>
      </c>
      <c r="O458" t="str">
        <f t="shared" si="73"/>
        <v>TP</v>
      </c>
      <c r="P458" t="str">
        <f t="shared" si="74"/>
        <v>TP</v>
      </c>
      <c r="Q458" t="str">
        <f t="shared" si="75"/>
        <v>TP</v>
      </c>
      <c r="R458" t="str">
        <f t="shared" si="76"/>
        <v>TP</v>
      </c>
      <c r="S458" t="str">
        <f t="shared" si="77"/>
        <v>TP</v>
      </c>
      <c r="T458" t="str">
        <f t="shared" si="78"/>
        <v>TP</v>
      </c>
    </row>
    <row r="459" spans="2:20" x14ac:dyDescent="0.2">
      <c r="B459" t="s">
        <v>386</v>
      </c>
      <c r="C459" t="s">
        <v>2</v>
      </c>
      <c r="D459" t="s">
        <v>2</v>
      </c>
      <c r="E459" t="s">
        <v>2</v>
      </c>
      <c r="G459" t="s">
        <v>4</v>
      </c>
      <c r="H459" t="s">
        <v>4</v>
      </c>
      <c r="I459" s="5" t="s">
        <v>4</v>
      </c>
      <c r="K459" t="str">
        <f t="shared" si="72"/>
        <v>TP</v>
      </c>
      <c r="L459" t="str">
        <f t="shared" si="79"/>
        <v>FN</v>
      </c>
      <c r="M459" t="str">
        <f t="shared" si="70"/>
        <v>TP</v>
      </c>
      <c r="N459" t="str">
        <f t="shared" si="71"/>
        <v>TP</v>
      </c>
      <c r="O459" t="str">
        <f t="shared" si="73"/>
        <v>TP</v>
      </c>
      <c r="P459" t="str">
        <f t="shared" si="74"/>
        <v>TP</v>
      </c>
      <c r="Q459" t="str">
        <f t="shared" si="75"/>
        <v>TP</v>
      </c>
      <c r="R459" t="str">
        <f t="shared" si="76"/>
        <v>TP</v>
      </c>
      <c r="S459" t="str">
        <f t="shared" si="77"/>
        <v>TP</v>
      </c>
      <c r="T459" t="str">
        <f t="shared" si="78"/>
        <v>TP</v>
      </c>
    </row>
    <row r="460" spans="2:20" x14ac:dyDescent="0.2">
      <c r="B460" t="s">
        <v>387</v>
      </c>
      <c r="C460" t="s">
        <v>2</v>
      </c>
      <c r="D460" t="s">
        <v>2</v>
      </c>
      <c r="E460" t="s">
        <v>2</v>
      </c>
      <c r="G460" t="s">
        <v>4</v>
      </c>
      <c r="H460" t="s">
        <v>4</v>
      </c>
      <c r="I460" s="5" t="s">
        <v>4</v>
      </c>
      <c r="K460" t="str">
        <f t="shared" si="72"/>
        <v>TP</v>
      </c>
      <c r="L460" t="str">
        <f t="shared" si="79"/>
        <v>FN</v>
      </c>
      <c r="M460" t="str">
        <f t="shared" si="70"/>
        <v>TP</v>
      </c>
      <c r="N460" t="str">
        <f t="shared" si="71"/>
        <v>TP</v>
      </c>
      <c r="O460" t="str">
        <f t="shared" si="73"/>
        <v>TP</v>
      </c>
      <c r="P460" t="str">
        <f t="shared" si="74"/>
        <v>TP</v>
      </c>
      <c r="Q460" t="str">
        <f t="shared" si="75"/>
        <v>TP</v>
      </c>
      <c r="R460" t="str">
        <f t="shared" si="76"/>
        <v>TP</v>
      </c>
      <c r="S460" t="str">
        <f t="shared" si="77"/>
        <v>TP</v>
      </c>
      <c r="T460" t="str">
        <f t="shared" si="78"/>
        <v>TP</v>
      </c>
    </row>
    <row r="461" spans="2:20" x14ac:dyDescent="0.2">
      <c r="B461" t="s">
        <v>388</v>
      </c>
      <c r="C461" t="s">
        <v>2</v>
      </c>
      <c r="D461" t="s">
        <v>2</v>
      </c>
      <c r="E461" t="s">
        <v>4</v>
      </c>
      <c r="G461" t="s">
        <v>4</v>
      </c>
      <c r="H461" t="s">
        <v>4</v>
      </c>
      <c r="I461" s="5" t="s">
        <v>4</v>
      </c>
      <c r="K461" t="str">
        <f t="shared" si="72"/>
        <v>TP</v>
      </c>
      <c r="L461" t="str">
        <f t="shared" si="79"/>
        <v>FN</v>
      </c>
      <c r="M461" t="str">
        <f t="shared" si="70"/>
        <v>TP</v>
      </c>
      <c r="N461" t="str">
        <f t="shared" si="71"/>
        <v>FN</v>
      </c>
      <c r="O461" t="str">
        <f t="shared" si="73"/>
        <v>TP</v>
      </c>
      <c r="P461" t="str">
        <f t="shared" si="74"/>
        <v>TP</v>
      </c>
      <c r="Q461" t="str">
        <f t="shared" si="75"/>
        <v>TP</v>
      </c>
      <c r="R461" t="str">
        <f t="shared" si="76"/>
        <v>FN</v>
      </c>
      <c r="S461" t="str">
        <f t="shared" si="77"/>
        <v>TP</v>
      </c>
      <c r="T461" t="str">
        <f t="shared" si="78"/>
        <v>FN</v>
      </c>
    </row>
    <row r="462" spans="2:20" x14ac:dyDescent="0.2">
      <c r="B462" t="s">
        <v>389</v>
      </c>
      <c r="C462" t="s">
        <v>2</v>
      </c>
      <c r="D462" t="s">
        <v>2</v>
      </c>
      <c r="E462" t="s">
        <v>2</v>
      </c>
      <c r="G462" t="s">
        <v>4</v>
      </c>
      <c r="H462" t="s">
        <v>4</v>
      </c>
      <c r="I462" s="5" t="s">
        <v>4</v>
      </c>
      <c r="K462" t="str">
        <f t="shared" si="72"/>
        <v>TP</v>
      </c>
      <c r="L462" t="str">
        <f t="shared" si="79"/>
        <v>FN</v>
      </c>
      <c r="M462" t="str">
        <f t="shared" si="70"/>
        <v>TP</v>
      </c>
      <c r="N462" t="str">
        <f t="shared" si="71"/>
        <v>TP</v>
      </c>
      <c r="O462" t="str">
        <f t="shared" si="73"/>
        <v>TP</v>
      </c>
      <c r="P462" t="str">
        <f t="shared" si="74"/>
        <v>TP</v>
      </c>
      <c r="Q462" t="str">
        <f t="shared" si="75"/>
        <v>TP</v>
      </c>
      <c r="R462" t="str">
        <f t="shared" si="76"/>
        <v>TP</v>
      </c>
      <c r="S462" t="str">
        <f t="shared" si="77"/>
        <v>TP</v>
      </c>
      <c r="T462" t="str">
        <f t="shared" si="78"/>
        <v>TP</v>
      </c>
    </row>
    <row r="463" spans="2:20" x14ac:dyDescent="0.2">
      <c r="B463" t="s">
        <v>390</v>
      </c>
      <c r="C463" t="s">
        <v>2</v>
      </c>
      <c r="D463" t="s">
        <v>2</v>
      </c>
      <c r="E463" t="s">
        <v>2</v>
      </c>
      <c r="G463" t="s">
        <v>4</v>
      </c>
      <c r="H463" t="s">
        <v>4</v>
      </c>
      <c r="I463" s="5" t="s">
        <v>4</v>
      </c>
      <c r="K463" t="str">
        <f t="shared" si="72"/>
        <v>TP</v>
      </c>
      <c r="L463" t="str">
        <f t="shared" si="79"/>
        <v>FN</v>
      </c>
      <c r="M463" t="str">
        <f t="shared" si="70"/>
        <v>TP</v>
      </c>
      <c r="N463" t="str">
        <f t="shared" si="71"/>
        <v>TP</v>
      </c>
      <c r="O463" t="str">
        <f t="shared" si="73"/>
        <v>TP</v>
      </c>
      <c r="P463" t="str">
        <f t="shared" si="74"/>
        <v>TP</v>
      </c>
      <c r="Q463" t="str">
        <f t="shared" si="75"/>
        <v>TP</v>
      </c>
      <c r="R463" t="str">
        <f t="shared" si="76"/>
        <v>TP</v>
      </c>
      <c r="S463" t="str">
        <f t="shared" si="77"/>
        <v>TP</v>
      </c>
      <c r="T463" t="str">
        <f t="shared" si="78"/>
        <v>TP</v>
      </c>
    </row>
    <row r="464" spans="2:20" x14ac:dyDescent="0.2">
      <c r="B464" t="s">
        <v>391</v>
      </c>
      <c r="C464" t="s">
        <v>2</v>
      </c>
      <c r="D464" t="s">
        <v>2</v>
      </c>
      <c r="E464" t="s">
        <v>2</v>
      </c>
      <c r="G464" t="s">
        <v>4</v>
      </c>
      <c r="H464" t="s">
        <v>4</v>
      </c>
      <c r="I464" s="5" t="s">
        <v>4</v>
      </c>
      <c r="K464" t="str">
        <f t="shared" si="72"/>
        <v>TP</v>
      </c>
      <c r="L464" t="str">
        <f t="shared" si="79"/>
        <v>FN</v>
      </c>
      <c r="M464" t="str">
        <f t="shared" si="70"/>
        <v>TP</v>
      </c>
      <c r="N464" t="str">
        <f t="shared" si="71"/>
        <v>TP</v>
      </c>
      <c r="O464" t="str">
        <f t="shared" si="73"/>
        <v>TP</v>
      </c>
      <c r="P464" t="str">
        <f t="shared" si="74"/>
        <v>TP</v>
      </c>
      <c r="Q464" t="str">
        <f t="shared" si="75"/>
        <v>TP</v>
      </c>
      <c r="R464" t="str">
        <f t="shared" si="76"/>
        <v>TP</v>
      </c>
      <c r="S464" t="str">
        <f t="shared" si="77"/>
        <v>TP</v>
      </c>
      <c r="T464" t="str">
        <f t="shared" si="78"/>
        <v>TP</v>
      </c>
    </row>
    <row r="465" spans="1:20" x14ac:dyDescent="0.2">
      <c r="B465" t="s">
        <v>392</v>
      </c>
      <c r="C465" t="s">
        <v>2</v>
      </c>
      <c r="D465" t="s">
        <v>2</v>
      </c>
      <c r="E465" t="s">
        <v>2</v>
      </c>
      <c r="G465" t="s">
        <v>4</v>
      </c>
      <c r="H465" t="s">
        <v>4</v>
      </c>
      <c r="I465" s="5" t="s">
        <v>4</v>
      </c>
      <c r="K465" t="str">
        <f t="shared" si="72"/>
        <v>TP</v>
      </c>
      <c r="L465" t="str">
        <f t="shared" si="79"/>
        <v>FN</v>
      </c>
      <c r="M465" t="str">
        <f t="shared" si="70"/>
        <v>TP</v>
      </c>
      <c r="N465" t="str">
        <f t="shared" si="71"/>
        <v>TP</v>
      </c>
      <c r="O465" t="str">
        <f t="shared" si="73"/>
        <v>TP</v>
      </c>
      <c r="P465" t="str">
        <f t="shared" si="74"/>
        <v>TP</v>
      </c>
      <c r="Q465" t="str">
        <f t="shared" si="75"/>
        <v>TP</v>
      </c>
      <c r="R465" t="str">
        <f t="shared" si="76"/>
        <v>TP</v>
      </c>
      <c r="S465" t="str">
        <f t="shared" si="77"/>
        <v>TP</v>
      </c>
      <c r="T465" t="str">
        <f t="shared" si="78"/>
        <v>TP</v>
      </c>
    </row>
    <row r="466" spans="1:20" x14ac:dyDescent="0.2">
      <c r="B466" t="s">
        <v>393</v>
      </c>
      <c r="C466" t="s">
        <v>2</v>
      </c>
      <c r="D466" t="s">
        <v>2</v>
      </c>
      <c r="E466" t="s">
        <v>2</v>
      </c>
      <c r="G466" t="s">
        <v>4</v>
      </c>
      <c r="H466" t="s">
        <v>4</v>
      </c>
      <c r="I466" s="5" t="s">
        <v>4</v>
      </c>
      <c r="K466" t="str">
        <f t="shared" si="72"/>
        <v>TP</v>
      </c>
      <c r="L466" t="str">
        <f t="shared" si="79"/>
        <v>FN</v>
      </c>
      <c r="M466" t="str">
        <f t="shared" si="70"/>
        <v>TP</v>
      </c>
      <c r="N466" t="str">
        <f t="shared" si="71"/>
        <v>TP</v>
      </c>
      <c r="O466" t="str">
        <f t="shared" si="73"/>
        <v>TP</v>
      </c>
      <c r="P466" t="str">
        <f t="shared" si="74"/>
        <v>TP</v>
      </c>
      <c r="Q466" t="str">
        <f t="shared" si="75"/>
        <v>TP</v>
      </c>
      <c r="R466" t="str">
        <f t="shared" si="76"/>
        <v>TP</v>
      </c>
      <c r="S466" t="str">
        <f t="shared" si="77"/>
        <v>TP</v>
      </c>
      <c r="T466" t="str">
        <f t="shared" si="78"/>
        <v>TP</v>
      </c>
    </row>
    <row r="467" spans="1:20" x14ac:dyDescent="0.2">
      <c r="B467" t="s">
        <v>394</v>
      </c>
      <c r="C467" t="s">
        <v>2</v>
      </c>
      <c r="D467" t="s">
        <v>4</v>
      </c>
      <c r="E467" t="s">
        <v>2</v>
      </c>
      <c r="G467" t="s">
        <v>4</v>
      </c>
      <c r="H467" t="s">
        <v>4</v>
      </c>
      <c r="I467" s="5" t="s">
        <v>4</v>
      </c>
      <c r="K467" t="str">
        <f t="shared" si="72"/>
        <v>TP</v>
      </c>
      <c r="L467" t="str">
        <f t="shared" si="79"/>
        <v>FN</v>
      </c>
      <c r="M467" t="str">
        <f t="shared" si="70"/>
        <v>TP</v>
      </c>
      <c r="N467" t="str">
        <f t="shared" si="71"/>
        <v>FN</v>
      </c>
      <c r="O467" t="str">
        <f t="shared" si="73"/>
        <v>TP</v>
      </c>
      <c r="P467" t="str">
        <f t="shared" si="74"/>
        <v>FN</v>
      </c>
      <c r="Q467" t="str">
        <f t="shared" si="75"/>
        <v>TP</v>
      </c>
      <c r="R467" t="str">
        <f t="shared" si="76"/>
        <v>TP</v>
      </c>
      <c r="S467" t="str">
        <f t="shared" si="77"/>
        <v>TP</v>
      </c>
      <c r="T467" t="str">
        <f t="shared" si="78"/>
        <v>FN</v>
      </c>
    </row>
    <row r="468" spans="1:20" x14ac:dyDescent="0.2">
      <c r="B468" t="s">
        <v>395</v>
      </c>
      <c r="C468" t="s">
        <v>2</v>
      </c>
      <c r="D468" t="s">
        <v>4</v>
      </c>
      <c r="E468" t="s">
        <v>2</v>
      </c>
      <c r="G468" t="s">
        <v>4</v>
      </c>
      <c r="H468" t="s">
        <v>4</v>
      </c>
      <c r="I468" s="5" t="s">
        <v>4</v>
      </c>
      <c r="K468" t="str">
        <f t="shared" si="72"/>
        <v>TP</v>
      </c>
      <c r="L468" t="str">
        <f t="shared" si="79"/>
        <v>FN</v>
      </c>
      <c r="M468" t="str">
        <f t="shared" si="70"/>
        <v>TP</v>
      </c>
      <c r="N468" t="str">
        <f t="shared" si="71"/>
        <v>FN</v>
      </c>
      <c r="O468" t="str">
        <f t="shared" si="73"/>
        <v>TP</v>
      </c>
      <c r="P468" t="str">
        <f t="shared" si="74"/>
        <v>FN</v>
      </c>
      <c r="Q468" t="str">
        <f t="shared" si="75"/>
        <v>TP</v>
      </c>
      <c r="R468" t="str">
        <f t="shared" si="76"/>
        <v>TP</v>
      </c>
      <c r="S468" t="str">
        <f t="shared" si="77"/>
        <v>TP</v>
      </c>
      <c r="T468" t="str">
        <f t="shared" si="78"/>
        <v>FN</v>
      </c>
    </row>
    <row r="469" spans="1:20" x14ac:dyDescent="0.2">
      <c r="B469" t="s">
        <v>396</v>
      </c>
      <c r="C469" t="s">
        <v>2</v>
      </c>
      <c r="D469" t="s">
        <v>2</v>
      </c>
      <c r="E469" t="s">
        <v>2</v>
      </c>
      <c r="G469" t="s">
        <v>4</v>
      </c>
      <c r="H469" t="s">
        <v>4</v>
      </c>
      <c r="I469" s="5" t="s">
        <v>4</v>
      </c>
      <c r="K469" t="str">
        <f t="shared" si="72"/>
        <v>TP</v>
      </c>
      <c r="L469" t="str">
        <f t="shared" si="79"/>
        <v>FN</v>
      </c>
      <c r="M469" t="str">
        <f t="shared" si="70"/>
        <v>TP</v>
      </c>
      <c r="N469" t="str">
        <f t="shared" si="71"/>
        <v>TP</v>
      </c>
      <c r="O469" t="str">
        <f t="shared" si="73"/>
        <v>TP</v>
      </c>
      <c r="P469" t="str">
        <f t="shared" si="74"/>
        <v>TP</v>
      </c>
      <c r="Q469" t="str">
        <f t="shared" si="75"/>
        <v>TP</v>
      </c>
      <c r="R469" t="str">
        <f t="shared" si="76"/>
        <v>TP</v>
      </c>
      <c r="S469" t="str">
        <f t="shared" si="77"/>
        <v>TP</v>
      </c>
      <c r="T469" t="str">
        <f t="shared" si="78"/>
        <v>TP</v>
      </c>
    </row>
    <row r="470" spans="1:20" x14ac:dyDescent="0.2">
      <c r="B470" t="s">
        <v>397</v>
      </c>
      <c r="C470" t="s">
        <v>2</v>
      </c>
      <c r="D470" t="s">
        <v>4</v>
      </c>
      <c r="E470" t="s">
        <v>4</v>
      </c>
      <c r="G470" t="s">
        <v>4</v>
      </c>
      <c r="H470" t="s">
        <v>4</v>
      </c>
      <c r="I470" s="5" t="s">
        <v>4</v>
      </c>
      <c r="K470" t="str">
        <f t="shared" si="72"/>
        <v>TP</v>
      </c>
      <c r="L470" t="str">
        <f t="shared" si="79"/>
        <v>FN</v>
      </c>
      <c r="M470" t="str">
        <f t="shared" si="70"/>
        <v>TP</v>
      </c>
      <c r="N470" t="str">
        <f t="shared" si="71"/>
        <v>FN</v>
      </c>
      <c r="O470" t="str">
        <f t="shared" si="73"/>
        <v>TP</v>
      </c>
      <c r="P470" t="str">
        <f t="shared" si="74"/>
        <v>FN</v>
      </c>
      <c r="Q470" t="str">
        <f t="shared" si="75"/>
        <v>TP</v>
      </c>
      <c r="R470" t="str">
        <f t="shared" si="76"/>
        <v>FN</v>
      </c>
      <c r="S470" t="str">
        <f t="shared" si="77"/>
        <v>FN</v>
      </c>
      <c r="T470" t="str">
        <f t="shared" si="78"/>
        <v>FN</v>
      </c>
    </row>
    <row r="471" spans="1:20" x14ac:dyDescent="0.2">
      <c r="B471" t="s">
        <v>398</v>
      </c>
      <c r="C471" t="s">
        <v>2</v>
      </c>
      <c r="D471" t="s">
        <v>2</v>
      </c>
      <c r="E471" t="s">
        <v>2</v>
      </c>
      <c r="G471" t="s">
        <v>4</v>
      </c>
      <c r="H471" t="s">
        <v>4</v>
      </c>
      <c r="I471" s="5" t="s">
        <v>4</v>
      </c>
      <c r="K471" t="str">
        <f t="shared" si="72"/>
        <v>TP</v>
      </c>
      <c r="L471" t="str">
        <f t="shared" si="79"/>
        <v>FN</v>
      </c>
      <c r="M471" t="str">
        <f t="shared" si="70"/>
        <v>TP</v>
      </c>
      <c r="N471" t="str">
        <f t="shared" si="71"/>
        <v>TP</v>
      </c>
      <c r="O471" t="str">
        <f t="shared" si="73"/>
        <v>TP</v>
      </c>
      <c r="P471" t="str">
        <f t="shared" si="74"/>
        <v>TP</v>
      </c>
      <c r="Q471" t="str">
        <f t="shared" si="75"/>
        <v>TP</v>
      </c>
      <c r="R471" t="str">
        <f t="shared" si="76"/>
        <v>TP</v>
      </c>
      <c r="S471" t="str">
        <f t="shared" si="77"/>
        <v>TP</v>
      </c>
      <c r="T471" t="str">
        <f t="shared" si="78"/>
        <v>TP</v>
      </c>
    </row>
    <row r="472" spans="1:20" x14ac:dyDescent="0.2">
      <c r="B472" t="s">
        <v>58</v>
      </c>
      <c r="C472" t="s">
        <v>2</v>
      </c>
      <c r="D472" t="s">
        <v>2</v>
      </c>
      <c r="E472" t="s">
        <v>4</v>
      </c>
      <c r="G472" t="s">
        <v>4</v>
      </c>
      <c r="H472" t="s">
        <v>4</v>
      </c>
      <c r="I472" s="5" t="s">
        <v>4</v>
      </c>
      <c r="K472" t="str">
        <f t="shared" si="72"/>
        <v>TP</v>
      </c>
      <c r="L472" t="str">
        <f t="shared" si="79"/>
        <v>FN</v>
      </c>
      <c r="M472" t="str">
        <f t="shared" si="70"/>
        <v>TP</v>
      </c>
      <c r="N472" t="str">
        <f t="shared" si="71"/>
        <v>FN</v>
      </c>
      <c r="O472" t="str">
        <f t="shared" si="73"/>
        <v>TP</v>
      </c>
      <c r="P472" t="str">
        <f t="shared" si="74"/>
        <v>TP</v>
      </c>
      <c r="Q472" t="str">
        <f t="shared" si="75"/>
        <v>TP</v>
      </c>
      <c r="R472" t="str">
        <f t="shared" si="76"/>
        <v>FN</v>
      </c>
      <c r="S472" t="str">
        <f t="shared" si="77"/>
        <v>TP</v>
      </c>
      <c r="T472" t="str">
        <f t="shared" si="78"/>
        <v>FN</v>
      </c>
    </row>
    <row r="473" spans="1:20" x14ac:dyDescent="0.2">
      <c r="B473" t="s">
        <v>57</v>
      </c>
      <c r="C473" t="s">
        <v>2</v>
      </c>
      <c r="D473" t="s">
        <v>2</v>
      </c>
      <c r="E473" t="s">
        <v>4</v>
      </c>
      <c r="G473" t="s">
        <v>4</v>
      </c>
      <c r="H473" t="s">
        <v>4</v>
      </c>
      <c r="I473" s="5" t="s">
        <v>4</v>
      </c>
      <c r="K473" t="str">
        <f t="shared" si="72"/>
        <v>TP</v>
      </c>
      <c r="L473" t="str">
        <f t="shared" si="79"/>
        <v>FN</v>
      </c>
      <c r="M473" t="str">
        <f t="shared" si="70"/>
        <v>TP</v>
      </c>
      <c r="N473" t="str">
        <f t="shared" si="71"/>
        <v>FN</v>
      </c>
      <c r="O473" t="str">
        <f t="shared" si="73"/>
        <v>TP</v>
      </c>
      <c r="P473" t="str">
        <f t="shared" si="74"/>
        <v>TP</v>
      </c>
      <c r="Q473" t="str">
        <f t="shared" si="75"/>
        <v>TP</v>
      </c>
      <c r="R473" t="str">
        <f t="shared" si="76"/>
        <v>FN</v>
      </c>
      <c r="S473" t="str">
        <f t="shared" si="77"/>
        <v>TP</v>
      </c>
      <c r="T473" t="str">
        <f t="shared" si="78"/>
        <v>FN</v>
      </c>
    </row>
    <row r="474" spans="1:20" x14ac:dyDescent="0.2">
      <c r="B474" t="s">
        <v>61</v>
      </c>
      <c r="C474" t="s">
        <v>2</v>
      </c>
      <c r="D474" t="s">
        <v>2</v>
      </c>
      <c r="E474" t="s">
        <v>2</v>
      </c>
      <c r="G474" t="s">
        <v>4</v>
      </c>
      <c r="H474" t="s">
        <v>4</v>
      </c>
      <c r="I474" s="5" t="s">
        <v>4</v>
      </c>
      <c r="K474" t="str">
        <f t="shared" si="72"/>
        <v>TP</v>
      </c>
      <c r="L474" t="str">
        <f t="shared" si="79"/>
        <v>FN</v>
      </c>
      <c r="M474" t="str">
        <f t="shared" si="70"/>
        <v>TP</v>
      </c>
      <c r="N474" t="str">
        <f t="shared" si="71"/>
        <v>TP</v>
      </c>
      <c r="O474" t="str">
        <f t="shared" si="73"/>
        <v>TP</v>
      </c>
      <c r="P474" t="str">
        <f t="shared" si="74"/>
        <v>TP</v>
      </c>
      <c r="Q474" t="str">
        <f t="shared" si="75"/>
        <v>TP</v>
      </c>
      <c r="R474" t="str">
        <f t="shared" si="76"/>
        <v>TP</v>
      </c>
      <c r="S474" t="str">
        <f t="shared" si="77"/>
        <v>TP</v>
      </c>
      <c r="T474" t="str">
        <f t="shared" si="78"/>
        <v>TP</v>
      </c>
    </row>
    <row r="475" spans="1:20" x14ac:dyDescent="0.2">
      <c r="B475" t="s">
        <v>399</v>
      </c>
      <c r="C475" t="s">
        <v>2</v>
      </c>
      <c r="D475" t="s">
        <v>2</v>
      </c>
      <c r="E475" t="s">
        <v>4</v>
      </c>
      <c r="G475" t="s">
        <v>4</v>
      </c>
      <c r="H475" t="s">
        <v>4</v>
      </c>
      <c r="I475" s="5" t="s">
        <v>4</v>
      </c>
      <c r="K475" t="str">
        <f t="shared" si="72"/>
        <v>TP</v>
      </c>
      <c r="L475" t="str">
        <f t="shared" si="79"/>
        <v>FN</v>
      </c>
      <c r="M475" t="str">
        <f t="shared" ref="M475:M538" si="80">IF(COUNTIF(C475:E475, " TP") &gt; 0,"TP","FN")</f>
        <v>TP</v>
      </c>
      <c r="N475" t="str">
        <f t="shared" ref="N475:N538" si="81">IF(COUNTIF(C475:E475, " FN") = 0,"TP","FN")</f>
        <v>FN</v>
      </c>
      <c r="O475" t="str">
        <f t="shared" si="73"/>
        <v>TP</v>
      </c>
      <c r="P475" t="str">
        <f t="shared" si="74"/>
        <v>TP</v>
      </c>
      <c r="Q475" t="str">
        <f t="shared" si="75"/>
        <v>TP</v>
      </c>
      <c r="R475" t="str">
        <f t="shared" si="76"/>
        <v>FN</v>
      </c>
      <c r="S475" t="str">
        <f t="shared" si="77"/>
        <v>TP</v>
      </c>
      <c r="T475" t="str">
        <f t="shared" si="78"/>
        <v>FN</v>
      </c>
    </row>
    <row r="476" spans="1:20" x14ac:dyDescent="0.2">
      <c r="B476" t="s">
        <v>400</v>
      </c>
      <c r="C476" t="s">
        <v>2</v>
      </c>
      <c r="D476" t="s">
        <v>2</v>
      </c>
      <c r="E476" t="s">
        <v>4</v>
      </c>
      <c r="G476" t="s">
        <v>4</v>
      </c>
      <c r="H476" t="s">
        <v>4</v>
      </c>
      <c r="I476" s="5" t="s">
        <v>4</v>
      </c>
      <c r="K476" t="str">
        <f t="shared" si="72"/>
        <v>TP</v>
      </c>
      <c r="L476" t="str">
        <f t="shared" si="79"/>
        <v>FN</v>
      </c>
      <c r="M476" t="str">
        <f t="shared" si="80"/>
        <v>TP</v>
      </c>
      <c r="N476" t="str">
        <f t="shared" si="81"/>
        <v>FN</v>
      </c>
      <c r="O476" t="str">
        <f t="shared" si="73"/>
        <v>TP</v>
      </c>
      <c r="P476" t="str">
        <f t="shared" si="74"/>
        <v>TP</v>
      </c>
      <c r="Q476" t="str">
        <f t="shared" si="75"/>
        <v>TP</v>
      </c>
      <c r="R476" t="str">
        <f t="shared" si="76"/>
        <v>FN</v>
      </c>
      <c r="S476" t="str">
        <f t="shared" si="77"/>
        <v>TP</v>
      </c>
      <c r="T476" t="str">
        <f t="shared" si="78"/>
        <v>FN</v>
      </c>
    </row>
    <row r="477" spans="1:20" x14ac:dyDescent="0.2">
      <c r="A477" s="4"/>
      <c r="B477" s="3" t="s">
        <v>401</v>
      </c>
      <c r="C477" s="3" t="s">
        <v>2</v>
      </c>
      <c r="D477" s="3" t="s">
        <v>2</v>
      </c>
      <c r="E477" s="3" t="s">
        <v>4</v>
      </c>
      <c r="F477" s="3"/>
      <c r="G477" s="3" t="s">
        <v>4</v>
      </c>
      <c r="H477" s="3" t="s">
        <v>4</v>
      </c>
      <c r="I477" s="6" t="s">
        <v>4</v>
      </c>
      <c r="K477" t="str">
        <f t="shared" si="72"/>
        <v>TP</v>
      </c>
      <c r="L477" t="str">
        <f t="shared" si="79"/>
        <v>FN</v>
      </c>
      <c r="M477" t="str">
        <f t="shared" si="80"/>
        <v>TP</v>
      </c>
      <c r="N477" t="str">
        <f t="shared" si="81"/>
        <v>FN</v>
      </c>
      <c r="O477" t="str">
        <f t="shared" si="73"/>
        <v>TP</v>
      </c>
      <c r="P477" t="str">
        <f t="shared" si="74"/>
        <v>TP</v>
      </c>
      <c r="Q477" t="str">
        <f t="shared" si="75"/>
        <v>TP</v>
      </c>
      <c r="R477" t="str">
        <f t="shared" si="76"/>
        <v>FN</v>
      </c>
      <c r="S477" t="str">
        <f t="shared" si="77"/>
        <v>TP</v>
      </c>
      <c r="T477" t="str">
        <f t="shared" si="78"/>
        <v>FN</v>
      </c>
    </row>
    <row r="478" spans="1:20" x14ac:dyDescent="0.2">
      <c r="A478" s="2" t="s">
        <v>433</v>
      </c>
      <c r="B478" t="s">
        <v>20</v>
      </c>
      <c r="C478" t="s">
        <v>2</v>
      </c>
      <c r="D478" t="s">
        <v>2</v>
      </c>
      <c r="E478" t="s">
        <v>2</v>
      </c>
      <c r="F478" t="s">
        <v>4</v>
      </c>
      <c r="G478" t="s">
        <v>4</v>
      </c>
      <c r="I478" s="5"/>
      <c r="K478" t="str">
        <f t="shared" si="72"/>
        <v>TP</v>
      </c>
      <c r="L478" t="str">
        <f t="shared" si="79"/>
        <v>FN</v>
      </c>
      <c r="M478" t="str">
        <f t="shared" si="80"/>
        <v>TP</v>
      </c>
      <c r="N478" t="str">
        <f t="shared" si="81"/>
        <v>TP</v>
      </c>
      <c r="O478" t="str">
        <f t="shared" si="73"/>
        <v>TP</v>
      </c>
      <c r="P478" t="str">
        <f t="shared" si="74"/>
        <v>TP</v>
      </c>
      <c r="Q478" t="str">
        <f t="shared" si="75"/>
        <v>TP</v>
      </c>
      <c r="R478" t="str">
        <f t="shared" si="76"/>
        <v>TP</v>
      </c>
      <c r="S478" t="str">
        <f t="shared" si="77"/>
        <v>TP</v>
      </c>
      <c r="T478" t="str">
        <f t="shared" si="78"/>
        <v>TP</v>
      </c>
    </row>
    <row r="479" spans="1:20" x14ac:dyDescent="0.2">
      <c r="B479" t="s">
        <v>22</v>
      </c>
      <c r="C479" t="s">
        <v>4</v>
      </c>
      <c r="D479" t="s">
        <v>2</v>
      </c>
      <c r="E479" t="s">
        <v>4</v>
      </c>
      <c r="F479" t="s">
        <v>4</v>
      </c>
      <c r="G479" t="s">
        <v>4</v>
      </c>
      <c r="I479" s="5"/>
      <c r="K479" t="str">
        <f t="shared" si="72"/>
        <v>TP</v>
      </c>
      <c r="L479" t="str">
        <f t="shared" si="79"/>
        <v>FN</v>
      </c>
      <c r="M479" t="str">
        <f t="shared" si="80"/>
        <v>TP</v>
      </c>
      <c r="N479" t="str">
        <f t="shared" si="81"/>
        <v>FN</v>
      </c>
      <c r="O479" t="str">
        <f t="shared" si="73"/>
        <v>TP</v>
      </c>
      <c r="P479" t="str">
        <f t="shared" si="74"/>
        <v>FN</v>
      </c>
      <c r="Q479" t="str">
        <f t="shared" si="75"/>
        <v>FN</v>
      </c>
      <c r="R479" t="str">
        <f t="shared" si="76"/>
        <v>FN</v>
      </c>
      <c r="S479" t="str">
        <f t="shared" si="77"/>
        <v>TP</v>
      </c>
      <c r="T479" t="str">
        <f t="shared" si="78"/>
        <v>FN</v>
      </c>
    </row>
    <row r="480" spans="1:20" x14ac:dyDescent="0.2">
      <c r="B480" t="s">
        <v>21</v>
      </c>
      <c r="C480" t="s">
        <v>2</v>
      </c>
      <c r="D480" t="s">
        <v>2</v>
      </c>
      <c r="E480" t="s">
        <v>2</v>
      </c>
      <c r="F480" t="s">
        <v>4</v>
      </c>
      <c r="G480" t="s">
        <v>4</v>
      </c>
      <c r="I480" s="5"/>
      <c r="K480" t="str">
        <f t="shared" si="72"/>
        <v>TP</v>
      </c>
      <c r="L480" t="str">
        <f t="shared" si="79"/>
        <v>FN</v>
      </c>
      <c r="M480" t="str">
        <f t="shared" si="80"/>
        <v>TP</v>
      </c>
      <c r="N480" t="str">
        <f t="shared" si="81"/>
        <v>TP</v>
      </c>
      <c r="O480" t="str">
        <f t="shared" si="73"/>
        <v>TP</v>
      </c>
      <c r="P480" t="str">
        <f t="shared" si="74"/>
        <v>TP</v>
      </c>
      <c r="Q480" t="str">
        <f t="shared" si="75"/>
        <v>TP</v>
      </c>
      <c r="R480" t="str">
        <f t="shared" si="76"/>
        <v>TP</v>
      </c>
      <c r="S480" t="str">
        <f t="shared" si="77"/>
        <v>TP</v>
      </c>
      <c r="T480" t="str">
        <f t="shared" si="78"/>
        <v>TP</v>
      </c>
    </row>
    <row r="481" spans="2:20" x14ac:dyDescent="0.2">
      <c r="B481" t="s">
        <v>402</v>
      </c>
      <c r="C481" t="s">
        <v>2</v>
      </c>
      <c r="D481" t="s">
        <v>2</v>
      </c>
      <c r="E481" t="s">
        <v>4</v>
      </c>
      <c r="F481" t="s">
        <v>4</v>
      </c>
      <c r="G481" t="s">
        <v>4</v>
      </c>
      <c r="I481" s="5"/>
      <c r="K481" t="str">
        <f t="shared" si="72"/>
        <v>TP</v>
      </c>
      <c r="L481" t="str">
        <f t="shared" si="79"/>
        <v>FN</v>
      </c>
      <c r="M481" t="str">
        <f t="shared" si="80"/>
        <v>TP</v>
      </c>
      <c r="N481" t="str">
        <f t="shared" si="81"/>
        <v>FN</v>
      </c>
      <c r="O481" t="str">
        <f t="shared" si="73"/>
        <v>TP</v>
      </c>
      <c r="P481" t="str">
        <f t="shared" si="74"/>
        <v>TP</v>
      </c>
      <c r="Q481" t="str">
        <f t="shared" si="75"/>
        <v>TP</v>
      </c>
      <c r="R481" t="str">
        <f t="shared" si="76"/>
        <v>FN</v>
      </c>
      <c r="S481" t="str">
        <f t="shared" si="77"/>
        <v>TP</v>
      </c>
      <c r="T481" t="str">
        <f t="shared" si="78"/>
        <v>FN</v>
      </c>
    </row>
    <row r="482" spans="2:20" x14ac:dyDescent="0.2">
      <c r="B482" t="s">
        <v>403</v>
      </c>
      <c r="C482" t="s">
        <v>2</v>
      </c>
      <c r="D482" t="s">
        <v>2</v>
      </c>
      <c r="E482" t="s">
        <v>2</v>
      </c>
      <c r="F482" t="s">
        <v>4</v>
      </c>
      <c r="G482" t="s">
        <v>4</v>
      </c>
      <c r="I482" s="5"/>
      <c r="K482" t="str">
        <f t="shared" si="72"/>
        <v>TP</v>
      </c>
      <c r="L482" t="str">
        <f t="shared" si="79"/>
        <v>FN</v>
      </c>
      <c r="M482" t="str">
        <f t="shared" si="80"/>
        <v>TP</v>
      </c>
      <c r="N482" t="str">
        <f t="shared" si="81"/>
        <v>TP</v>
      </c>
      <c r="O482" t="str">
        <f t="shared" si="73"/>
        <v>TP</v>
      </c>
      <c r="P482" t="str">
        <f t="shared" si="74"/>
        <v>TP</v>
      </c>
      <c r="Q482" t="str">
        <f t="shared" si="75"/>
        <v>TP</v>
      </c>
      <c r="R482" t="str">
        <f t="shared" si="76"/>
        <v>TP</v>
      </c>
      <c r="S482" t="str">
        <f t="shared" si="77"/>
        <v>TP</v>
      </c>
      <c r="T482" t="str">
        <f t="shared" si="78"/>
        <v>TP</v>
      </c>
    </row>
    <row r="483" spans="2:20" x14ac:dyDescent="0.2">
      <c r="B483" t="s">
        <v>404</v>
      </c>
      <c r="C483" t="s">
        <v>2</v>
      </c>
      <c r="D483" t="s">
        <v>2</v>
      </c>
      <c r="E483" t="s">
        <v>4</v>
      </c>
      <c r="F483" t="s">
        <v>4</v>
      </c>
      <c r="G483" t="s">
        <v>4</v>
      </c>
      <c r="I483" s="5"/>
      <c r="K483" t="str">
        <f t="shared" si="72"/>
        <v>TP</v>
      </c>
      <c r="L483" t="str">
        <f t="shared" si="79"/>
        <v>FN</v>
      </c>
      <c r="M483" t="str">
        <f t="shared" si="80"/>
        <v>TP</v>
      </c>
      <c r="N483" t="str">
        <f t="shared" si="81"/>
        <v>FN</v>
      </c>
      <c r="O483" t="str">
        <f t="shared" si="73"/>
        <v>TP</v>
      </c>
      <c r="P483" t="str">
        <f t="shared" si="74"/>
        <v>TP</v>
      </c>
      <c r="Q483" t="str">
        <f t="shared" si="75"/>
        <v>TP</v>
      </c>
      <c r="R483" t="str">
        <f t="shared" si="76"/>
        <v>FN</v>
      </c>
      <c r="S483" t="str">
        <f t="shared" si="77"/>
        <v>TP</v>
      </c>
      <c r="T483" t="str">
        <f t="shared" si="78"/>
        <v>FN</v>
      </c>
    </row>
    <row r="484" spans="2:20" x14ac:dyDescent="0.2">
      <c r="B484" t="s">
        <v>405</v>
      </c>
      <c r="C484" t="s">
        <v>2</v>
      </c>
      <c r="D484" t="s">
        <v>2</v>
      </c>
      <c r="E484" t="s">
        <v>4</v>
      </c>
      <c r="F484" t="s">
        <v>4</v>
      </c>
      <c r="G484" t="s">
        <v>4</v>
      </c>
      <c r="I484" s="5"/>
      <c r="K484" t="str">
        <f t="shared" si="72"/>
        <v>TP</v>
      </c>
      <c r="L484" t="str">
        <f t="shared" si="79"/>
        <v>FN</v>
      </c>
      <c r="M484" t="str">
        <f t="shared" si="80"/>
        <v>TP</v>
      </c>
      <c r="N484" t="str">
        <f t="shared" si="81"/>
        <v>FN</v>
      </c>
      <c r="O484" t="str">
        <f t="shared" si="73"/>
        <v>TP</v>
      </c>
      <c r="P484" t="str">
        <f t="shared" si="74"/>
        <v>TP</v>
      </c>
      <c r="Q484" t="str">
        <f t="shared" si="75"/>
        <v>TP</v>
      </c>
      <c r="R484" t="str">
        <f t="shared" si="76"/>
        <v>FN</v>
      </c>
      <c r="S484" t="str">
        <f t="shared" si="77"/>
        <v>TP</v>
      </c>
      <c r="T484" t="str">
        <f t="shared" si="78"/>
        <v>FN</v>
      </c>
    </row>
    <row r="485" spans="2:20" x14ac:dyDescent="0.2">
      <c r="B485" t="s">
        <v>406</v>
      </c>
      <c r="C485" t="s">
        <v>2</v>
      </c>
      <c r="D485" t="s">
        <v>2</v>
      </c>
      <c r="E485" t="s">
        <v>2</v>
      </c>
      <c r="F485" t="s">
        <v>4</v>
      </c>
      <c r="G485" t="s">
        <v>4</v>
      </c>
      <c r="I485" s="5"/>
      <c r="K485" t="str">
        <f t="shared" si="72"/>
        <v>TP</v>
      </c>
      <c r="L485" t="str">
        <f t="shared" si="79"/>
        <v>FN</v>
      </c>
      <c r="M485" t="str">
        <f t="shared" si="80"/>
        <v>TP</v>
      </c>
      <c r="N485" t="str">
        <f t="shared" si="81"/>
        <v>TP</v>
      </c>
      <c r="O485" t="str">
        <f t="shared" si="73"/>
        <v>TP</v>
      </c>
      <c r="P485" t="str">
        <f t="shared" si="74"/>
        <v>TP</v>
      </c>
      <c r="Q485" t="str">
        <f t="shared" si="75"/>
        <v>TP</v>
      </c>
      <c r="R485" t="str">
        <f t="shared" si="76"/>
        <v>TP</v>
      </c>
      <c r="S485" t="str">
        <f t="shared" si="77"/>
        <v>TP</v>
      </c>
      <c r="T485" t="str">
        <f t="shared" si="78"/>
        <v>TP</v>
      </c>
    </row>
    <row r="486" spans="2:20" x14ac:dyDescent="0.2">
      <c r="B486" t="s">
        <v>407</v>
      </c>
      <c r="C486" t="s">
        <v>2</v>
      </c>
      <c r="D486" t="s">
        <v>2</v>
      </c>
      <c r="E486" t="s">
        <v>2</v>
      </c>
      <c r="F486" t="s">
        <v>4</v>
      </c>
      <c r="G486" t="s">
        <v>4</v>
      </c>
      <c r="I486" s="5"/>
      <c r="K486" t="str">
        <f t="shared" si="72"/>
        <v>TP</v>
      </c>
      <c r="L486" t="str">
        <f t="shared" si="79"/>
        <v>FN</v>
      </c>
      <c r="M486" t="str">
        <f t="shared" si="80"/>
        <v>TP</v>
      </c>
      <c r="N486" t="str">
        <f t="shared" si="81"/>
        <v>TP</v>
      </c>
      <c r="O486" t="str">
        <f t="shared" si="73"/>
        <v>TP</v>
      </c>
      <c r="P486" t="str">
        <f t="shared" si="74"/>
        <v>TP</v>
      </c>
      <c r="Q486" t="str">
        <f t="shared" si="75"/>
        <v>TP</v>
      </c>
      <c r="R486" t="str">
        <f t="shared" si="76"/>
        <v>TP</v>
      </c>
      <c r="S486" t="str">
        <f t="shared" si="77"/>
        <v>TP</v>
      </c>
      <c r="T486" t="str">
        <f t="shared" si="78"/>
        <v>TP</v>
      </c>
    </row>
    <row r="487" spans="2:20" x14ac:dyDescent="0.2">
      <c r="B487" t="s">
        <v>408</v>
      </c>
      <c r="C487" t="s">
        <v>2</v>
      </c>
      <c r="D487" t="s">
        <v>2</v>
      </c>
      <c r="E487" t="s">
        <v>2</v>
      </c>
      <c r="F487" t="s">
        <v>4</v>
      </c>
      <c r="G487" t="s">
        <v>4</v>
      </c>
      <c r="I487" s="5"/>
      <c r="K487" t="str">
        <f t="shared" si="72"/>
        <v>TP</v>
      </c>
      <c r="L487" t="str">
        <f t="shared" si="79"/>
        <v>FN</v>
      </c>
      <c r="M487" t="str">
        <f t="shared" si="80"/>
        <v>TP</v>
      </c>
      <c r="N487" t="str">
        <f t="shared" si="81"/>
        <v>TP</v>
      </c>
      <c r="O487" t="str">
        <f t="shared" si="73"/>
        <v>TP</v>
      </c>
      <c r="P487" t="str">
        <f t="shared" si="74"/>
        <v>TP</v>
      </c>
      <c r="Q487" t="str">
        <f t="shared" si="75"/>
        <v>TP</v>
      </c>
      <c r="R487" t="str">
        <f t="shared" si="76"/>
        <v>TP</v>
      </c>
      <c r="S487" t="str">
        <f t="shared" si="77"/>
        <v>TP</v>
      </c>
      <c r="T487" t="str">
        <f t="shared" si="78"/>
        <v>TP</v>
      </c>
    </row>
    <row r="488" spans="2:20" x14ac:dyDescent="0.2">
      <c r="B488" t="s">
        <v>80</v>
      </c>
      <c r="C488" t="s">
        <v>2</v>
      </c>
      <c r="D488" t="s">
        <v>2</v>
      </c>
      <c r="E488" t="s">
        <v>2</v>
      </c>
      <c r="F488" t="s">
        <v>4</v>
      </c>
      <c r="G488" t="s">
        <v>4</v>
      </c>
      <c r="I488" s="5"/>
      <c r="K488" t="str">
        <f t="shared" si="72"/>
        <v>TP</v>
      </c>
      <c r="L488" t="str">
        <f t="shared" si="79"/>
        <v>FN</v>
      </c>
      <c r="M488" t="str">
        <f t="shared" si="80"/>
        <v>TP</v>
      </c>
      <c r="N488" t="str">
        <f t="shared" si="81"/>
        <v>TP</v>
      </c>
      <c r="O488" t="str">
        <f t="shared" si="73"/>
        <v>TP</v>
      </c>
      <c r="P488" t="str">
        <f t="shared" si="74"/>
        <v>TP</v>
      </c>
      <c r="Q488" t="str">
        <f t="shared" si="75"/>
        <v>TP</v>
      </c>
      <c r="R488" t="str">
        <f t="shared" si="76"/>
        <v>TP</v>
      </c>
      <c r="S488" t="str">
        <f t="shared" si="77"/>
        <v>TP</v>
      </c>
      <c r="T488" t="str">
        <f t="shared" si="78"/>
        <v>TP</v>
      </c>
    </row>
    <row r="489" spans="2:20" x14ac:dyDescent="0.2">
      <c r="B489" s="14" t="s">
        <v>3</v>
      </c>
      <c r="C489" s="14" t="s">
        <v>2</v>
      </c>
      <c r="D489" s="14" t="s">
        <v>2</v>
      </c>
      <c r="E489" s="14" t="s">
        <v>4</v>
      </c>
      <c r="F489" s="14" t="s">
        <v>4</v>
      </c>
      <c r="G489" s="14" t="s">
        <v>4</v>
      </c>
      <c r="H489" s="14"/>
      <c r="I489" s="15"/>
      <c r="K489" t="str">
        <f t="shared" si="72"/>
        <v>TP</v>
      </c>
      <c r="L489" t="str">
        <f t="shared" si="79"/>
        <v>FN</v>
      </c>
      <c r="M489" t="str">
        <f t="shared" si="80"/>
        <v>TP</v>
      </c>
      <c r="N489" t="str">
        <f t="shared" si="81"/>
        <v>FN</v>
      </c>
      <c r="O489" t="str">
        <f t="shared" si="73"/>
        <v>TP</v>
      </c>
      <c r="P489" t="str">
        <f t="shared" si="74"/>
        <v>TP</v>
      </c>
      <c r="Q489" t="str">
        <f t="shared" si="75"/>
        <v>TP</v>
      </c>
      <c r="R489" t="str">
        <f t="shared" si="76"/>
        <v>FN</v>
      </c>
      <c r="S489" t="str">
        <f t="shared" si="77"/>
        <v>TP</v>
      </c>
      <c r="T489" t="str">
        <f t="shared" si="78"/>
        <v>FN</v>
      </c>
    </row>
    <row r="490" spans="2:20" x14ac:dyDescent="0.2">
      <c r="B490" t="s">
        <v>33</v>
      </c>
      <c r="C490" t="s">
        <v>4</v>
      </c>
      <c r="D490" t="s">
        <v>2</v>
      </c>
      <c r="E490" t="s">
        <v>4</v>
      </c>
      <c r="G490" t="s">
        <v>4</v>
      </c>
      <c r="H490" t="s">
        <v>4</v>
      </c>
      <c r="I490" s="5" t="s">
        <v>4</v>
      </c>
      <c r="K490" t="str">
        <f t="shared" si="72"/>
        <v>TP</v>
      </c>
      <c r="L490" t="str">
        <f t="shared" si="79"/>
        <v>FN</v>
      </c>
      <c r="M490" t="str">
        <f t="shared" si="80"/>
        <v>TP</v>
      </c>
      <c r="N490" t="str">
        <f t="shared" si="81"/>
        <v>FN</v>
      </c>
      <c r="O490" t="str">
        <f t="shared" si="73"/>
        <v>TP</v>
      </c>
      <c r="P490" t="str">
        <f t="shared" si="74"/>
        <v>FN</v>
      </c>
      <c r="Q490" t="str">
        <f t="shared" si="75"/>
        <v>FN</v>
      </c>
      <c r="R490" t="str">
        <f t="shared" si="76"/>
        <v>FN</v>
      </c>
      <c r="S490" t="str">
        <f t="shared" si="77"/>
        <v>TP</v>
      </c>
      <c r="T490" t="str">
        <f t="shared" si="78"/>
        <v>FN</v>
      </c>
    </row>
    <row r="491" spans="2:20" x14ac:dyDescent="0.2">
      <c r="B491" t="s">
        <v>34</v>
      </c>
      <c r="C491" t="s">
        <v>2</v>
      </c>
      <c r="D491" t="s">
        <v>2</v>
      </c>
      <c r="E491" t="s">
        <v>2</v>
      </c>
      <c r="G491" t="s">
        <v>4</v>
      </c>
      <c r="H491" t="s">
        <v>4</v>
      </c>
      <c r="I491" s="5" t="s">
        <v>4</v>
      </c>
      <c r="K491" t="str">
        <f t="shared" si="72"/>
        <v>TP</v>
      </c>
      <c r="L491" t="str">
        <f t="shared" si="79"/>
        <v>FN</v>
      </c>
      <c r="M491" t="str">
        <f t="shared" si="80"/>
        <v>TP</v>
      </c>
      <c r="N491" t="str">
        <f t="shared" si="81"/>
        <v>TP</v>
      </c>
      <c r="O491" t="str">
        <f t="shared" si="73"/>
        <v>TP</v>
      </c>
      <c r="P491" t="str">
        <f t="shared" si="74"/>
        <v>TP</v>
      </c>
      <c r="Q491" t="str">
        <f t="shared" si="75"/>
        <v>TP</v>
      </c>
      <c r="R491" t="str">
        <f t="shared" si="76"/>
        <v>TP</v>
      </c>
      <c r="S491" t="str">
        <f t="shared" si="77"/>
        <v>TP</v>
      </c>
      <c r="T491" t="str">
        <f t="shared" si="78"/>
        <v>TP</v>
      </c>
    </row>
    <row r="492" spans="2:20" x14ac:dyDescent="0.2">
      <c r="B492" t="s">
        <v>409</v>
      </c>
      <c r="C492" t="s">
        <v>2</v>
      </c>
      <c r="D492" t="s">
        <v>2</v>
      </c>
      <c r="E492" t="s">
        <v>4</v>
      </c>
      <c r="G492" t="s">
        <v>4</v>
      </c>
      <c r="H492" t="s">
        <v>4</v>
      </c>
      <c r="I492" s="5" t="s">
        <v>4</v>
      </c>
      <c r="K492" t="str">
        <f t="shared" si="72"/>
        <v>TP</v>
      </c>
      <c r="L492" t="str">
        <f t="shared" si="79"/>
        <v>FN</v>
      </c>
      <c r="M492" t="str">
        <f t="shared" si="80"/>
        <v>TP</v>
      </c>
      <c r="N492" t="str">
        <f t="shared" si="81"/>
        <v>FN</v>
      </c>
      <c r="O492" t="str">
        <f t="shared" si="73"/>
        <v>TP</v>
      </c>
      <c r="P492" t="str">
        <f t="shared" si="74"/>
        <v>TP</v>
      </c>
      <c r="Q492" t="str">
        <f t="shared" si="75"/>
        <v>TP</v>
      </c>
      <c r="R492" t="str">
        <f t="shared" si="76"/>
        <v>FN</v>
      </c>
      <c r="S492" t="str">
        <f t="shared" si="77"/>
        <v>TP</v>
      </c>
      <c r="T492" t="str">
        <f t="shared" si="78"/>
        <v>FN</v>
      </c>
    </row>
    <row r="493" spans="2:20" x14ac:dyDescent="0.2">
      <c r="B493" t="s">
        <v>410</v>
      </c>
      <c r="C493" t="s">
        <v>2</v>
      </c>
      <c r="D493" t="s">
        <v>2</v>
      </c>
      <c r="E493" t="s">
        <v>4</v>
      </c>
      <c r="G493" t="s">
        <v>4</v>
      </c>
      <c r="H493" t="s">
        <v>4</v>
      </c>
      <c r="I493" s="5" t="s">
        <v>4</v>
      </c>
      <c r="K493" t="str">
        <f t="shared" si="72"/>
        <v>TP</v>
      </c>
      <c r="L493" t="str">
        <f t="shared" si="79"/>
        <v>FN</v>
      </c>
      <c r="M493" t="str">
        <f t="shared" si="80"/>
        <v>TP</v>
      </c>
      <c r="N493" t="str">
        <f t="shared" si="81"/>
        <v>FN</v>
      </c>
      <c r="O493" t="str">
        <f t="shared" si="73"/>
        <v>TP</v>
      </c>
      <c r="P493" t="str">
        <f t="shared" si="74"/>
        <v>TP</v>
      </c>
      <c r="Q493" t="str">
        <f t="shared" si="75"/>
        <v>TP</v>
      </c>
      <c r="R493" t="str">
        <f t="shared" si="76"/>
        <v>FN</v>
      </c>
      <c r="S493" t="str">
        <f t="shared" si="77"/>
        <v>TP</v>
      </c>
      <c r="T493" t="str">
        <f t="shared" si="78"/>
        <v>FN</v>
      </c>
    </row>
    <row r="494" spans="2:20" x14ac:dyDescent="0.2">
      <c r="B494" t="s">
        <v>411</v>
      </c>
      <c r="C494" t="s">
        <v>2</v>
      </c>
      <c r="D494" t="s">
        <v>2</v>
      </c>
      <c r="E494" t="s">
        <v>2</v>
      </c>
      <c r="G494" t="s">
        <v>4</v>
      </c>
      <c r="H494" t="s">
        <v>4</v>
      </c>
      <c r="I494" s="5" t="s">
        <v>4</v>
      </c>
      <c r="K494" t="str">
        <f t="shared" si="72"/>
        <v>TP</v>
      </c>
      <c r="L494" t="str">
        <f t="shared" si="79"/>
        <v>FN</v>
      </c>
      <c r="M494" t="str">
        <f t="shared" si="80"/>
        <v>TP</v>
      </c>
      <c r="N494" t="str">
        <f t="shared" si="81"/>
        <v>TP</v>
      </c>
      <c r="O494" t="str">
        <f t="shared" si="73"/>
        <v>TP</v>
      </c>
      <c r="P494" t="str">
        <f t="shared" si="74"/>
        <v>TP</v>
      </c>
      <c r="Q494" t="str">
        <f t="shared" si="75"/>
        <v>TP</v>
      </c>
      <c r="R494" t="str">
        <f t="shared" si="76"/>
        <v>TP</v>
      </c>
      <c r="S494" t="str">
        <f t="shared" si="77"/>
        <v>TP</v>
      </c>
      <c r="T494" t="str">
        <f t="shared" si="78"/>
        <v>TP</v>
      </c>
    </row>
    <row r="495" spans="2:20" x14ac:dyDescent="0.2">
      <c r="B495" t="s">
        <v>412</v>
      </c>
      <c r="C495" t="s">
        <v>2</v>
      </c>
      <c r="D495" t="s">
        <v>2</v>
      </c>
      <c r="E495" t="s">
        <v>2</v>
      </c>
      <c r="G495" t="s">
        <v>4</v>
      </c>
      <c r="H495" t="s">
        <v>4</v>
      </c>
      <c r="I495" s="5" t="s">
        <v>4</v>
      </c>
      <c r="K495" t="str">
        <f t="shared" si="72"/>
        <v>TP</v>
      </c>
      <c r="L495" t="str">
        <f t="shared" si="79"/>
        <v>FN</v>
      </c>
      <c r="M495" t="str">
        <f t="shared" si="80"/>
        <v>TP</v>
      </c>
      <c r="N495" t="str">
        <f t="shared" si="81"/>
        <v>TP</v>
      </c>
      <c r="O495" t="str">
        <f t="shared" si="73"/>
        <v>TP</v>
      </c>
      <c r="P495" t="str">
        <f t="shared" si="74"/>
        <v>TP</v>
      </c>
      <c r="Q495" t="str">
        <f t="shared" si="75"/>
        <v>TP</v>
      </c>
      <c r="R495" t="str">
        <f t="shared" si="76"/>
        <v>TP</v>
      </c>
      <c r="S495" t="str">
        <f t="shared" si="77"/>
        <v>TP</v>
      </c>
      <c r="T495" t="str">
        <f t="shared" si="78"/>
        <v>TP</v>
      </c>
    </row>
    <row r="496" spans="2:20" x14ac:dyDescent="0.2">
      <c r="B496" t="s">
        <v>413</v>
      </c>
      <c r="C496" t="s">
        <v>2</v>
      </c>
      <c r="D496" t="s">
        <v>4</v>
      </c>
      <c r="E496" t="s">
        <v>4</v>
      </c>
      <c r="G496" t="s">
        <v>4</v>
      </c>
      <c r="H496" t="s">
        <v>4</v>
      </c>
      <c r="I496" s="5" t="s">
        <v>4</v>
      </c>
      <c r="K496" t="str">
        <f t="shared" si="72"/>
        <v>TP</v>
      </c>
      <c r="L496" t="str">
        <f t="shared" si="79"/>
        <v>FN</v>
      </c>
      <c r="M496" t="str">
        <f t="shared" si="80"/>
        <v>TP</v>
      </c>
      <c r="N496" t="str">
        <f t="shared" si="81"/>
        <v>FN</v>
      </c>
      <c r="O496" t="str">
        <f t="shared" si="73"/>
        <v>TP</v>
      </c>
      <c r="P496" t="str">
        <f t="shared" si="74"/>
        <v>FN</v>
      </c>
      <c r="Q496" t="str">
        <f t="shared" si="75"/>
        <v>TP</v>
      </c>
      <c r="R496" t="str">
        <f t="shared" si="76"/>
        <v>FN</v>
      </c>
      <c r="S496" t="str">
        <f t="shared" si="77"/>
        <v>FN</v>
      </c>
      <c r="T496" t="str">
        <f t="shared" si="78"/>
        <v>FN</v>
      </c>
    </row>
    <row r="497" spans="2:20" x14ac:dyDescent="0.2">
      <c r="B497" t="s">
        <v>414</v>
      </c>
      <c r="C497" t="s">
        <v>2</v>
      </c>
      <c r="D497" t="s">
        <v>2</v>
      </c>
      <c r="E497" t="s">
        <v>2</v>
      </c>
      <c r="G497" t="s">
        <v>4</v>
      </c>
      <c r="H497" t="s">
        <v>4</v>
      </c>
      <c r="I497" s="5" t="s">
        <v>4</v>
      </c>
      <c r="K497" t="str">
        <f t="shared" si="72"/>
        <v>TP</v>
      </c>
      <c r="L497" t="str">
        <f t="shared" si="79"/>
        <v>FN</v>
      </c>
      <c r="M497" t="str">
        <f t="shared" si="80"/>
        <v>TP</v>
      </c>
      <c r="N497" t="str">
        <f t="shared" si="81"/>
        <v>TP</v>
      </c>
      <c r="O497" t="str">
        <f t="shared" si="73"/>
        <v>TP</v>
      </c>
      <c r="P497" t="str">
        <f t="shared" si="74"/>
        <v>TP</v>
      </c>
      <c r="Q497" t="str">
        <f t="shared" si="75"/>
        <v>TP</v>
      </c>
      <c r="R497" t="str">
        <f t="shared" si="76"/>
        <v>TP</v>
      </c>
      <c r="S497" t="str">
        <f t="shared" si="77"/>
        <v>TP</v>
      </c>
      <c r="T497" t="str">
        <f t="shared" si="78"/>
        <v>TP</v>
      </c>
    </row>
    <row r="498" spans="2:20" x14ac:dyDescent="0.2">
      <c r="B498" t="s">
        <v>415</v>
      </c>
      <c r="C498" t="s">
        <v>2</v>
      </c>
      <c r="D498" t="s">
        <v>2</v>
      </c>
      <c r="E498" t="s">
        <v>2</v>
      </c>
      <c r="G498" t="s">
        <v>4</v>
      </c>
      <c r="H498" t="s">
        <v>4</v>
      </c>
      <c r="I498" s="5" t="s">
        <v>4</v>
      </c>
      <c r="K498" t="str">
        <f t="shared" si="72"/>
        <v>TP</v>
      </c>
      <c r="L498" t="str">
        <f t="shared" si="79"/>
        <v>FN</v>
      </c>
      <c r="M498" t="str">
        <f t="shared" si="80"/>
        <v>TP</v>
      </c>
      <c r="N498" t="str">
        <f t="shared" si="81"/>
        <v>TP</v>
      </c>
      <c r="O498" t="str">
        <f t="shared" si="73"/>
        <v>TP</v>
      </c>
      <c r="P498" t="str">
        <f t="shared" si="74"/>
        <v>TP</v>
      </c>
      <c r="Q498" t="str">
        <f t="shared" si="75"/>
        <v>TP</v>
      </c>
      <c r="R498" t="str">
        <f t="shared" si="76"/>
        <v>TP</v>
      </c>
      <c r="S498" t="str">
        <f t="shared" si="77"/>
        <v>TP</v>
      </c>
      <c r="T498" t="str">
        <f t="shared" si="78"/>
        <v>TP</v>
      </c>
    </row>
    <row r="499" spans="2:20" x14ac:dyDescent="0.2">
      <c r="B499" t="s">
        <v>416</v>
      </c>
      <c r="C499" t="s">
        <v>2</v>
      </c>
      <c r="D499" t="s">
        <v>2</v>
      </c>
      <c r="E499" t="s">
        <v>4</v>
      </c>
      <c r="G499" t="s">
        <v>4</v>
      </c>
      <c r="H499" t="s">
        <v>4</v>
      </c>
      <c r="I499" s="5" t="s">
        <v>4</v>
      </c>
      <c r="K499" t="str">
        <f t="shared" si="72"/>
        <v>TP</v>
      </c>
      <c r="L499" t="str">
        <f t="shared" si="79"/>
        <v>FN</v>
      </c>
      <c r="M499" t="str">
        <f t="shared" si="80"/>
        <v>TP</v>
      </c>
      <c r="N499" t="str">
        <f t="shared" si="81"/>
        <v>FN</v>
      </c>
      <c r="O499" t="str">
        <f t="shared" si="73"/>
        <v>TP</v>
      </c>
      <c r="P499" t="str">
        <f t="shared" si="74"/>
        <v>TP</v>
      </c>
      <c r="Q499" t="str">
        <f t="shared" si="75"/>
        <v>TP</v>
      </c>
      <c r="R499" t="str">
        <f t="shared" si="76"/>
        <v>FN</v>
      </c>
      <c r="S499" t="str">
        <f t="shared" si="77"/>
        <v>TP</v>
      </c>
      <c r="T499" t="str">
        <f t="shared" si="78"/>
        <v>FN</v>
      </c>
    </row>
    <row r="500" spans="2:20" x14ac:dyDescent="0.2">
      <c r="B500" t="s">
        <v>417</v>
      </c>
      <c r="C500" t="s">
        <v>2</v>
      </c>
      <c r="D500" t="s">
        <v>2</v>
      </c>
      <c r="E500" t="s">
        <v>4</v>
      </c>
      <c r="G500" t="s">
        <v>4</v>
      </c>
      <c r="H500" t="s">
        <v>4</v>
      </c>
      <c r="I500" s="5" t="s">
        <v>4</v>
      </c>
      <c r="K500" t="str">
        <f t="shared" si="72"/>
        <v>TP</v>
      </c>
      <c r="L500" t="str">
        <f t="shared" si="79"/>
        <v>FN</v>
      </c>
      <c r="M500" t="str">
        <f t="shared" si="80"/>
        <v>TP</v>
      </c>
      <c r="N500" t="str">
        <f t="shared" si="81"/>
        <v>FN</v>
      </c>
      <c r="O500" t="str">
        <f t="shared" si="73"/>
        <v>TP</v>
      </c>
      <c r="P500" t="str">
        <f t="shared" si="74"/>
        <v>TP</v>
      </c>
      <c r="Q500" t="str">
        <f t="shared" si="75"/>
        <v>TP</v>
      </c>
      <c r="R500" t="str">
        <f t="shared" si="76"/>
        <v>FN</v>
      </c>
      <c r="S500" t="str">
        <f t="shared" si="77"/>
        <v>TP</v>
      </c>
      <c r="T500" t="str">
        <f t="shared" si="78"/>
        <v>FN</v>
      </c>
    </row>
    <row r="501" spans="2:20" x14ac:dyDescent="0.2">
      <c r="B501" t="s">
        <v>418</v>
      </c>
      <c r="C501" t="s">
        <v>2</v>
      </c>
      <c r="D501" t="s">
        <v>2</v>
      </c>
      <c r="E501" t="s">
        <v>2</v>
      </c>
      <c r="G501" t="s">
        <v>4</v>
      </c>
      <c r="H501" t="s">
        <v>4</v>
      </c>
      <c r="I501" s="5" t="s">
        <v>4</v>
      </c>
      <c r="K501" t="str">
        <f t="shared" si="72"/>
        <v>TP</v>
      </c>
      <c r="L501" t="str">
        <f t="shared" si="79"/>
        <v>FN</v>
      </c>
      <c r="M501" t="str">
        <f t="shared" si="80"/>
        <v>TP</v>
      </c>
      <c r="N501" t="str">
        <f t="shared" si="81"/>
        <v>TP</v>
      </c>
      <c r="O501" t="str">
        <f t="shared" si="73"/>
        <v>TP</v>
      </c>
      <c r="P501" t="str">
        <f t="shared" si="74"/>
        <v>TP</v>
      </c>
      <c r="Q501" t="str">
        <f t="shared" si="75"/>
        <v>TP</v>
      </c>
      <c r="R501" t="str">
        <f t="shared" si="76"/>
        <v>TP</v>
      </c>
      <c r="S501" t="str">
        <f t="shared" si="77"/>
        <v>TP</v>
      </c>
      <c r="T501" t="str">
        <f t="shared" si="78"/>
        <v>TP</v>
      </c>
    </row>
    <row r="502" spans="2:20" x14ac:dyDescent="0.2">
      <c r="B502" t="s">
        <v>419</v>
      </c>
      <c r="C502" t="s">
        <v>2</v>
      </c>
      <c r="D502" t="s">
        <v>2</v>
      </c>
      <c r="E502" t="s">
        <v>2</v>
      </c>
      <c r="G502" t="s">
        <v>4</v>
      </c>
      <c r="H502" t="s">
        <v>4</v>
      </c>
      <c r="I502" s="5" t="s">
        <v>4</v>
      </c>
      <c r="K502" t="str">
        <f t="shared" si="72"/>
        <v>TP</v>
      </c>
      <c r="L502" t="str">
        <f t="shared" si="79"/>
        <v>FN</v>
      </c>
      <c r="M502" t="str">
        <f t="shared" si="80"/>
        <v>TP</v>
      </c>
      <c r="N502" t="str">
        <f t="shared" si="81"/>
        <v>TP</v>
      </c>
      <c r="O502" t="str">
        <f t="shared" si="73"/>
        <v>TP</v>
      </c>
      <c r="P502" t="str">
        <f t="shared" si="74"/>
        <v>TP</v>
      </c>
      <c r="Q502" t="str">
        <f t="shared" si="75"/>
        <v>TP</v>
      </c>
      <c r="R502" t="str">
        <f t="shared" si="76"/>
        <v>TP</v>
      </c>
      <c r="S502" t="str">
        <f t="shared" si="77"/>
        <v>TP</v>
      </c>
      <c r="T502" t="str">
        <f t="shared" si="78"/>
        <v>TP</v>
      </c>
    </row>
    <row r="503" spans="2:20" x14ac:dyDescent="0.2">
      <c r="B503" t="s">
        <v>420</v>
      </c>
      <c r="C503" t="s">
        <v>2</v>
      </c>
      <c r="D503" t="s">
        <v>2</v>
      </c>
      <c r="E503" t="s">
        <v>4</v>
      </c>
      <c r="G503" t="s">
        <v>4</v>
      </c>
      <c r="H503" t="s">
        <v>4</v>
      </c>
      <c r="I503" s="5" t="s">
        <v>4</v>
      </c>
      <c r="K503" t="str">
        <f t="shared" si="72"/>
        <v>TP</v>
      </c>
      <c r="L503" t="str">
        <f t="shared" si="79"/>
        <v>FN</v>
      </c>
      <c r="M503" t="str">
        <f t="shared" si="80"/>
        <v>TP</v>
      </c>
      <c r="N503" t="str">
        <f t="shared" si="81"/>
        <v>FN</v>
      </c>
      <c r="O503" t="str">
        <f t="shared" si="73"/>
        <v>TP</v>
      </c>
      <c r="P503" t="str">
        <f t="shared" si="74"/>
        <v>TP</v>
      </c>
      <c r="Q503" t="str">
        <f t="shared" si="75"/>
        <v>TP</v>
      </c>
      <c r="R503" t="str">
        <f t="shared" si="76"/>
        <v>FN</v>
      </c>
      <c r="S503" t="str">
        <f t="shared" si="77"/>
        <v>TP</v>
      </c>
      <c r="T503" t="str">
        <f t="shared" si="78"/>
        <v>FN</v>
      </c>
    </row>
    <row r="504" spans="2:20" x14ac:dyDescent="0.2">
      <c r="B504" t="s">
        <v>421</v>
      </c>
      <c r="C504" t="s">
        <v>2</v>
      </c>
      <c r="D504" t="s">
        <v>2</v>
      </c>
      <c r="E504" t="s">
        <v>4</v>
      </c>
      <c r="G504" t="s">
        <v>4</v>
      </c>
      <c r="H504" t="s">
        <v>4</v>
      </c>
      <c r="I504" s="5" t="s">
        <v>4</v>
      </c>
      <c r="K504" t="str">
        <f t="shared" si="72"/>
        <v>TP</v>
      </c>
      <c r="L504" t="str">
        <f t="shared" si="79"/>
        <v>FN</v>
      </c>
      <c r="M504" t="str">
        <f t="shared" si="80"/>
        <v>TP</v>
      </c>
      <c r="N504" t="str">
        <f t="shared" si="81"/>
        <v>FN</v>
      </c>
      <c r="O504" t="str">
        <f t="shared" si="73"/>
        <v>TP</v>
      </c>
      <c r="P504" t="str">
        <f t="shared" si="74"/>
        <v>TP</v>
      </c>
      <c r="Q504" t="str">
        <f t="shared" si="75"/>
        <v>TP</v>
      </c>
      <c r="R504" t="str">
        <f t="shared" si="76"/>
        <v>FN</v>
      </c>
      <c r="S504" t="str">
        <f t="shared" si="77"/>
        <v>TP</v>
      </c>
      <c r="T504" t="str">
        <f t="shared" si="78"/>
        <v>FN</v>
      </c>
    </row>
    <row r="505" spans="2:20" x14ac:dyDescent="0.2">
      <c r="B505" t="s">
        <v>422</v>
      </c>
      <c r="C505" t="s">
        <v>2</v>
      </c>
      <c r="D505" t="s">
        <v>2</v>
      </c>
      <c r="E505" t="s">
        <v>2</v>
      </c>
      <c r="G505" t="s">
        <v>4</v>
      </c>
      <c r="H505" t="s">
        <v>4</v>
      </c>
      <c r="I505" s="5" t="s">
        <v>4</v>
      </c>
      <c r="K505" t="str">
        <f t="shared" si="72"/>
        <v>TP</v>
      </c>
      <c r="L505" t="str">
        <f t="shared" si="79"/>
        <v>FN</v>
      </c>
      <c r="M505" t="str">
        <f t="shared" si="80"/>
        <v>TP</v>
      </c>
      <c r="N505" t="str">
        <f t="shared" si="81"/>
        <v>TP</v>
      </c>
      <c r="O505" t="str">
        <f t="shared" si="73"/>
        <v>TP</v>
      </c>
      <c r="P505" t="str">
        <f t="shared" si="74"/>
        <v>TP</v>
      </c>
      <c r="Q505" t="str">
        <f t="shared" si="75"/>
        <v>TP</v>
      </c>
      <c r="R505" t="str">
        <f t="shared" si="76"/>
        <v>TP</v>
      </c>
      <c r="S505" t="str">
        <f t="shared" si="77"/>
        <v>TP</v>
      </c>
      <c r="T505" t="str">
        <f t="shared" si="78"/>
        <v>TP</v>
      </c>
    </row>
    <row r="506" spans="2:20" x14ac:dyDescent="0.2">
      <c r="B506" t="s">
        <v>423</v>
      </c>
      <c r="C506" t="s">
        <v>2</v>
      </c>
      <c r="D506" t="s">
        <v>2</v>
      </c>
      <c r="E506" t="s">
        <v>2</v>
      </c>
      <c r="G506" t="s">
        <v>4</v>
      </c>
      <c r="H506" t="s">
        <v>4</v>
      </c>
      <c r="I506" s="5" t="s">
        <v>4</v>
      </c>
      <c r="K506" t="str">
        <f t="shared" si="72"/>
        <v>TP</v>
      </c>
      <c r="L506" t="str">
        <f t="shared" si="79"/>
        <v>FN</v>
      </c>
      <c r="M506" t="str">
        <f t="shared" si="80"/>
        <v>TP</v>
      </c>
      <c r="N506" t="str">
        <f t="shared" si="81"/>
        <v>TP</v>
      </c>
      <c r="O506" t="str">
        <f t="shared" si="73"/>
        <v>TP</v>
      </c>
      <c r="P506" t="str">
        <f t="shared" si="74"/>
        <v>TP</v>
      </c>
      <c r="Q506" t="str">
        <f t="shared" si="75"/>
        <v>TP</v>
      </c>
      <c r="R506" t="str">
        <f t="shared" si="76"/>
        <v>TP</v>
      </c>
      <c r="S506" t="str">
        <f t="shared" si="77"/>
        <v>TP</v>
      </c>
      <c r="T506" t="str">
        <f t="shared" si="78"/>
        <v>TP</v>
      </c>
    </row>
    <row r="507" spans="2:20" x14ac:dyDescent="0.2">
      <c r="B507" t="s">
        <v>424</v>
      </c>
      <c r="C507" t="s">
        <v>2</v>
      </c>
      <c r="D507" t="s">
        <v>2</v>
      </c>
      <c r="E507" t="s">
        <v>4</v>
      </c>
      <c r="G507" t="s">
        <v>4</v>
      </c>
      <c r="H507" t="s">
        <v>4</v>
      </c>
      <c r="I507" s="5" t="s">
        <v>4</v>
      </c>
      <c r="K507" t="str">
        <f t="shared" si="72"/>
        <v>TP</v>
      </c>
      <c r="L507" t="str">
        <f t="shared" si="79"/>
        <v>FN</v>
      </c>
      <c r="M507" t="str">
        <f t="shared" si="80"/>
        <v>TP</v>
      </c>
      <c r="N507" t="str">
        <f t="shared" si="81"/>
        <v>FN</v>
      </c>
      <c r="O507" t="str">
        <f t="shared" si="73"/>
        <v>TP</v>
      </c>
      <c r="P507" t="str">
        <f t="shared" si="74"/>
        <v>TP</v>
      </c>
      <c r="Q507" t="str">
        <f t="shared" si="75"/>
        <v>TP</v>
      </c>
      <c r="R507" t="str">
        <f t="shared" si="76"/>
        <v>FN</v>
      </c>
      <c r="S507" t="str">
        <f t="shared" si="77"/>
        <v>TP</v>
      </c>
      <c r="T507" t="str">
        <f t="shared" si="78"/>
        <v>FN</v>
      </c>
    </row>
    <row r="508" spans="2:20" x14ac:dyDescent="0.2">
      <c r="B508" t="s">
        <v>425</v>
      </c>
      <c r="C508" t="s">
        <v>2</v>
      </c>
      <c r="D508" t="s">
        <v>2</v>
      </c>
      <c r="E508" t="s">
        <v>4</v>
      </c>
      <c r="G508" t="s">
        <v>4</v>
      </c>
      <c r="H508" t="s">
        <v>4</v>
      </c>
      <c r="I508" s="5" t="s">
        <v>4</v>
      </c>
      <c r="K508" t="str">
        <f t="shared" si="72"/>
        <v>TP</v>
      </c>
      <c r="L508" t="str">
        <f t="shared" si="79"/>
        <v>FN</v>
      </c>
      <c r="M508" t="str">
        <f t="shared" si="80"/>
        <v>TP</v>
      </c>
      <c r="N508" t="str">
        <f t="shared" si="81"/>
        <v>FN</v>
      </c>
      <c r="O508" t="str">
        <f t="shared" si="73"/>
        <v>TP</v>
      </c>
      <c r="P508" t="str">
        <f t="shared" si="74"/>
        <v>TP</v>
      </c>
      <c r="Q508" t="str">
        <f t="shared" si="75"/>
        <v>TP</v>
      </c>
      <c r="R508" t="str">
        <f t="shared" si="76"/>
        <v>FN</v>
      </c>
      <c r="S508" t="str">
        <f t="shared" si="77"/>
        <v>TP</v>
      </c>
      <c r="T508" t="str">
        <f t="shared" si="78"/>
        <v>FN</v>
      </c>
    </row>
    <row r="509" spans="2:20" x14ac:dyDescent="0.2">
      <c r="B509" t="s">
        <v>426</v>
      </c>
      <c r="C509" t="s">
        <v>2</v>
      </c>
      <c r="D509" t="s">
        <v>2</v>
      </c>
      <c r="E509" t="s">
        <v>2</v>
      </c>
      <c r="G509" t="s">
        <v>4</v>
      </c>
      <c r="H509" t="s">
        <v>4</v>
      </c>
      <c r="I509" s="5" t="s">
        <v>4</v>
      </c>
      <c r="K509" t="str">
        <f t="shared" si="72"/>
        <v>TP</v>
      </c>
      <c r="L509" t="str">
        <f t="shared" si="79"/>
        <v>FN</v>
      </c>
      <c r="M509" t="str">
        <f t="shared" si="80"/>
        <v>TP</v>
      </c>
      <c r="N509" t="str">
        <f t="shared" si="81"/>
        <v>TP</v>
      </c>
      <c r="O509" t="str">
        <f t="shared" si="73"/>
        <v>TP</v>
      </c>
      <c r="P509" t="str">
        <f t="shared" si="74"/>
        <v>TP</v>
      </c>
      <c r="Q509" t="str">
        <f t="shared" si="75"/>
        <v>TP</v>
      </c>
      <c r="R509" t="str">
        <f t="shared" si="76"/>
        <v>TP</v>
      </c>
      <c r="S509" t="str">
        <f t="shared" si="77"/>
        <v>TP</v>
      </c>
      <c r="T509" t="str">
        <f t="shared" si="78"/>
        <v>TP</v>
      </c>
    </row>
    <row r="510" spans="2:20" x14ac:dyDescent="0.2">
      <c r="B510" t="s">
        <v>186</v>
      </c>
      <c r="C510" t="s">
        <v>2</v>
      </c>
      <c r="D510" t="s">
        <v>2</v>
      </c>
      <c r="E510" t="s">
        <v>4</v>
      </c>
      <c r="G510" t="s">
        <v>4</v>
      </c>
      <c r="H510" t="s">
        <v>4</v>
      </c>
      <c r="I510" s="5" t="s">
        <v>4</v>
      </c>
      <c r="K510" t="str">
        <f t="shared" si="72"/>
        <v>TP</v>
      </c>
      <c r="L510" t="str">
        <f t="shared" si="79"/>
        <v>FN</v>
      </c>
      <c r="M510" t="str">
        <f t="shared" si="80"/>
        <v>TP</v>
      </c>
      <c r="N510" t="str">
        <f t="shared" si="81"/>
        <v>FN</v>
      </c>
      <c r="O510" t="str">
        <f t="shared" si="73"/>
        <v>TP</v>
      </c>
      <c r="P510" t="str">
        <f t="shared" si="74"/>
        <v>TP</v>
      </c>
      <c r="Q510" t="str">
        <f t="shared" si="75"/>
        <v>TP</v>
      </c>
      <c r="R510" t="str">
        <f t="shared" si="76"/>
        <v>FN</v>
      </c>
      <c r="S510" t="str">
        <f t="shared" si="77"/>
        <v>TP</v>
      </c>
      <c r="T510" t="str">
        <f t="shared" si="78"/>
        <v>FN</v>
      </c>
    </row>
    <row r="511" spans="2:20" x14ac:dyDescent="0.2">
      <c r="B511" t="s">
        <v>185</v>
      </c>
      <c r="C511" t="s">
        <v>2</v>
      </c>
      <c r="D511" t="s">
        <v>2</v>
      </c>
      <c r="E511" t="s">
        <v>4</v>
      </c>
      <c r="G511" t="s">
        <v>4</v>
      </c>
      <c r="H511" t="s">
        <v>4</v>
      </c>
      <c r="I511" s="5" t="s">
        <v>4</v>
      </c>
      <c r="K511" t="str">
        <f t="shared" si="72"/>
        <v>TP</v>
      </c>
      <c r="L511" t="str">
        <f t="shared" si="79"/>
        <v>FN</v>
      </c>
      <c r="M511" t="str">
        <f t="shared" si="80"/>
        <v>TP</v>
      </c>
      <c r="N511" t="str">
        <f t="shared" si="81"/>
        <v>FN</v>
      </c>
      <c r="O511" t="str">
        <f t="shared" si="73"/>
        <v>TP</v>
      </c>
      <c r="P511" t="str">
        <f t="shared" si="74"/>
        <v>TP</v>
      </c>
      <c r="Q511" t="str">
        <f t="shared" si="75"/>
        <v>TP</v>
      </c>
      <c r="R511" t="str">
        <f t="shared" si="76"/>
        <v>FN</v>
      </c>
      <c r="S511" t="str">
        <f t="shared" si="77"/>
        <v>TP</v>
      </c>
      <c r="T511" t="str">
        <f t="shared" si="78"/>
        <v>FN</v>
      </c>
    </row>
    <row r="512" spans="2:20" x14ac:dyDescent="0.2">
      <c r="B512" t="s">
        <v>101</v>
      </c>
      <c r="C512" t="s">
        <v>2</v>
      </c>
      <c r="D512" t="s">
        <v>2</v>
      </c>
      <c r="E512" t="s">
        <v>2</v>
      </c>
      <c r="G512" t="s">
        <v>4</v>
      </c>
      <c r="H512" t="s">
        <v>4</v>
      </c>
      <c r="I512" s="5" t="s">
        <v>4</v>
      </c>
      <c r="K512" t="str">
        <f t="shared" si="72"/>
        <v>TP</v>
      </c>
      <c r="L512" t="str">
        <f t="shared" si="79"/>
        <v>FN</v>
      </c>
      <c r="M512" t="str">
        <f t="shared" si="80"/>
        <v>TP</v>
      </c>
      <c r="N512" t="str">
        <f t="shared" si="81"/>
        <v>TP</v>
      </c>
      <c r="O512" t="str">
        <f t="shared" si="73"/>
        <v>TP</v>
      </c>
      <c r="P512" t="str">
        <f t="shared" si="74"/>
        <v>TP</v>
      </c>
      <c r="Q512" t="str">
        <f t="shared" si="75"/>
        <v>TP</v>
      </c>
      <c r="R512" t="str">
        <f t="shared" si="76"/>
        <v>TP</v>
      </c>
      <c r="S512" t="str">
        <f t="shared" si="77"/>
        <v>TP</v>
      </c>
      <c r="T512" t="str">
        <f t="shared" si="78"/>
        <v>TP</v>
      </c>
    </row>
    <row r="513" spans="1:20" x14ac:dyDescent="0.2">
      <c r="B513" t="s">
        <v>427</v>
      </c>
      <c r="C513" t="s">
        <v>2</v>
      </c>
      <c r="D513" t="s">
        <v>2</v>
      </c>
      <c r="E513" t="s">
        <v>4</v>
      </c>
      <c r="G513" t="s">
        <v>4</v>
      </c>
      <c r="H513" t="s">
        <v>4</v>
      </c>
      <c r="I513" s="5" t="s">
        <v>4</v>
      </c>
      <c r="K513" t="str">
        <f t="shared" si="72"/>
        <v>TP</v>
      </c>
      <c r="L513" t="str">
        <f t="shared" si="79"/>
        <v>FN</v>
      </c>
      <c r="M513" t="str">
        <f t="shared" si="80"/>
        <v>TP</v>
      </c>
      <c r="N513" t="str">
        <f t="shared" si="81"/>
        <v>FN</v>
      </c>
      <c r="O513" t="str">
        <f t="shared" si="73"/>
        <v>TP</v>
      </c>
      <c r="P513" t="str">
        <f t="shared" si="74"/>
        <v>TP</v>
      </c>
      <c r="Q513" t="str">
        <f t="shared" si="75"/>
        <v>TP</v>
      </c>
      <c r="R513" t="str">
        <f t="shared" si="76"/>
        <v>FN</v>
      </c>
      <c r="S513" t="str">
        <f t="shared" si="77"/>
        <v>TP</v>
      </c>
      <c r="T513" t="str">
        <f t="shared" si="78"/>
        <v>FN</v>
      </c>
    </row>
    <row r="514" spans="1:20" x14ac:dyDescent="0.2">
      <c r="B514" t="s">
        <v>428</v>
      </c>
      <c r="C514" t="s">
        <v>2</v>
      </c>
      <c r="D514" t="s">
        <v>2</v>
      </c>
      <c r="E514" t="s">
        <v>4</v>
      </c>
      <c r="G514" t="s">
        <v>4</v>
      </c>
      <c r="H514" t="s">
        <v>4</v>
      </c>
      <c r="I514" s="5" t="s">
        <v>4</v>
      </c>
      <c r="K514" t="str">
        <f t="shared" si="72"/>
        <v>TP</v>
      </c>
      <c r="L514" t="str">
        <f t="shared" si="79"/>
        <v>FN</v>
      </c>
      <c r="M514" t="str">
        <f t="shared" si="80"/>
        <v>TP</v>
      </c>
      <c r="N514" t="str">
        <f t="shared" si="81"/>
        <v>FN</v>
      </c>
      <c r="O514" t="str">
        <f t="shared" si="73"/>
        <v>TP</v>
      </c>
      <c r="P514" t="str">
        <f t="shared" si="74"/>
        <v>TP</v>
      </c>
      <c r="Q514" t="str">
        <f t="shared" si="75"/>
        <v>TP</v>
      </c>
      <c r="R514" t="str">
        <f t="shared" si="76"/>
        <v>FN</v>
      </c>
      <c r="S514" t="str">
        <f t="shared" si="77"/>
        <v>TP</v>
      </c>
      <c r="T514" t="str">
        <f t="shared" si="78"/>
        <v>FN</v>
      </c>
    </row>
    <row r="515" spans="1:20" x14ac:dyDescent="0.2">
      <c r="B515" t="s">
        <v>429</v>
      </c>
      <c r="C515" t="s">
        <v>2</v>
      </c>
      <c r="D515" t="s">
        <v>2</v>
      </c>
      <c r="E515" t="s">
        <v>4</v>
      </c>
      <c r="G515" t="s">
        <v>4</v>
      </c>
      <c r="H515" t="s">
        <v>4</v>
      </c>
      <c r="I515" s="5" t="s">
        <v>4</v>
      </c>
      <c r="K515" t="str">
        <f t="shared" si="72"/>
        <v>TP</v>
      </c>
      <c r="L515" t="str">
        <f t="shared" si="79"/>
        <v>FN</v>
      </c>
      <c r="M515" t="str">
        <f t="shared" si="80"/>
        <v>TP</v>
      </c>
      <c r="N515" t="str">
        <f t="shared" si="81"/>
        <v>FN</v>
      </c>
      <c r="O515" t="str">
        <f t="shared" si="73"/>
        <v>TP</v>
      </c>
      <c r="P515" t="str">
        <f t="shared" si="74"/>
        <v>TP</v>
      </c>
      <c r="Q515" t="str">
        <f t="shared" si="75"/>
        <v>TP</v>
      </c>
      <c r="R515" t="str">
        <f t="shared" si="76"/>
        <v>FN</v>
      </c>
      <c r="S515" t="str">
        <f t="shared" si="77"/>
        <v>TP</v>
      </c>
      <c r="T515" t="str">
        <f t="shared" si="78"/>
        <v>FN</v>
      </c>
    </row>
    <row r="516" spans="1:20" x14ac:dyDescent="0.2">
      <c r="B516" t="s">
        <v>430</v>
      </c>
      <c r="C516" t="s">
        <v>2</v>
      </c>
      <c r="D516" t="s">
        <v>2</v>
      </c>
      <c r="E516" t="s">
        <v>4</v>
      </c>
      <c r="G516" t="s">
        <v>4</v>
      </c>
      <c r="H516" t="s">
        <v>4</v>
      </c>
      <c r="I516" s="5" t="s">
        <v>4</v>
      </c>
      <c r="K516" t="str">
        <f t="shared" ref="K516:K569" si="82">IF(COUNTIF(C516:I516, " TP") &gt; 0,"TP","FN")</f>
        <v>TP</v>
      </c>
      <c r="L516" t="str">
        <f t="shared" si="79"/>
        <v>FN</v>
      </c>
      <c r="M516" t="str">
        <f t="shared" si="80"/>
        <v>TP</v>
      </c>
      <c r="N516" t="str">
        <f t="shared" si="81"/>
        <v>FN</v>
      </c>
      <c r="O516" t="str">
        <f t="shared" ref="O516:O569" si="83">IF(COUNTIF(C516:D516, " TP") &gt; 0,"TP","FN")</f>
        <v>TP</v>
      </c>
      <c r="P516" t="str">
        <f t="shared" ref="P516:P569" si="84">IF(COUNTIF(C516:D516, " FN") = 0,"TP","FN")</f>
        <v>TP</v>
      </c>
      <c r="Q516" t="str">
        <f t="shared" ref="Q516:Q569" si="85">IF(OR(C516=" TP", E516=" TP"), "TP", "FN")</f>
        <v>TP</v>
      </c>
      <c r="R516" t="str">
        <f t="shared" ref="R516:R569" si="86">IF(AND(C516=" TP", E516=" TP"), "TP", "FN")</f>
        <v>FN</v>
      </c>
      <c r="S516" t="str">
        <f t="shared" ref="S516:S569" si="87">IF(COUNTIF(D516:E516, " TP") &gt; 0,"TP","FN")</f>
        <v>TP</v>
      </c>
      <c r="T516" t="str">
        <f t="shared" ref="T516:T569" si="88">IF(COUNTIF(D516:E516, " FN") = 0,"TP","FN")</f>
        <v>FN</v>
      </c>
    </row>
    <row r="517" spans="1:20" x14ac:dyDescent="0.2">
      <c r="A517" s="4"/>
      <c r="B517" s="3" t="s">
        <v>431</v>
      </c>
      <c r="C517" s="3" t="s">
        <v>2</v>
      </c>
      <c r="D517" s="3" t="s">
        <v>2</v>
      </c>
      <c r="E517" s="3" t="s">
        <v>4</v>
      </c>
      <c r="F517" s="3"/>
      <c r="G517" s="3" t="s">
        <v>4</v>
      </c>
      <c r="H517" s="3" t="s">
        <v>4</v>
      </c>
      <c r="I517" s="6" t="s">
        <v>4</v>
      </c>
      <c r="K517" t="str">
        <f t="shared" si="82"/>
        <v>TP</v>
      </c>
      <c r="L517" t="str">
        <f t="shared" ref="L517:L569" si="89">IF(COUNTIF(C517:I517, " FN") = 0,"TP","FN")</f>
        <v>FN</v>
      </c>
      <c r="M517" t="str">
        <f t="shared" si="80"/>
        <v>TP</v>
      </c>
      <c r="N517" t="str">
        <f t="shared" si="81"/>
        <v>FN</v>
      </c>
      <c r="O517" t="str">
        <f t="shared" si="83"/>
        <v>TP</v>
      </c>
      <c r="P517" t="str">
        <f t="shared" si="84"/>
        <v>TP</v>
      </c>
      <c r="Q517" t="str">
        <f t="shared" si="85"/>
        <v>TP</v>
      </c>
      <c r="R517" t="str">
        <f t="shared" si="86"/>
        <v>FN</v>
      </c>
      <c r="S517" t="str">
        <f t="shared" si="87"/>
        <v>TP</v>
      </c>
      <c r="T517" t="str">
        <f t="shared" si="88"/>
        <v>FN</v>
      </c>
    </row>
    <row r="518" spans="1:20" x14ac:dyDescent="0.2">
      <c r="A518" s="2" t="s">
        <v>448</v>
      </c>
      <c r="B518" t="s">
        <v>434</v>
      </c>
      <c r="D518" t="s">
        <v>2</v>
      </c>
      <c r="F518" t="s">
        <v>2</v>
      </c>
      <c r="G518" t="s">
        <v>4</v>
      </c>
      <c r="I518" s="5"/>
      <c r="K518" t="str">
        <f t="shared" si="82"/>
        <v>TP</v>
      </c>
      <c r="L518" t="str">
        <f t="shared" si="89"/>
        <v>FN</v>
      </c>
      <c r="M518" t="str">
        <f t="shared" si="80"/>
        <v>TP</v>
      </c>
      <c r="N518" t="str">
        <f t="shared" si="81"/>
        <v>TP</v>
      </c>
      <c r="O518" t="str">
        <f t="shared" si="83"/>
        <v>TP</v>
      </c>
      <c r="P518" t="str">
        <f t="shared" si="84"/>
        <v>TP</v>
      </c>
      <c r="S518" t="str">
        <f t="shared" si="87"/>
        <v>TP</v>
      </c>
      <c r="T518" t="str">
        <f t="shared" si="88"/>
        <v>TP</v>
      </c>
    </row>
    <row r="519" spans="1:20" x14ac:dyDescent="0.2">
      <c r="B519" t="s">
        <v>20</v>
      </c>
      <c r="D519" t="s">
        <v>2</v>
      </c>
      <c r="F519" t="s">
        <v>2</v>
      </c>
      <c r="G519" t="s">
        <v>4</v>
      </c>
      <c r="I519" s="5"/>
      <c r="K519" t="str">
        <f t="shared" si="82"/>
        <v>TP</v>
      </c>
      <c r="L519" t="str">
        <f t="shared" si="89"/>
        <v>FN</v>
      </c>
      <c r="M519" t="str">
        <f t="shared" si="80"/>
        <v>TP</v>
      </c>
      <c r="N519" t="str">
        <f t="shared" si="81"/>
        <v>TP</v>
      </c>
      <c r="O519" t="str">
        <f t="shared" si="83"/>
        <v>TP</v>
      </c>
      <c r="P519" t="str">
        <f t="shared" si="84"/>
        <v>TP</v>
      </c>
      <c r="S519" t="str">
        <f t="shared" si="87"/>
        <v>TP</v>
      </c>
      <c r="T519" t="str">
        <f t="shared" si="88"/>
        <v>TP</v>
      </c>
    </row>
    <row r="520" spans="1:20" x14ac:dyDescent="0.2">
      <c r="B520" t="s">
        <v>22</v>
      </c>
      <c r="D520" t="s">
        <v>2</v>
      </c>
      <c r="F520" t="s">
        <v>4</v>
      </c>
      <c r="G520" t="s">
        <v>4</v>
      </c>
      <c r="I520" s="5"/>
      <c r="K520" t="str">
        <f t="shared" si="82"/>
        <v>TP</v>
      </c>
      <c r="L520" t="str">
        <f t="shared" si="89"/>
        <v>FN</v>
      </c>
      <c r="M520" t="str">
        <f t="shared" si="80"/>
        <v>TP</v>
      </c>
      <c r="N520" t="str">
        <f t="shared" si="81"/>
        <v>TP</v>
      </c>
      <c r="O520" t="str">
        <f t="shared" si="83"/>
        <v>TP</v>
      </c>
      <c r="P520" t="str">
        <f t="shared" si="84"/>
        <v>TP</v>
      </c>
      <c r="S520" t="str">
        <f t="shared" si="87"/>
        <v>TP</v>
      </c>
      <c r="T520" t="str">
        <f t="shared" si="88"/>
        <v>TP</v>
      </c>
    </row>
    <row r="521" spans="1:20" x14ac:dyDescent="0.2">
      <c r="B521" t="s">
        <v>26</v>
      </c>
      <c r="D521" t="s">
        <v>2</v>
      </c>
      <c r="F521" t="s">
        <v>4</v>
      </c>
      <c r="G521" t="s">
        <v>4</v>
      </c>
      <c r="I521" s="5"/>
      <c r="K521" t="str">
        <f t="shared" si="82"/>
        <v>TP</v>
      </c>
      <c r="L521" t="str">
        <f t="shared" si="89"/>
        <v>FN</v>
      </c>
      <c r="M521" t="str">
        <f t="shared" si="80"/>
        <v>TP</v>
      </c>
      <c r="N521" t="str">
        <f t="shared" si="81"/>
        <v>TP</v>
      </c>
      <c r="O521" t="str">
        <f t="shared" si="83"/>
        <v>TP</v>
      </c>
      <c r="P521" t="str">
        <f t="shared" si="84"/>
        <v>TP</v>
      </c>
      <c r="S521" t="str">
        <f t="shared" si="87"/>
        <v>TP</v>
      </c>
      <c r="T521" t="str">
        <f t="shared" si="88"/>
        <v>TP</v>
      </c>
    </row>
    <row r="522" spans="1:20" x14ac:dyDescent="0.2">
      <c r="B522" t="s">
        <v>435</v>
      </c>
      <c r="D522" t="s">
        <v>2</v>
      </c>
      <c r="F522" t="s">
        <v>2</v>
      </c>
      <c r="G522" t="s">
        <v>2</v>
      </c>
      <c r="I522" s="5"/>
      <c r="K522" t="str">
        <f t="shared" si="82"/>
        <v>TP</v>
      </c>
      <c r="L522" t="str">
        <f t="shared" si="89"/>
        <v>TP</v>
      </c>
      <c r="M522" t="str">
        <f t="shared" si="80"/>
        <v>TP</v>
      </c>
      <c r="N522" t="str">
        <f t="shared" si="81"/>
        <v>TP</v>
      </c>
      <c r="O522" t="str">
        <f t="shared" si="83"/>
        <v>TP</v>
      </c>
      <c r="P522" t="str">
        <f t="shared" si="84"/>
        <v>TP</v>
      </c>
      <c r="S522" t="str">
        <f t="shared" si="87"/>
        <v>TP</v>
      </c>
      <c r="T522" t="str">
        <f t="shared" si="88"/>
        <v>TP</v>
      </c>
    </row>
    <row r="523" spans="1:20" x14ac:dyDescent="0.2">
      <c r="B523" t="s">
        <v>76</v>
      </c>
      <c r="D523" t="s">
        <v>2</v>
      </c>
      <c r="F523" t="s">
        <v>2</v>
      </c>
      <c r="G523" t="s">
        <v>2</v>
      </c>
      <c r="I523" s="5"/>
      <c r="K523" t="str">
        <f t="shared" si="82"/>
        <v>TP</v>
      </c>
      <c r="L523" t="str">
        <f t="shared" si="89"/>
        <v>TP</v>
      </c>
      <c r="M523" t="str">
        <f t="shared" si="80"/>
        <v>TP</v>
      </c>
      <c r="N523" t="str">
        <f t="shared" si="81"/>
        <v>TP</v>
      </c>
      <c r="O523" t="str">
        <f t="shared" si="83"/>
        <v>TP</v>
      </c>
      <c r="P523" t="str">
        <f t="shared" si="84"/>
        <v>TP</v>
      </c>
      <c r="S523" t="str">
        <f t="shared" si="87"/>
        <v>TP</v>
      </c>
      <c r="T523" t="str">
        <f t="shared" si="88"/>
        <v>TP</v>
      </c>
    </row>
    <row r="524" spans="1:20" x14ac:dyDescent="0.2">
      <c r="B524" t="s">
        <v>349</v>
      </c>
      <c r="D524" t="s">
        <v>2</v>
      </c>
      <c r="F524" t="s">
        <v>2</v>
      </c>
      <c r="G524" t="s">
        <v>4</v>
      </c>
      <c r="I524" s="5"/>
      <c r="K524" t="str">
        <f t="shared" si="82"/>
        <v>TP</v>
      </c>
      <c r="L524" t="str">
        <f t="shared" si="89"/>
        <v>FN</v>
      </c>
      <c r="M524" t="str">
        <f t="shared" si="80"/>
        <v>TP</v>
      </c>
      <c r="N524" t="str">
        <f t="shared" si="81"/>
        <v>TP</v>
      </c>
      <c r="O524" t="str">
        <f t="shared" si="83"/>
        <v>TP</v>
      </c>
      <c r="P524" t="str">
        <f t="shared" si="84"/>
        <v>TP</v>
      </c>
      <c r="S524" t="str">
        <f t="shared" si="87"/>
        <v>TP</v>
      </c>
      <c r="T524" t="str">
        <f t="shared" si="88"/>
        <v>TP</v>
      </c>
    </row>
    <row r="525" spans="1:20" x14ac:dyDescent="0.2">
      <c r="B525" t="s">
        <v>80</v>
      </c>
      <c r="D525" t="s">
        <v>2</v>
      </c>
      <c r="F525" t="s">
        <v>2</v>
      </c>
      <c r="G525" t="s">
        <v>4</v>
      </c>
      <c r="I525" s="5"/>
      <c r="K525" t="str">
        <f t="shared" si="82"/>
        <v>TP</v>
      </c>
      <c r="L525" t="str">
        <f t="shared" si="89"/>
        <v>FN</v>
      </c>
      <c r="M525" t="str">
        <f t="shared" si="80"/>
        <v>TP</v>
      </c>
      <c r="N525" t="str">
        <f t="shared" si="81"/>
        <v>TP</v>
      </c>
      <c r="O525" t="str">
        <f t="shared" si="83"/>
        <v>TP</v>
      </c>
      <c r="P525" t="str">
        <f t="shared" si="84"/>
        <v>TP</v>
      </c>
      <c r="S525" t="str">
        <f t="shared" si="87"/>
        <v>TP</v>
      </c>
      <c r="T525" t="str">
        <f t="shared" si="88"/>
        <v>TP</v>
      </c>
    </row>
    <row r="526" spans="1:20" x14ac:dyDescent="0.2">
      <c r="B526" s="14" t="s">
        <v>3</v>
      </c>
      <c r="C526" s="14"/>
      <c r="D526" s="14" t="s">
        <v>2</v>
      </c>
      <c r="E526" s="14"/>
      <c r="F526" s="14" t="s">
        <v>4</v>
      </c>
      <c r="G526" s="14" t="s">
        <v>4</v>
      </c>
      <c r="H526" s="14"/>
      <c r="I526" s="15"/>
      <c r="K526" t="str">
        <f t="shared" si="82"/>
        <v>TP</v>
      </c>
      <c r="L526" t="str">
        <f t="shared" si="89"/>
        <v>FN</v>
      </c>
      <c r="M526" t="str">
        <f t="shared" si="80"/>
        <v>TP</v>
      </c>
      <c r="N526" t="str">
        <f t="shared" si="81"/>
        <v>TP</v>
      </c>
      <c r="O526" t="str">
        <f t="shared" si="83"/>
        <v>TP</v>
      </c>
      <c r="P526" t="str">
        <f t="shared" si="84"/>
        <v>TP</v>
      </c>
      <c r="S526" t="str">
        <f t="shared" si="87"/>
        <v>TP</v>
      </c>
      <c r="T526" t="str">
        <f t="shared" si="88"/>
        <v>TP</v>
      </c>
    </row>
    <row r="527" spans="1:20" x14ac:dyDescent="0.2">
      <c r="B527" t="s">
        <v>33</v>
      </c>
      <c r="D527" t="s">
        <v>2</v>
      </c>
      <c r="G527" t="s">
        <v>4</v>
      </c>
      <c r="H527" t="s">
        <v>4</v>
      </c>
      <c r="I527" s="5" t="s">
        <v>4</v>
      </c>
      <c r="K527" t="str">
        <f t="shared" si="82"/>
        <v>TP</v>
      </c>
      <c r="L527" t="str">
        <f t="shared" si="89"/>
        <v>FN</v>
      </c>
      <c r="M527" t="str">
        <f t="shared" si="80"/>
        <v>TP</v>
      </c>
      <c r="N527" t="str">
        <f t="shared" si="81"/>
        <v>TP</v>
      </c>
      <c r="O527" t="str">
        <f t="shared" si="83"/>
        <v>TP</v>
      </c>
      <c r="P527" t="str">
        <f t="shared" si="84"/>
        <v>TP</v>
      </c>
      <c r="S527" t="str">
        <f t="shared" si="87"/>
        <v>TP</v>
      </c>
      <c r="T527" t="str">
        <f t="shared" si="88"/>
        <v>TP</v>
      </c>
    </row>
    <row r="528" spans="1:20" x14ac:dyDescent="0.2">
      <c r="B528" t="s">
        <v>436</v>
      </c>
      <c r="D528" t="s">
        <v>2</v>
      </c>
      <c r="G528" t="s">
        <v>4</v>
      </c>
      <c r="H528" t="s">
        <v>4</v>
      </c>
      <c r="I528" s="5" t="s">
        <v>4</v>
      </c>
      <c r="K528" t="str">
        <f t="shared" si="82"/>
        <v>TP</v>
      </c>
      <c r="L528" t="str">
        <f t="shared" si="89"/>
        <v>FN</v>
      </c>
      <c r="M528" t="str">
        <f t="shared" si="80"/>
        <v>TP</v>
      </c>
      <c r="N528" t="str">
        <f t="shared" si="81"/>
        <v>TP</v>
      </c>
      <c r="O528" t="str">
        <f t="shared" si="83"/>
        <v>TP</v>
      </c>
      <c r="P528" t="str">
        <f t="shared" si="84"/>
        <v>TP</v>
      </c>
      <c r="S528" t="str">
        <f t="shared" si="87"/>
        <v>TP</v>
      </c>
      <c r="T528" t="str">
        <f t="shared" si="88"/>
        <v>TP</v>
      </c>
    </row>
    <row r="529" spans="1:20" x14ac:dyDescent="0.2">
      <c r="B529" t="s">
        <v>437</v>
      </c>
      <c r="D529" t="s">
        <v>4</v>
      </c>
      <c r="G529" t="s">
        <v>4</v>
      </c>
      <c r="H529" t="s">
        <v>4</v>
      </c>
      <c r="I529" s="5" t="s">
        <v>4</v>
      </c>
      <c r="K529" t="str">
        <f t="shared" si="82"/>
        <v>FN</v>
      </c>
      <c r="L529" t="str">
        <f t="shared" si="89"/>
        <v>FN</v>
      </c>
      <c r="M529" t="str">
        <f t="shared" si="80"/>
        <v>FN</v>
      </c>
      <c r="N529" t="str">
        <f t="shared" si="81"/>
        <v>FN</v>
      </c>
      <c r="O529" t="str">
        <f t="shared" si="83"/>
        <v>FN</v>
      </c>
      <c r="P529" t="str">
        <f t="shared" si="84"/>
        <v>FN</v>
      </c>
      <c r="S529" t="str">
        <f t="shared" si="87"/>
        <v>FN</v>
      </c>
      <c r="T529" t="str">
        <f t="shared" si="88"/>
        <v>FN</v>
      </c>
    </row>
    <row r="530" spans="1:20" x14ac:dyDescent="0.2">
      <c r="B530" t="s">
        <v>438</v>
      </c>
      <c r="D530" t="s">
        <v>2</v>
      </c>
      <c r="G530" t="s">
        <v>4</v>
      </c>
      <c r="H530" t="s">
        <v>4</v>
      </c>
      <c r="I530" s="5" t="s">
        <v>4</v>
      </c>
      <c r="K530" t="str">
        <f t="shared" si="82"/>
        <v>TP</v>
      </c>
      <c r="L530" t="str">
        <f t="shared" si="89"/>
        <v>FN</v>
      </c>
      <c r="M530" t="str">
        <f t="shared" si="80"/>
        <v>TP</v>
      </c>
      <c r="N530" t="str">
        <f t="shared" si="81"/>
        <v>TP</v>
      </c>
      <c r="O530" t="str">
        <f t="shared" si="83"/>
        <v>TP</v>
      </c>
      <c r="P530" t="str">
        <f t="shared" si="84"/>
        <v>TP</v>
      </c>
      <c r="S530" t="str">
        <f t="shared" si="87"/>
        <v>TP</v>
      </c>
      <c r="T530" t="str">
        <f t="shared" si="88"/>
        <v>TP</v>
      </c>
    </row>
    <row r="531" spans="1:20" x14ac:dyDescent="0.2">
      <c r="B531" t="s">
        <v>439</v>
      </c>
      <c r="D531" t="s">
        <v>2</v>
      </c>
      <c r="G531" t="s">
        <v>4</v>
      </c>
      <c r="H531" t="s">
        <v>4</v>
      </c>
      <c r="I531" s="5" t="s">
        <v>4</v>
      </c>
      <c r="K531" t="str">
        <f t="shared" si="82"/>
        <v>TP</v>
      </c>
      <c r="L531" t="str">
        <f t="shared" si="89"/>
        <v>FN</v>
      </c>
      <c r="M531" t="str">
        <f t="shared" si="80"/>
        <v>TP</v>
      </c>
      <c r="N531" t="str">
        <f t="shared" si="81"/>
        <v>TP</v>
      </c>
      <c r="O531" t="str">
        <f t="shared" si="83"/>
        <v>TP</v>
      </c>
      <c r="P531" t="str">
        <f t="shared" si="84"/>
        <v>TP</v>
      </c>
      <c r="S531" t="str">
        <f t="shared" si="87"/>
        <v>TP</v>
      </c>
      <c r="T531" t="str">
        <f t="shared" si="88"/>
        <v>TP</v>
      </c>
    </row>
    <row r="532" spans="1:20" x14ac:dyDescent="0.2">
      <c r="B532" t="s">
        <v>440</v>
      </c>
      <c r="D532" t="s">
        <v>4</v>
      </c>
      <c r="G532" t="s">
        <v>4</v>
      </c>
      <c r="H532" t="s">
        <v>4</v>
      </c>
      <c r="I532" s="5" t="s">
        <v>4</v>
      </c>
      <c r="K532" t="str">
        <f t="shared" si="82"/>
        <v>FN</v>
      </c>
      <c r="L532" t="str">
        <f t="shared" si="89"/>
        <v>FN</v>
      </c>
      <c r="M532" t="str">
        <f t="shared" si="80"/>
        <v>FN</v>
      </c>
      <c r="N532" t="str">
        <f t="shared" si="81"/>
        <v>FN</v>
      </c>
      <c r="O532" t="str">
        <f t="shared" si="83"/>
        <v>FN</v>
      </c>
      <c r="P532" t="str">
        <f t="shared" si="84"/>
        <v>FN</v>
      </c>
      <c r="S532" t="str">
        <f t="shared" si="87"/>
        <v>FN</v>
      </c>
      <c r="T532" t="str">
        <f t="shared" si="88"/>
        <v>FN</v>
      </c>
    </row>
    <row r="533" spans="1:20" x14ac:dyDescent="0.2">
      <c r="B533" t="s">
        <v>90</v>
      </c>
      <c r="D533" t="s">
        <v>2</v>
      </c>
      <c r="G533" t="s">
        <v>4</v>
      </c>
      <c r="H533" t="s">
        <v>4</v>
      </c>
      <c r="I533" s="5" t="s">
        <v>4</v>
      </c>
      <c r="K533" t="str">
        <f t="shared" si="82"/>
        <v>TP</v>
      </c>
      <c r="L533" t="str">
        <f t="shared" si="89"/>
        <v>FN</v>
      </c>
      <c r="M533" t="str">
        <f t="shared" si="80"/>
        <v>TP</v>
      </c>
      <c r="N533" t="str">
        <f t="shared" si="81"/>
        <v>TP</v>
      </c>
      <c r="O533" t="str">
        <f t="shared" si="83"/>
        <v>TP</v>
      </c>
      <c r="P533" t="str">
        <f t="shared" si="84"/>
        <v>TP</v>
      </c>
      <c r="S533" t="str">
        <f t="shared" si="87"/>
        <v>TP</v>
      </c>
      <c r="T533" t="str">
        <f t="shared" si="88"/>
        <v>TP</v>
      </c>
    </row>
    <row r="534" spans="1:20" x14ac:dyDescent="0.2">
      <c r="B534" t="s">
        <v>441</v>
      </c>
      <c r="D534" t="s">
        <v>2</v>
      </c>
      <c r="G534" t="s">
        <v>4</v>
      </c>
      <c r="H534" t="s">
        <v>4</v>
      </c>
      <c r="I534" s="5" t="s">
        <v>4</v>
      </c>
      <c r="K534" t="str">
        <f t="shared" si="82"/>
        <v>TP</v>
      </c>
      <c r="L534" t="str">
        <f t="shared" si="89"/>
        <v>FN</v>
      </c>
      <c r="M534" t="str">
        <f t="shared" si="80"/>
        <v>TP</v>
      </c>
      <c r="N534" t="str">
        <f t="shared" si="81"/>
        <v>TP</v>
      </c>
      <c r="O534" t="str">
        <f t="shared" si="83"/>
        <v>TP</v>
      </c>
      <c r="P534" t="str">
        <f t="shared" si="84"/>
        <v>TP</v>
      </c>
      <c r="S534" t="str">
        <f t="shared" si="87"/>
        <v>TP</v>
      </c>
      <c r="T534" t="str">
        <f t="shared" si="88"/>
        <v>TP</v>
      </c>
    </row>
    <row r="535" spans="1:20" x14ac:dyDescent="0.2">
      <c r="B535" t="s">
        <v>442</v>
      </c>
      <c r="D535" t="s">
        <v>4</v>
      </c>
      <c r="G535" t="s">
        <v>2</v>
      </c>
      <c r="H535" t="s">
        <v>4</v>
      </c>
      <c r="I535" s="5" t="s">
        <v>2</v>
      </c>
      <c r="K535" t="str">
        <f t="shared" si="82"/>
        <v>TP</v>
      </c>
      <c r="L535" t="str">
        <f t="shared" si="89"/>
        <v>FN</v>
      </c>
      <c r="M535" t="str">
        <f t="shared" si="80"/>
        <v>FN</v>
      </c>
      <c r="N535" t="str">
        <f t="shared" si="81"/>
        <v>FN</v>
      </c>
      <c r="O535" t="str">
        <f t="shared" si="83"/>
        <v>FN</v>
      </c>
      <c r="P535" t="str">
        <f t="shared" si="84"/>
        <v>FN</v>
      </c>
      <c r="S535" t="str">
        <f t="shared" si="87"/>
        <v>FN</v>
      </c>
      <c r="T535" t="str">
        <f t="shared" si="88"/>
        <v>FN</v>
      </c>
    </row>
    <row r="536" spans="1:20" x14ac:dyDescent="0.2">
      <c r="B536" t="s">
        <v>443</v>
      </c>
      <c r="D536" t="s">
        <v>2</v>
      </c>
      <c r="G536" t="s">
        <v>4</v>
      </c>
      <c r="H536" t="s">
        <v>4</v>
      </c>
      <c r="I536" s="5" t="s">
        <v>4</v>
      </c>
      <c r="K536" t="str">
        <f t="shared" si="82"/>
        <v>TP</v>
      </c>
      <c r="L536" t="str">
        <f t="shared" si="89"/>
        <v>FN</v>
      </c>
      <c r="M536" t="str">
        <f t="shared" si="80"/>
        <v>TP</v>
      </c>
      <c r="N536" t="str">
        <f t="shared" si="81"/>
        <v>TP</v>
      </c>
      <c r="O536" t="str">
        <f t="shared" si="83"/>
        <v>TP</v>
      </c>
      <c r="P536" t="str">
        <f t="shared" si="84"/>
        <v>TP</v>
      </c>
      <c r="S536" t="str">
        <f t="shared" si="87"/>
        <v>TP</v>
      </c>
      <c r="T536" t="str">
        <f t="shared" si="88"/>
        <v>TP</v>
      </c>
    </row>
    <row r="537" spans="1:20" x14ac:dyDescent="0.2">
      <c r="B537" t="s">
        <v>444</v>
      </c>
      <c r="D537" t="s">
        <v>2</v>
      </c>
      <c r="G537" t="s">
        <v>4</v>
      </c>
      <c r="H537" t="s">
        <v>4</v>
      </c>
      <c r="I537" s="5" t="s">
        <v>4</v>
      </c>
      <c r="K537" t="str">
        <f t="shared" si="82"/>
        <v>TP</v>
      </c>
      <c r="L537" t="str">
        <f t="shared" si="89"/>
        <v>FN</v>
      </c>
      <c r="M537" t="str">
        <f t="shared" si="80"/>
        <v>TP</v>
      </c>
      <c r="N537" t="str">
        <f t="shared" si="81"/>
        <v>TP</v>
      </c>
      <c r="O537" t="str">
        <f t="shared" si="83"/>
        <v>TP</v>
      </c>
      <c r="P537" t="str">
        <f t="shared" si="84"/>
        <v>TP</v>
      </c>
      <c r="S537" t="str">
        <f t="shared" si="87"/>
        <v>TP</v>
      </c>
      <c r="T537" t="str">
        <f t="shared" si="88"/>
        <v>TP</v>
      </c>
    </row>
    <row r="538" spans="1:20" x14ac:dyDescent="0.2">
      <c r="B538" t="s">
        <v>185</v>
      </c>
      <c r="D538" t="s">
        <v>2</v>
      </c>
      <c r="G538" t="s">
        <v>4</v>
      </c>
      <c r="H538" t="s">
        <v>4</v>
      </c>
      <c r="I538" s="5" t="s">
        <v>4</v>
      </c>
      <c r="K538" t="str">
        <f t="shared" si="82"/>
        <v>TP</v>
      </c>
      <c r="L538" t="str">
        <f t="shared" si="89"/>
        <v>FN</v>
      </c>
      <c r="M538" t="str">
        <f t="shared" si="80"/>
        <v>TP</v>
      </c>
      <c r="N538" t="str">
        <f t="shared" si="81"/>
        <v>TP</v>
      </c>
      <c r="O538" t="str">
        <f t="shared" si="83"/>
        <v>TP</v>
      </c>
      <c r="P538" t="str">
        <f t="shared" si="84"/>
        <v>TP</v>
      </c>
      <c r="S538" t="str">
        <f t="shared" si="87"/>
        <v>TP</v>
      </c>
      <c r="T538" t="str">
        <f t="shared" si="88"/>
        <v>TP</v>
      </c>
    </row>
    <row r="539" spans="1:20" x14ac:dyDescent="0.2">
      <c r="B539" t="s">
        <v>186</v>
      </c>
      <c r="D539" t="s">
        <v>2</v>
      </c>
      <c r="G539" t="s">
        <v>4</v>
      </c>
      <c r="H539" t="s">
        <v>4</v>
      </c>
      <c r="I539" s="5" t="s">
        <v>4</v>
      </c>
      <c r="K539" t="str">
        <f t="shared" si="82"/>
        <v>TP</v>
      </c>
      <c r="L539" t="str">
        <f t="shared" si="89"/>
        <v>FN</v>
      </c>
      <c r="M539" t="str">
        <f t="shared" ref="M539:M569" si="90">IF(COUNTIF(C539:E539, " TP") &gt; 0,"TP","FN")</f>
        <v>TP</v>
      </c>
      <c r="N539" t="str">
        <f t="shared" ref="N539:N569" si="91">IF(COUNTIF(C539:E539, " FN") = 0,"TP","FN")</f>
        <v>TP</v>
      </c>
      <c r="O539" t="str">
        <f t="shared" si="83"/>
        <v>TP</v>
      </c>
      <c r="P539" t="str">
        <f t="shared" si="84"/>
        <v>TP</v>
      </c>
      <c r="S539" t="str">
        <f t="shared" si="87"/>
        <v>TP</v>
      </c>
      <c r="T539" t="str">
        <f t="shared" si="88"/>
        <v>TP</v>
      </c>
    </row>
    <row r="540" spans="1:20" x14ac:dyDescent="0.2">
      <c r="B540" t="s">
        <v>445</v>
      </c>
      <c r="D540" t="s">
        <v>2</v>
      </c>
      <c r="G540" t="s">
        <v>4</v>
      </c>
      <c r="H540" t="s">
        <v>4</v>
      </c>
      <c r="I540" s="5" t="s">
        <v>4</v>
      </c>
      <c r="K540" t="str">
        <f t="shared" si="82"/>
        <v>TP</v>
      </c>
      <c r="L540" t="str">
        <f t="shared" si="89"/>
        <v>FN</v>
      </c>
      <c r="M540" t="str">
        <f t="shared" si="90"/>
        <v>TP</v>
      </c>
      <c r="N540" t="str">
        <f t="shared" si="91"/>
        <v>TP</v>
      </c>
      <c r="O540" t="str">
        <f t="shared" si="83"/>
        <v>TP</v>
      </c>
      <c r="P540" t="str">
        <f t="shared" si="84"/>
        <v>TP</v>
      </c>
      <c r="S540" t="str">
        <f t="shared" si="87"/>
        <v>TP</v>
      </c>
      <c r="T540" t="str">
        <f t="shared" si="88"/>
        <v>TP</v>
      </c>
    </row>
    <row r="541" spans="1:20" x14ac:dyDescent="0.2">
      <c r="B541" t="s">
        <v>101</v>
      </c>
      <c r="D541" t="s">
        <v>2</v>
      </c>
      <c r="G541" t="s">
        <v>4</v>
      </c>
      <c r="H541" t="s">
        <v>4</v>
      </c>
      <c r="I541" s="5" t="s">
        <v>4</v>
      </c>
      <c r="K541" t="str">
        <f t="shared" si="82"/>
        <v>TP</v>
      </c>
      <c r="L541" t="str">
        <f t="shared" si="89"/>
        <v>FN</v>
      </c>
      <c r="M541" t="str">
        <f t="shared" si="90"/>
        <v>TP</v>
      </c>
      <c r="N541" t="str">
        <f t="shared" si="91"/>
        <v>TP</v>
      </c>
      <c r="O541" t="str">
        <f t="shared" si="83"/>
        <v>TP</v>
      </c>
      <c r="P541" t="str">
        <f t="shared" si="84"/>
        <v>TP</v>
      </c>
      <c r="S541" t="str">
        <f t="shared" si="87"/>
        <v>TP</v>
      </c>
      <c r="T541" t="str">
        <f t="shared" si="88"/>
        <v>TP</v>
      </c>
    </row>
    <row r="542" spans="1:20" x14ac:dyDescent="0.2">
      <c r="B542" t="s">
        <v>102</v>
      </c>
      <c r="D542" t="s">
        <v>2</v>
      </c>
      <c r="G542" t="s">
        <v>4</v>
      </c>
      <c r="H542" t="s">
        <v>4</v>
      </c>
      <c r="I542" s="5" t="s">
        <v>4</v>
      </c>
      <c r="K542" t="str">
        <f t="shared" si="82"/>
        <v>TP</v>
      </c>
      <c r="L542" t="str">
        <f t="shared" si="89"/>
        <v>FN</v>
      </c>
      <c r="M542" t="str">
        <f t="shared" si="90"/>
        <v>TP</v>
      </c>
      <c r="N542" t="str">
        <f t="shared" si="91"/>
        <v>TP</v>
      </c>
      <c r="O542" t="str">
        <f t="shared" si="83"/>
        <v>TP</v>
      </c>
      <c r="P542" t="str">
        <f t="shared" si="84"/>
        <v>TP</v>
      </c>
      <c r="S542" t="str">
        <f t="shared" si="87"/>
        <v>TP</v>
      </c>
      <c r="T542" t="str">
        <f t="shared" si="88"/>
        <v>TP</v>
      </c>
    </row>
    <row r="543" spans="1:20" x14ac:dyDescent="0.2">
      <c r="B543" t="s">
        <v>446</v>
      </c>
      <c r="D543" t="s">
        <v>2</v>
      </c>
      <c r="G543" t="s">
        <v>4</v>
      </c>
      <c r="H543" t="s">
        <v>4</v>
      </c>
      <c r="I543" s="5" t="s">
        <v>4</v>
      </c>
      <c r="K543" t="str">
        <f t="shared" si="82"/>
        <v>TP</v>
      </c>
      <c r="L543" t="str">
        <f t="shared" si="89"/>
        <v>FN</v>
      </c>
      <c r="M543" t="str">
        <f t="shared" si="90"/>
        <v>TP</v>
      </c>
      <c r="N543" t="str">
        <f t="shared" si="91"/>
        <v>TP</v>
      </c>
      <c r="O543" t="str">
        <f t="shared" si="83"/>
        <v>TP</v>
      </c>
      <c r="P543" t="str">
        <f t="shared" si="84"/>
        <v>TP</v>
      </c>
      <c r="S543" t="str">
        <f t="shared" si="87"/>
        <v>TP</v>
      </c>
      <c r="T543" t="str">
        <f t="shared" si="88"/>
        <v>TP</v>
      </c>
    </row>
    <row r="544" spans="1:20" x14ac:dyDescent="0.2">
      <c r="A544" s="4"/>
      <c r="B544" s="3" t="s">
        <v>447</v>
      </c>
      <c r="C544" s="3"/>
      <c r="D544" s="3" t="s">
        <v>4</v>
      </c>
      <c r="E544" s="3"/>
      <c r="F544" s="3"/>
      <c r="G544" s="3" t="s">
        <v>4</v>
      </c>
      <c r="H544" s="3" t="s">
        <v>4</v>
      </c>
      <c r="I544" s="6" t="s">
        <v>4</v>
      </c>
      <c r="K544" t="str">
        <f t="shared" si="82"/>
        <v>FN</v>
      </c>
      <c r="L544" t="str">
        <f t="shared" si="89"/>
        <v>FN</v>
      </c>
      <c r="M544" t="str">
        <f t="shared" si="90"/>
        <v>FN</v>
      </c>
      <c r="N544" t="str">
        <f t="shared" si="91"/>
        <v>FN</v>
      </c>
      <c r="O544" t="str">
        <f t="shared" si="83"/>
        <v>FN</v>
      </c>
      <c r="P544" t="str">
        <f t="shared" si="84"/>
        <v>FN</v>
      </c>
      <c r="Q544" t="str">
        <f t="shared" si="85"/>
        <v>FN</v>
      </c>
      <c r="R544" t="str">
        <f t="shared" si="86"/>
        <v>FN</v>
      </c>
      <c r="S544" t="str">
        <f t="shared" si="87"/>
        <v>FN</v>
      </c>
      <c r="T544" t="str">
        <f t="shared" si="88"/>
        <v>FN</v>
      </c>
    </row>
    <row r="545" spans="1:20" x14ac:dyDescent="0.2">
      <c r="A545" s="2" t="s">
        <v>468</v>
      </c>
      <c r="B545" t="s">
        <v>379</v>
      </c>
      <c r="C545" t="s">
        <v>4</v>
      </c>
      <c r="D545" t="s">
        <v>2</v>
      </c>
      <c r="E545" t="s">
        <v>4</v>
      </c>
      <c r="G545" t="s">
        <v>4</v>
      </c>
      <c r="I545" s="5"/>
      <c r="K545" t="str">
        <f t="shared" si="82"/>
        <v>TP</v>
      </c>
      <c r="L545" t="str">
        <f t="shared" si="89"/>
        <v>FN</v>
      </c>
      <c r="M545" t="str">
        <f t="shared" si="90"/>
        <v>TP</v>
      </c>
      <c r="N545" t="str">
        <f t="shared" si="91"/>
        <v>FN</v>
      </c>
      <c r="O545" t="str">
        <f t="shared" si="83"/>
        <v>TP</v>
      </c>
      <c r="P545" t="str">
        <f t="shared" si="84"/>
        <v>FN</v>
      </c>
      <c r="Q545" t="str">
        <f t="shared" si="85"/>
        <v>FN</v>
      </c>
      <c r="R545" t="str">
        <f t="shared" si="86"/>
        <v>FN</v>
      </c>
      <c r="S545" t="str">
        <f t="shared" si="87"/>
        <v>TP</v>
      </c>
      <c r="T545" t="str">
        <f t="shared" si="88"/>
        <v>FN</v>
      </c>
    </row>
    <row r="546" spans="1:20" x14ac:dyDescent="0.2">
      <c r="B546" t="s">
        <v>322</v>
      </c>
      <c r="C546" t="s">
        <v>2</v>
      </c>
      <c r="D546" t="s">
        <v>2</v>
      </c>
      <c r="E546" t="s">
        <v>2</v>
      </c>
      <c r="G546" t="s">
        <v>4</v>
      </c>
      <c r="I546" s="5"/>
      <c r="K546" t="str">
        <f t="shared" si="82"/>
        <v>TP</v>
      </c>
      <c r="L546" t="str">
        <f t="shared" si="89"/>
        <v>FN</v>
      </c>
      <c r="M546" t="str">
        <f t="shared" si="90"/>
        <v>TP</v>
      </c>
      <c r="N546" t="str">
        <f t="shared" si="91"/>
        <v>TP</v>
      </c>
      <c r="O546" t="str">
        <f t="shared" si="83"/>
        <v>TP</v>
      </c>
      <c r="P546" t="str">
        <f t="shared" si="84"/>
        <v>TP</v>
      </c>
      <c r="Q546" t="str">
        <f t="shared" si="85"/>
        <v>TP</v>
      </c>
      <c r="R546" t="str">
        <f t="shared" si="86"/>
        <v>TP</v>
      </c>
      <c r="S546" t="str">
        <f t="shared" si="87"/>
        <v>TP</v>
      </c>
      <c r="T546" t="str">
        <f t="shared" si="88"/>
        <v>TP</v>
      </c>
    </row>
    <row r="547" spans="1:20" x14ac:dyDescent="0.2">
      <c r="B547" t="s">
        <v>22</v>
      </c>
      <c r="C547" t="s">
        <v>4</v>
      </c>
      <c r="D547" t="s">
        <v>2</v>
      </c>
      <c r="E547" t="s">
        <v>4</v>
      </c>
      <c r="G547" t="s">
        <v>4</v>
      </c>
      <c r="I547" s="5"/>
      <c r="K547" t="str">
        <f t="shared" si="82"/>
        <v>TP</v>
      </c>
      <c r="L547" t="str">
        <f t="shared" si="89"/>
        <v>FN</v>
      </c>
      <c r="M547" t="str">
        <f t="shared" si="90"/>
        <v>TP</v>
      </c>
      <c r="N547" t="str">
        <f t="shared" si="91"/>
        <v>FN</v>
      </c>
      <c r="O547" t="str">
        <f t="shared" si="83"/>
        <v>TP</v>
      </c>
      <c r="P547" t="str">
        <f t="shared" si="84"/>
        <v>FN</v>
      </c>
      <c r="Q547" t="str">
        <f t="shared" si="85"/>
        <v>FN</v>
      </c>
      <c r="R547" t="str">
        <f t="shared" si="86"/>
        <v>FN</v>
      </c>
      <c r="S547" t="str">
        <f t="shared" si="87"/>
        <v>TP</v>
      </c>
      <c r="T547" t="str">
        <f t="shared" si="88"/>
        <v>FN</v>
      </c>
    </row>
    <row r="548" spans="1:20" x14ac:dyDescent="0.2">
      <c r="B548" t="s">
        <v>242</v>
      </c>
      <c r="C548" t="s">
        <v>2</v>
      </c>
      <c r="D548" t="s">
        <v>2</v>
      </c>
      <c r="E548" t="s">
        <v>2</v>
      </c>
      <c r="G548" t="s">
        <v>2</v>
      </c>
      <c r="I548" s="5"/>
      <c r="K548" t="str">
        <f t="shared" si="82"/>
        <v>TP</v>
      </c>
      <c r="L548" t="str">
        <f t="shared" si="89"/>
        <v>TP</v>
      </c>
      <c r="M548" t="str">
        <f t="shared" si="90"/>
        <v>TP</v>
      </c>
      <c r="N548" t="str">
        <f t="shared" si="91"/>
        <v>TP</v>
      </c>
      <c r="O548" t="str">
        <f t="shared" si="83"/>
        <v>TP</v>
      </c>
      <c r="P548" t="str">
        <f t="shared" si="84"/>
        <v>TP</v>
      </c>
      <c r="Q548" t="str">
        <f t="shared" si="85"/>
        <v>TP</v>
      </c>
      <c r="R548" t="str">
        <f t="shared" si="86"/>
        <v>TP</v>
      </c>
      <c r="S548" t="str">
        <f t="shared" si="87"/>
        <v>TP</v>
      </c>
      <c r="T548" t="str">
        <f t="shared" si="88"/>
        <v>TP</v>
      </c>
    </row>
    <row r="549" spans="1:20" x14ac:dyDescent="0.2">
      <c r="B549" t="s">
        <v>293</v>
      </c>
      <c r="C549" t="s">
        <v>2</v>
      </c>
      <c r="D549" t="s">
        <v>2</v>
      </c>
      <c r="E549" t="s">
        <v>2</v>
      </c>
      <c r="G549" t="s">
        <v>2</v>
      </c>
      <c r="I549" s="5"/>
      <c r="K549" t="str">
        <f t="shared" si="82"/>
        <v>TP</v>
      </c>
      <c r="L549" t="str">
        <f t="shared" si="89"/>
        <v>TP</v>
      </c>
      <c r="M549" t="str">
        <f t="shared" si="90"/>
        <v>TP</v>
      </c>
      <c r="N549" t="str">
        <f t="shared" si="91"/>
        <v>TP</v>
      </c>
      <c r="O549" t="str">
        <f t="shared" si="83"/>
        <v>TP</v>
      </c>
      <c r="P549" t="str">
        <f t="shared" si="84"/>
        <v>TP</v>
      </c>
      <c r="Q549" t="str">
        <f t="shared" si="85"/>
        <v>TP</v>
      </c>
      <c r="R549" t="str">
        <f t="shared" si="86"/>
        <v>TP</v>
      </c>
      <c r="S549" t="str">
        <f t="shared" si="87"/>
        <v>TP</v>
      </c>
      <c r="T549" t="str">
        <f t="shared" si="88"/>
        <v>TP</v>
      </c>
    </row>
    <row r="550" spans="1:20" x14ac:dyDescent="0.2">
      <c r="B550" t="s">
        <v>449</v>
      </c>
      <c r="C550" t="s">
        <v>2</v>
      </c>
      <c r="D550" t="s">
        <v>2</v>
      </c>
      <c r="E550" t="s">
        <v>2</v>
      </c>
      <c r="G550" t="s">
        <v>2</v>
      </c>
      <c r="I550" s="5"/>
      <c r="K550" t="str">
        <f t="shared" si="82"/>
        <v>TP</v>
      </c>
      <c r="L550" t="str">
        <f t="shared" si="89"/>
        <v>TP</v>
      </c>
      <c r="M550" t="str">
        <f t="shared" si="90"/>
        <v>TP</v>
      </c>
      <c r="N550" t="str">
        <f t="shared" si="91"/>
        <v>TP</v>
      </c>
      <c r="O550" t="str">
        <f t="shared" si="83"/>
        <v>TP</v>
      </c>
      <c r="P550" t="str">
        <f t="shared" si="84"/>
        <v>TP</v>
      </c>
      <c r="Q550" t="str">
        <f t="shared" si="85"/>
        <v>TP</v>
      </c>
      <c r="R550" t="str">
        <f t="shared" si="86"/>
        <v>TP</v>
      </c>
      <c r="S550" t="str">
        <f t="shared" si="87"/>
        <v>TP</v>
      </c>
      <c r="T550" t="str">
        <f t="shared" si="88"/>
        <v>TP</v>
      </c>
    </row>
    <row r="551" spans="1:20" x14ac:dyDescent="0.2">
      <c r="B551" t="s">
        <v>450</v>
      </c>
      <c r="C551" t="s">
        <v>4</v>
      </c>
      <c r="D551" t="s">
        <v>2</v>
      </c>
      <c r="E551" t="s">
        <v>4</v>
      </c>
      <c r="G551" t="s">
        <v>2</v>
      </c>
      <c r="I551" s="5"/>
      <c r="K551" t="str">
        <f t="shared" si="82"/>
        <v>TP</v>
      </c>
      <c r="L551" t="str">
        <f t="shared" si="89"/>
        <v>FN</v>
      </c>
      <c r="M551" t="str">
        <f t="shared" si="90"/>
        <v>TP</v>
      </c>
      <c r="N551" t="str">
        <f t="shared" si="91"/>
        <v>FN</v>
      </c>
      <c r="O551" t="str">
        <f t="shared" si="83"/>
        <v>TP</v>
      </c>
      <c r="P551" t="str">
        <f t="shared" si="84"/>
        <v>FN</v>
      </c>
      <c r="Q551" t="str">
        <f t="shared" si="85"/>
        <v>FN</v>
      </c>
      <c r="R551" t="str">
        <f t="shared" si="86"/>
        <v>FN</v>
      </c>
      <c r="S551" t="str">
        <f t="shared" si="87"/>
        <v>TP</v>
      </c>
      <c r="T551" t="str">
        <f t="shared" si="88"/>
        <v>FN</v>
      </c>
    </row>
    <row r="552" spans="1:20" x14ac:dyDescent="0.2">
      <c r="B552" t="s">
        <v>451</v>
      </c>
      <c r="C552" t="s">
        <v>2</v>
      </c>
      <c r="D552" t="s">
        <v>2</v>
      </c>
      <c r="E552" t="s">
        <v>2</v>
      </c>
      <c r="G552" t="s">
        <v>2</v>
      </c>
      <c r="I552" s="5"/>
      <c r="K552" t="str">
        <f t="shared" si="82"/>
        <v>TP</v>
      </c>
      <c r="L552" t="str">
        <f t="shared" si="89"/>
        <v>TP</v>
      </c>
      <c r="M552" t="str">
        <f t="shared" si="90"/>
        <v>TP</v>
      </c>
      <c r="N552" t="str">
        <f t="shared" si="91"/>
        <v>TP</v>
      </c>
      <c r="O552" t="str">
        <f t="shared" si="83"/>
        <v>TP</v>
      </c>
      <c r="P552" t="str">
        <f t="shared" si="84"/>
        <v>TP</v>
      </c>
      <c r="Q552" t="str">
        <f t="shared" si="85"/>
        <v>TP</v>
      </c>
      <c r="R552" t="str">
        <f t="shared" si="86"/>
        <v>TP</v>
      </c>
      <c r="S552" t="str">
        <f t="shared" si="87"/>
        <v>TP</v>
      </c>
      <c r="T552" t="str">
        <f t="shared" si="88"/>
        <v>TP</v>
      </c>
    </row>
    <row r="553" spans="1:20" x14ac:dyDescent="0.2">
      <c r="B553" s="14" t="s">
        <v>452</v>
      </c>
      <c r="C553" s="14" t="s">
        <v>4</v>
      </c>
      <c r="D553" s="14" t="s">
        <v>2</v>
      </c>
      <c r="E553" s="14" t="s">
        <v>4</v>
      </c>
      <c r="F553" s="14"/>
      <c r="G553" s="14" t="s">
        <v>4</v>
      </c>
      <c r="H553" s="14"/>
      <c r="I553" s="15"/>
      <c r="K553" t="str">
        <f t="shared" si="82"/>
        <v>TP</v>
      </c>
      <c r="L553" t="str">
        <f t="shared" si="89"/>
        <v>FN</v>
      </c>
      <c r="M553" t="str">
        <f t="shared" si="90"/>
        <v>TP</v>
      </c>
      <c r="N553" t="str">
        <f t="shared" si="91"/>
        <v>FN</v>
      </c>
      <c r="O553" t="str">
        <f t="shared" si="83"/>
        <v>TP</v>
      </c>
      <c r="P553" t="str">
        <f t="shared" si="84"/>
        <v>FN</v>
      </c>
      <c r="Q553" t="str">
        <f t="shared" si="85"/>
        <v>FN</v>
      </c>
      <c r="R553" t="str">
        <f t="shared" si="86"/>
        <v>FN</v>
      </c>
      <c r="S553" t="str">
        <f t="shared" si="87"/>
        <v>TP</v>
      </c>
      <c r="T553" t="str">
        <f t="shared" si="88"/>
        <v>FN</v>
      </c>
    </row>
    <row r="554" spans="1:20" x14ac:dyDescent="0.2">
      <c r="B554" t="s">
        <v>329</v>
      </c>
      <c r="C554" t="s">
        <v>4</v>
      </c>
      <c r="D554" t="s">
        <v>2</v>
      </c>
      <c r="E554" t="s">
        <v>4</v>
      </c>
      <c r="G554" t="s">
        <v>4</v>
      </c>
      <c r="H554" t="s">
        <v>4</v>
      </c>
      <c r="I554" s="5" t="s">
        <v>4</v>
      </c>
      <c r="K554" t="str">
        <f t="shared" si="82"/>
        <v>TP</v>
      </c>
      <c r="L554" t="str">
        <f t="shared" si="89"/>
        <v>FN</v>
      </c>
      <c r="M554" t="str">
        <f t="shared" si="90"/>
        <v>TP</v>
      </c>
      <c r="N554" t="str">
        <f t="shared" si="91"/>
        <v>FN</v>
      </c>
      <c r="O554" t="str">
        <f t="shared" si="83"/>
        <v>TP</v>
      </c>
      <c r="P554" t="str">
        <f t="shared" si="84"/>
        <v>FN</v>
      </c>
      <c r="Q554" t="str">
        <f t="shared" si="85"/>
        <v>FN</v>
      </c>
      <c r="R554" t="str">
        <f t="shared" si="86"/>
        <v>FN</v>
      </c>
      <c r="S554" t="str">
        <f t="shared" si="87"/>
        <v>TP</v>
      </c>
      <c r="T554" t="str">
        <f t="shared" si="88"/>
        <v>FN</v>
      </c>
    </row>
    <row r="555" spans="1:20" x14ac:dyDescent="0.2">
      <c r="B555" t="s">
        <v>453</v>
      </c>
      <c r="C555" t="s">
        <v>4</v>
      </c>
      <c r="D555" t="s">
        <v>2</v>
      </c>
      <c r="E555" t="s">
        <v>4</v>
      </c>
      <c r="G555" t="s">
        <v>4</v>
      </c>
      <c r="H555" t="s">
        <v>4</v>
      </c>
      <c r="I555" s="5" t="s">
        <v>4</v>
      </c>
      <c r="K555" t="str">
        <f t="shared" si="82"/>
        <v>TP</v>
      </c>
      <c r="L555" t="str">
        <f t="shared" si="89"/>
        <v>FN</v>
      </c>
      <c r="M555" t="str">
        <f t="shared" si="90"/>
        <v>TP</v>
      </c>
      <c r="N555" t="str">
        <f t="shared" si="91"/>
        <v>FN</v>
      </c>
      <c r="O555" t="str">
        <f t="shared" si="83"/>
        <v>TP</v>
      </c>
      <c r="P555" t="str">
        <f t="shared" si="84"/>
        <v>FN</v>
      </c>
      <c r="Q555" t="str">
        <f t="shared" si="85"/>
        <v>FN</v>
      </c>
      <c r="R555" t="str">
        <f t="shared" si="86"/>
        <v>FN</v>
      </c>
      <c r="S555" t="str">
        <f t="shared" si="87"/>
        <v>TP</v>
      </c>
      <c r="T555" t="str">
        <f t="shared" si="88"/>
        <v>FN</v>
      </c>
    </row>
    <row r="556" spans="1:20" x14ac:dyDescent="0.2">
      <c r="B556" t="s">
        <v>454</v>
      </c>
      <c r="C556" t="s">
        <v>2</v>
      </c>
      <c r="D556" t="s">
        <v>2</v>
      </c>
      <c r="E556" t="s">
        <v>2</v>
      </c>
      <c r="G556" t="s">
        <v>4</v>
      </c>
      <c r="H556" t="s">
        <v>4</v>
      </c>
      <c r="I556" s="5" t="s">
        <v>4</v>
      </c>
      <c r="K556" t="str">
        <f t="shared" si="82"/>
        <v>TP</v>
      </c>
      <c r="L556" t="str">
        <f t="shared" si="89"/>
        <v>FN</v>
      </c>
      <c r="M556" t="str">
        <f t="shared" si="90"/>
        <v>TP</v>
      </c>
      <c r="N556" t="str">
        <f t="shared" si="91"/>
        <v>TP</v>
      </c>
      <c r="O556" t="str">
        <f t="shared" si="83"/>
        <v>TP</v>
      </c>
      <c r="P556" t="str">
        <f t="shared" si="84"/>
        <v>TP</v>
      </c>
      <c r="Q556" t="str">
        <f t="shared" si="85"/>
        <v>TP</v>
      </c>
      <c r="R556" t="str">
        <f t="shared" si="86"/>
        <v>TP</v>
      </c>
      <c r="S556" t="str">
        <f t="shared" si="87"/>
        <v>TP</v>
      </c>
      <c r="T556" t="str">
        <f t="shared" si="88"/>
        <v>TP</v>
      </c>
    </row>
    <row r="557" spans="1:20" x14ac:dyDescent="0.2">
      <c r="B557" t="s">
        <v>455</v>
      </c>
      <c r="C557" t="s">
        <v>4</v>
      </c>
      <c r="D557" t="s">
        <v>2</v>
      </c>
      <c r="E557" t="s">
        <v>4</v>
      </c>
      <c r="G557" t="s">
        <v>4</v>
      </c>
      <c r="H557" t="s">
        <v>4</v>
      </c>
      <c r="I557" s="5" t="s">
        <v>4</v>
      </c>
      <c r="K557" t="str">
        <f t="shared" si="82"/>
        <v>TP</v>
      </c>
      <c r="L557" t="str">
        <f t="shared" si="89"/>
        <v>FN</v>
      </c>
      <c r="M557" t="str">
        <f t="shared" si="90"/>
        <v>TP</v>
      </c>
      <c r="N557" t="str">
        <f t="shared" si="91"/>
        <v>FN</v>
      </c>
      <c r="O557" t="str">
        <f t="shared" si="83"/>
        <v>TP</v>
      </c>
      <c r="P557" t="str">
        <f t="shared" si="84"/>
        <v>FN</v>
      </c>
      <c r="Q557" t="str">
        <f t="shared" si="85"/>
        <v>FN</v>
      </c>
      <c r="R557" t="str">
        <f t="shared" si="86"/>
        <v>FN</v>
      </c>
      <c r="S557" t="str">
        <f t="shared" si="87"/>
        <v>TP</v>
      </c>
      <c r="T557" t="str">
        <f t="shared" si="88"/>
        <v>FN</v>
      </c>
    </row>
    <row r="558" spans="1:20" x14ac:dyDescent="0.2">
      <c r="B558" t="s">
        <v>456</v>
      </c>
      <c r="C558" t="s">
        <v>2</v>
      </c>
      <c r="D558" t="s">
        <v>2</v>
      </c>
      <c r="E558" t="s">
        <v>2</v>
      </c>
      <c r="G558" t="s">
        <v>4</v>
      </c>
      <c r="H558" t="s">
        <v>4</v>
      </c>
      <c r="I558" s="5" t="s">
        <v>4</v>
      </c>
      <c r="K558" t="str">
        <f t="shared" si="82"/>
        <v>TP</v>
      </c>
      <c r="L558" t="str">
        <f t="shared" si="89"/>
        <v>FN</v>
      </c>
      <c r="M558" t="str">
        <f t="shared" si="90"/>
        <v>TP</v>
      </c>
      <c r="N558" t="str">
        <f t="shared" si="91"/>
        <v>TP</v>
      </c>
      <c r="O558" t="str">
        <f t="shared" si="83"/>
        <v>TP</v>
      </c>
      <c r="P558" t="str">
        <f t="shared" si="84"/>
        <v>TP</v>
      </c>
      <c r="Q558" t="str">
        <f t="shared" si="85"/>
        <v>TP</v>
      </c>
      <c r="R558" t="str">
        <f t="shared" si="86"/>
        <v>TP</v>
      </c>
      <c r="S558" t="str">
        <f t="shared" si="87"/>
        <v>TP</v>
      </c>
      <c r="T558" t="str">
        <f t="shared" si="88"/>
        <v>TP</v>
      </c>
    </row>
    <row r="559" spans="1:20" x14ac:dyDescent="0.2">
      <c r="B559" t="s">
        <v>457</v>
      </c>
      <c r="C559" t="s">
        <v>4</v>
      </c>
      <c r="D559" t="s">
        <v>2</v>
      </c>
      <c r="E559" t="s">
        <v>4</v>
      </c>
      <c r="G559" t="s">
        <v>4</v>
      </c>
      <c r="H559" t="s">
        <v>4</v>
      </c>
      <c r="I559" s="5" t="s">
        <v>4</v>
      </c>
      <c r="K559" t="str">
        <f t="shared" si="82"/>
        <v>TP</v>
      </c>
      <c r="L559" t="str">
        <f t="shared" si="89"/>
        <v>FN</v>
      </c>
      <c r="M559" t="str">
        <f t="shared" si="90"/>
        <v>TP</v>
      </c>
      <c r="N559" t="str">
        <f t="shared" si="91"/>
        <v>FN</v>
      </c>
      <c r="O559" t="str">
        <f t="shared" si="83"/>
        <v>TP</v>
      </c>
      <c r="P559" t="str">
        <f t="shared" si="84"/>
        <v>FN</v>
      </c>
      <c r="Q559" t="str">
        <f t="shared" si="85"/>
        <v>FN</v>
      </c>
      <c r="R559" t="str">
        <f t="shared" si="86"/>
        <v>FN</v>
      </c>
      <c r="S559" t="str">
        <f t="shared" si="87"/>
        <v>TP</v>
      </c>
      <c r="T559" t="str">
        <f t="shared" si="88"/>
        <v>FN</v>
      </c>
    </row>
    <row r="560" spans="1:20" x14ac:dyDescent="0.2">
      <c r="B560" t="s">
        <v>458</v>
      </c>
      <c r="C560" t="s">
        <v>2</v>
      </c>
      <c r="D560" t="s">
        <v>2</v>
      </c>
      <c r="E560" t="s">
        <v>2</v>
      </c>
      <c r="G560" t="s">
        <v>4</v>
      </c>
      <c r="H560" t="s">
        <v>4</v>
      </c>
      <c r="I560" s="5" t="s">
        <v>4</v>
      </c>
      <c r="K560" t="str">
        <f t="shared" si="82"/>
        <v>TP</v>
      </c>
      <c r="L560" t="str">
        <f t="shared" si="89"/>
        <v>FN</v>
      </c>
      <c r="M560" t="str">
        <f t="shared" si="90"/>
        <v>TP</v>
      </c>
      <c r="N560" t="str">
        <f t="shared" si="91"/>
        <v>TP</v>
      </c>
      <c r="O560" t="str">
        <f t="shared" si="83"/>
        <v>TP</v>
      </c>
      <c r="P560" t="str">
        <f t="shared" si="84"/>
        <v>TP</v>
      </c>
      <c r="Q560" t="str">
        <f t="shared" si="85"/>
        <v>TP</v>
      </c>
      <c r="R560" t="str">
        <f t="shared" si="86"/>
        <v>TP</v>
      </c>
      <c r="S560" t="str">
        <f t="shared" si="87"/>
        <v>TP</v>
      </c>
      <c r="T560" t="str">
        <f t="shared" si="88"/>
        <v>TP</v>
      </c>
    </row>
    <row r="561" spans="1:20" x14ac:dyDescent="0.2">
      <c r="B561" t="s">
        <v>459</v>
      </c>
      <c r="C561" t="s">
        <v>4</v>
      </c>
      <c r="D561" t="s">
        <v>2</v>
      </c>
      <c r="E561" t="s">
        <v>4</v>
      </c>
      <c r="G561" t="s">
        <v>4</v>
      </c>
      <c r="H561" t="s">
        <v>4</v>
      </c>
      <c r="I561" s="5" t="s">
        <v>4</v>
      </c>
      <c r="K561" t="str">
        <f t="shared" si="82"/>
        <v>TP</v>
      </c>
      <c r="L561" t="str">
        <f t="shared" si="89"/>
        <v>FN</v>
      </c>
      <c r="M561" t="str">
        <f t="shared" si="90"/>
        <v>TP</v>
      </c>
      <c r="N561" t="str">
        <f t="shared" si="91"/>
        <v>FN</v>
      </c>
      <c r="O561" t="str">
        <f t="shared" si="83"/>
        <v>TP</v>
      </c>
      <c r="P561" t="str">
        <f t="shared" si="84"/>
        <v>FN</v>
      </c>
      <c r="Q561" t="str">
        <f t="shared" si="85"/>
        <v>FN</v>
      </c>
      <c r="R561" t="str">
        <f t="shared" si="86"/>
        <v>FN</v>
      </c>
      <c r="S561" t="str">
        <f t="shared" si="87"/>
        <v>TP</v>
      </c>
      <c r="T561" t="str">
        <f t="shared" si="88"/>
        <v>FN</v>
      </c>
    </row>
    <row r="562" spans="1:20" x14ac:dyDescent="0.2">
      <c r="B562" t="s">
        <v>460</v>
      </c>
      <c r="C562" t="s">
        <v>4</v>
      </c>
      <c r="D562" t="s">
        <v>2</v>
      </c>
      <c r="E562" t="s">
        <v>4</v>
      </c>
      <c r="G562" t="s">
        <v>4</v>
      </c>
      <c r="H562" t="s">
        <v>4</v>
      </c>
      <c r="I562" s="5" t="s">
        <v>4</v>
      </c>
      <c r="K562" t="str">
        <f t="shared" si="82"/>
        <v>TP</v>
      </c>
      <c r="L562" t="str">
        <f t="shared" si="89"/>
        <v>FN</v>
      </c>
      <c r="M562" t="str">
        <f t="shared" si="90"/>
        <v>TP</v>
      </c>
      <c r="N562" t="str">
        <f t="shared" si="91"/>
        <v>FN</v>
      </c>
      <c r="O562" t="str">
        <f t="shared" si="83"/>
        <v>TP</v>
      </c>
      <c r="P562" t="str">
        <f t="shared" si="84"/>
        <v>FN</v>
      </c>
      <c r="Q562" t="str">
        <f t="shared" si="85"/>
        <v>FN</v>
      </c>
      <c r="R562" t="str">
        <f t="shared" si="86"/>
        <v>FN</v>
      </c>
      <c r="S562" t="str">
        <f t="shared" si="87"/>
        <v>TP</v>
      </c>
      <c r="T562" t="str">
        <f t="shared" si="88"/>
        <v>FN</v>
      </c>
    </row>
    <row r="563" spans="1:20" x14ac:dyDescent="0.2">
      <c r="B563" t="s">
        <v>461</v>
      </c>
      <c r="C563" t="s">
        <v>4</v>
      </c>
      <c r="D563" t="s">
        <v>2</v>
      </c>
      <c r="E563" t="s">
        <v>4</v>
      </c>
      <c r="G563" t="s">
        <v>4</v>
      </c>
      <c r="H563" t="s">
        <v>4</v>
      </c>
      <c r="I563" s="5" t="s">
        <v>4</v>
      </c>
      <c r="K563" t="str">
        <f t="shared" si="82"/>
        <v>TP</v>
      </c>
      <c r="L563" t="str">
        <f t="shared" si="89"/>
        <v>FN</v>
      </c>
      <c r="M563" t="str">
        <f t="shared" si="90"/>
        <v>TP</v>
      </c>
      <c r="N563" t="str">
        <f t="shared" si="91"/>
        <v>FN</v>
      </c>
      <c r="O563" t="str">
        <f t="shared" si="83"/>
        <v>TP</v>
      </c>
      <c r="P563" t="str">
        <f t="shared" si="84"/>
        <v>FN</v>
      </c>
      <c r="Q563" t="str">
        <f t="shared" si="85"/>
        <v>FN</v>
      </c>
      <c r="R563" t="str">
        <f t="shared" si="86"/>
        <v>FN</v>
      </c>
      <c r="S563" t="str">
        <f t="shared" si="87"/>
        <v>TP</v>
      </c>
      <c r="T563" t="str">
        <f t="shared" si="88"/>
        <v>FN</v>
      </c>
    </row>
    <row r="564" spans="1:20" x14ac:dyDescent="0.2">
      <c r="B564" t="s">
        <v>462</v>
      </c>
      <c r="C564" t="s">
        <v>2</v>
      </c>
      <c r="D564" t="s">
        <v>2</v>
      </c>
      <c r="E564" t="s">
        <v>2</v>
      </c>
      <c r="G564" t="s">
        <v>4</v>
      </c>
      <c r="H564" t="s">
        <v>4</v>
      </c>
      <c r="I564" s="5" t="s">
        <v>4</v>
      </c>
      <c r="K564" t="str">
        <f t="shared" si="82"/>
        <v>TP</v>
      </c>
      <c r="L564" t="str">
        <f t="shared" si="89"/>
        <v>FN</v>
      </c>
      <c r="M564" t="str">
        <f t="shared" si="90"/>
        <v>TP</v>
      </c>
      <c r="N564" t="str">
        <f t="shared" si="91"/>
        <v>TP</v>
      </c>
      <c r="O564" t="str">
        <f t="shared" si="83"/>
        <v>TP</v>
      </c>
      <c r="P564" t="str">
        <f t="shared" si="84"/>
        <v>TP</v>
      </c>
      <c r="Q564" t="str">
        <f t="shared" si="85"/>
        <v>TP</v>
      </c>
      <c r="R564" t="str">
        <f t="shared" si="86"/>
        <v>TP</v>
      </c>
      <c r="S564" t="str">
        <f t="shared" si="87"/>
        <v>TP</v>
      </c>
      <c r="T564" t="str">
        <f t="shared" si="88"/>
        <v>TP</v>
      </c>
    </row>
    <row r="565" spans="1:20" x14ac:dyDescent="0.2">
      <c r="B565" t="s">
        <v>463</v>
      </c>
      <c r="C565" t="s">
        <v>4</v>
      </c>
      <c r="D565" t="s">
        <v>2</v>
      </c>
      <c r="E565" t="s">
        <v>4</v>
      </c>
      <c r="G565" t="s">
        <v>4</v>
      </c>
      <c r="H565" t="s">
        <v>4</v>
      </c>
      <c r="I565" s="5" t="s">
        <v>4</v>
      </c>
      <c r="K565" t="str">
        <f t="shared" si="82"/>
        <v>TP</v>
      </c>
      <c r="L565" t="str">
        <f t="shared" si="89"/>
        <v>FN</v>
      </c>
      <c r="M565" t="str">
        <f t="shared" si="90"/>
        <v>TP</v>
      </c>
      <c r="N565" t="str">
        <f t="shared" si="91"/>
        <v>FN</v>
      </c>
      <c r="O565" t="str">
        <f t="shared" si="83"/>
        <v>TP</v>
      </c>
      <c r="P565" t="str">
        <f t="shared" si="84"/>
        <v>FN</v>
      </c>
      <c r="Q565" t="str">
        <f t="shared" si="85"/>
        <v>FN</v>
      </c>
      <c r="R565" t="str">
        <f t="shared" si="86"/>
        <v>FN</v>
      </c>
      <c r="S565" t="str">
        <f t="shared" si="87"/>
        <v>TP</v>
      </c>
      <c r="T565" t="str">
        <f t="shared" si="88"/>
        <v>FN</v>
      </c>
    </row>
    <row r="566" spans="1:20" x14ac:dyDescent="0.2">
      <c r="B566" t="s">
        <v>464</v>
      </c>
      <c r="C566" t="s">
        <v>4</v>
      </c>
      <c r="D566" t="s">
        <v>2</v>
      </c>
      <c r="E566" t="s">
        <v>4</v>
      </c>
      <c r="G566" t="s">
        <v>4</v>
      </c>
      <c r="H566" t="s">
        <v>4</v>
      </c>
      <c r="I566" s="5" t="s">
        <v>4</v>
      </c>
      <c r="K566" t="str">
        <f t="shared" si="82"/>
        <v>TP</v>
      </c>
      <c r="L566" t="str">
        <f t="shared" si="89"/>
        <v>FN</v>
      </c>
      <c r="M566" t="str">
        <f t="shared" si="90"/>
        <v>TP</v>
      </c>
      <c r="N566" t="str">
        <f t="shared" si="91"/>
        <v>FN</v>
      </c>
      <c r="O566" t="str">
        <f t="shared" si="83"/>
        <v>TP</v>
      </c>
      <c r="P566" t="str">
        <f t="shared" si="84"/>
        <v>FN</v>
      </c>
      <c r="Q566" t="str">
        <f t="shared" si="85"/>
        <v>FN</v>
      </c>
      <c r="R566" t="str">
        <f t="shared" si="86"/>
        <v>FN</v>
      </c>
      <c r="S566" t="str">
        <f t="shared" si="87"/>
        <v>TP</v>
      </c>
      <c r="T566" t="str">
        <f t="shared" si="88"/>
        <v>FN</v>
      </c>
    </row>
    <row r="567" spans="1:20" x14ac:dyDescent="0.2">
      <c r="B567" t="s">
        <v>465</v>
      </c>
      <c r="C567" t="s">
        <v>4</v>
      </c>
      <c r="D567" t="s">
        <v>2</v>
      </c>
      <c r="E567" t="s">
        <v>4</v>
      </c>
      <c r="G567" t="s">
        <v>4</v>
      </c>
      <c r="H567" t="s">
        <v>4</v>
      </c>
      <c r="I567" s="5" t="s">
        <v>4</v>
      </c>
      <c r="K567" t="str">
        <f t="shared" si="82"/>
        <v>TP</v>
      </c>
      <c r="L567" t="str">
        <f t="shared" si="89"/>
        <v>FN</v>
      </c>
      <c r="M567" t="str">
        <f t="shared" si="90"/>
        <v>TP</v>
      </c>
      <c r="N567" t="str">
        <f t="shared" si="91"/>
        <v>FN</v>
      </c>
      <c r="O567" t="str">
        <f t="shared" si="83"/>
        <v>TP</v>
      </c>
      <c r="P567" t="str">
        <f t="shared" si="84"/>
        <v>FN</v>
      </c>
      <c r="Q567" t="str">
        <f t="shared" si="85"/>
        <v>FN</v>
      </c>
      <c r="R567" t="str">
        <f t="shared" si="86"/>
        <v>FN</v>
      </c>
      <c r="S567" t="str">
        <f t="shared" si="87"/>
        <v>TP</v>
      </c>
      <c r="T567" t="str">
        <f t="shared" si="88"/>
        <v>FN</v>
      </c>
    </row>
    <row r="568" spans="1:20" x14ac:dyDescent="0.2">
      <c r="B568" t="s">
        <v>466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5" t="s">
        <v>4</v>
      </c>
      <c r="K568" t="str">
        <f t="shared" si="82"/>
        <v>TP</v>
      </c>
      <c r="L568" t="str">
        <f t="shared" si="89"/>
        <v>FN</v>
      </c>
      <c r="M568" t="str">
        <f t="shared" si="90"/>
        <v>TP</v>
      </c>
      <c r="N568" t="str">
        <f t="shared" si="91"/>
        <v>FN</v>
      </c>
      <c r="O568" t="str">
        <f t="shared" si="83"/>
        <v>TP</v>
      </c>
      <c r="P568" t="str">
        <f t="shared" si="84"/>
        <v>FN</v>
      </c>
      <c r="Q568" t="str">
        <f t="shared" si="85"/>
        <v>FN</v>
      </c>
      <c r="R568" t="str">
        <f t="shared" si="86"/>
        <v>FN</v>
      </c>
      <c r="S568" t="str">
        <f t="shared" si="87"/>
        <v>TP</v>
      </c>
      <c r="T568" t="str">
        <f t="shared" si="88"/>
        <v>FN</v>
      </c>
    </row>
    <row r="569" spans="1:20" x14ac:dyDescent="0.2">
      <c r="A569" s="4"/>
      <c r="B569" s="3" t="s">
        <v>467</v>
      </c>
      <c r="C569" s="3" t="s">
        <v>4</v>
      </c>
      <c r="D569" s="3" t="s">
        <v>2</v>
      </c>
      <c r="E569" s="3" t="s">
        <v>4</v>
      </c>
      <c r="F569" s="3"/>
      <c r="G569" s="3" t="s">
        <v>4</v>
      </c>
      <c r="H569" s="3" t="s">
        <v>4</v>
      </c>
      <c r="I569" s="6" t="s">
        <v>4</v>
      </c>
      <c r="K569" t="str">
        <f t="shared" si="82"/>
        <v>TP</v>
      </c>
      <c r="L569" t="str">
        <f t="shared" si="89"/>
        <v>FN</v>
      </c>
      <c r="M569" t="str">
        <f t="shared" si="90"/>
        <v>TP</v>
      </c>
      <c r="N569" t="str">
        <f t="shared" si="91"/>
        <v>FN</v>
      </c>
      <c r="O569" t="str">
        <f t="shared" si="83"/>
        <v>TP</v>
      </c>
      <c r="P569" t="str">
        <f t="shared" si="84"/>
        <v>FN</v>
      </c>
      <c r="Q569" t="str">
        <f t="shared" si="85"/>
        <v>FN</v>
      </c>
      <c r="R569" t="str">
        <f t="shared" si="86"/>
        <v>FN</v>
      </c>
      <c r="S569" t="str">
        <f t="shared" si="87"/>
        <v>TP</v>
      </c>
      <c r="T569" t="str">
        <f t="shared" si="88"/>
        <v>FN</v>
      </c>
    </row>
    <row r="572" spans="1:20" x14ac:dyDescent="0.2">
      <c r="B572" s="20" t="s">
        <v>476</v>
      </c>
      <c r="C572" s="12">
        <f>COUNTIF(C3:C569, " TP") + C596</f>
        <v>402</v>
      </c>
      <c r="D572" s="12">
        <f t="shared" ref="D572:I572" si="92">COUNTIF(D3:D569, " TP") + D596</f>
        <v>575</v>
      </c>
      <c r="E572" s="12">
        <f t="shared" si="92"/>
        <v>208</v>
      </c>
      <c r="F572" s="12">
        <f t="shared" si="92"/>
        <v>32</v>
      </c>
      <c r="G572" s="12">
        <f t="shared" si="92"/>
        <v>31</v>
      </c>
      <c r="H572" s="12">
        <f t="shared" si="92"/>
        <v>90</v>
      </c>
      <c r="I572" s="26">
        <f t="shared" si="92"/>
        <v>93</v>
      </c>
      <c r="K572" s="47">
        <f>COUNTIF(K3:K569, "TP") + K596</f>
        <v>684</v>
      </c>
      <c r="L572" s="11">
        <f>COUNTIF(L3:L569, "TP") + L596</f>
        <v>76</v>
      </c>
      <c r="M572" s="11">
        <f t="shared" ref="L572:S572" si="93">COUNTIF(M3:M569, "TP")</f>
        <v>552</v>
      </c>
      <c r="N572" s="11">
        <f t="shared" si="93"/>
        <v>353</v>
      </c>
      <c r="O572" s="11">
        <f t="shared" si="93"/>
        <v>552</v>
      </c>
      <c r="P572" s="11">
        <f t="shared" si="93"/>
        <v>437</v>
      </c>
      <c r="Q572" s="11">
        <f t="shared" si="93"/>
        <v>407</v>
      </c>
      <c r="R572" s="11">
        <f t="shared" si="93"/>
        <v>203</v>
      </c>
      <c r="S572" s="11">
        <f t="shared" si="93"/>
        <v>509</v>
      </c>
      <c r="T572" s="48">
        <f>COUNTIF(T3:T569, "TP")</f>
        <v>372</v>
      </c>
    </row>
    <row r="573" spans="1:20" x14ac:dyDescent="0.2">
      <c r="B573" s="21" t="s">
        <v>477</v>
      </c>
      <c r="C573" s="16">
        <f>COUNTIF(C3:C569, " FN") + C597</f>
        <v>66</v>
      </c>
      <c r="D573" s="16">
        <f t="shared" ref="D573:I573" si="94">COUNTIF(D3:D569, " FN") + D597</f>
        <v>141</v>
      </c>
      <c r="E573" s="16">
        <f t="shared" si="94"/>
        <v>147</v>
      </c>
      <c r="F573" s="16">
        <f t="shared" si="94"/>
        <v>25</v>
      </c>
      <c r="G573" s="16">
        <f t="shared" si="94"/>
        <v>536</v>
      </c>
      <c r="H573" s="16">
        <f t="shared" si="94"/>
        <v>290</v>
      </c>
      <c r="I573" s="27">
        <f t="shared" si="94"/>
        <v>441</v>
      </c>
      <c r="K573" s="21">
        <f>COUNTIF(K3:K569, "FN") + K597</f>
        <v>32</v>
      </c>
      <c r="L573" s="16">
        <f>COUNTIF(L3:L569, "FN") + L597</f>
        <v>640</v>
      </c>
      <c r="M573" s="16">
        <f t="shared" ref="L573:T573" si="95">COUNTIF(M3:M569, "FN")</f>
        <v>15</v>
      </c>
      <c r="N573" s="16">
        <f t="shared" si="95"/>
        <v>214</v>
      </c>
      <c r="O573" s="16">
        <f t="shared" si="95"/>
        <v>15</v>
      </c>
      <c r="P573" s="16">
        <f t="shared" si="95"/>
        <v>130</v>
      </c>
      <c r="Q573" s="16">
        <f t="shared" si="95"/>
        <v>62</v>
      </c>
      <c r="R573" s="16">
        <f t="shared" si="95"/>
        <v>266</v>
      </c>
      <c r="S573" s="16">
        <f>COUNTIF(S3:S569, "FN")</f>
        <v>58</v>
      </c>
      <c r="T573" s="27">
        <f t="shared" si="95"/>
        <v>195</v>
      </c>
    </row>
    <row r="574" spans="1:20" x14ac:dyDescent="0.2">
      <c r="B574" s="22" t="s">
        <v>480</v>
      </c>
      <c r="C574" s="17">
        <v>436</v>
      </c>
      <c r="D574" s="17">
        <v>54</v>
      </c>
      <c r="E574" s="17">
        <v>2</v>
      </c>
      <c r="F574" s="17">
        <v>1</v>
      </c>
      <c r="G574" s="17">
        <v>22</v>
      </c>
      <c r="H574" s="17">
        <v>2</v>
      </c>
      <c r="I574" s="28">
        <v>16</v>
      </c>
      <c r="J574" s="13"/>
      <c r="K574" s="55">
        <f>K581+K588+K598</f>
        <v>517</v>
      </c>
      <c r="L574" s="54">
        <v>2</v>
      </c>
      <c r="M574" s="54">
        <f>M581+M588</f>
        <v>458</v>
      </c>
      <c r="N574" s="54">
        <v>0</v>
      </c>
      <c r="O574" s="54">
        <f>O581+O588</f>
        <v>458</v>
      </c>
      <c r="P574" s="54">
        <v>0</v>
      </c>
      <c r="Q574" s="54">
        <f>Q581+Q588</f>
        <v>437</v>
      </c>
      <c r="R574" s="54">
        <v>0</v>
      </c>
      <c r="S574" s="54">
        <f>S581+S588</f>
        <v>34</v>
      </c>
      <c r="T574" s="15">
        <v>0</v>
      </c>
    </row>
    <row r="575" spans="1:20" x14ac:dyDescent="0.2">
      <c r="B575" s="23" t="s">
        <v>478</v>
      </c>
      <c r="C575" s="31">
        <f>C572/(C572+C574)</f>
        <v>0.47971360381861577</v>
      </c>
      <c r="D575" s="31">
        <f t="shared" ref="D575:I575" si="96">D572/(D572+D574)</f>
        <v>0.91414944356120831</v>
      </c>
      <c r="E575" s="31">
        <f t="shared" si="96"/>
        <v>0.99047619047619051</v>
      </c>
      <c r="F575" s="31">
        <f t="shared" si="96"/>
        <v>0.96969696969696972</v>
      </c>
      <c r="G575" s="31">
        <f t="shared" si="96"/>
        <v>0.58490566037735847</v>
      </c>
      <c r="H575" s="31">
        <f t="shared" si="96"/>
        <v>0.97826086956521741</v>
      </c>
      <c r="I575" s="32">
        <f t="shared" si="96"/>
        <v>0.85321100917431192</v>
      </c>
      <c r="J575" s="39"/>
      <c r="K575" s="50">
        <f>K572/(K572+K574)</f>
        <v>0.56952539550374692</v>
      </c>
      <c r="L575" s="39">
        <f t="shared" ref="L575" si="97">L572/(L572+L574)</f>
        <v>0.97435897435897434</v>
      </c>
      <c r="M575" s="39">
        <f t="shared" ref="M575" si="98">M572/(M572+M574)</f>
        <v>0.54653465346534658</v>
      </c>
      <c r="N575" s="39">
        <f t="shared" ref="N575" si="99">N572/(N572+N574)</f>
        <v>1</v>
      </c>
      <c r="O575" s="39">
        <f t="shared" ref="O575" si="100">O572/(O572+O574)</f>
        <v>0.54653465346534658</v>
      </c>
      <c r="P575" s="39">
        <f t="shared" ref="P575" si="101">P572/(P572+P574)</f>
        <v>1</v>
      </c>
      <c r="Q575" s="39">
        <f t="shared" ref="Q575" si="102">Q572/(Q572+Q574)</f>
        <v>0.48222748815165878</v>
      </c>
      <c r="R575" s="39">
        <f t="shared" ref="R575" si="103">R572/(R572+R574)</f>
        <v>1</v>
      </c>
      <c r="S575" s="39">
        <f>S572/(S572+S574)</f>
        <v>0.93738489871086561</v>
      </c>
      <c r="T575" s="33">
        <f t="shared" ref="T575" si="104">T572/(T572+T574)</f>
        <v>1</v>
      </c>
    </row>
    <row r="576" spans="1:20" x14ac:dyDescent="0.2">
      <c r="B576" s="23" t="s">
        <v>479</v>
      </c>
      <c r="C576" s="31">
        <f>C572/(C572+C573)</f>
        <v>0.85897435897435892</v>
      </c>
      <c r="D576" s="31">
        <f>D572/(D572+D573)</f>
        <v>0.80307262569832405</v>
      </c>
      <c r="E576" s="31">
        <f>E572/(E572+E573)</f>
        <v>0.58591549295774648</v>
      </c>
      <c r="F576" s="31">
        <f>F572/(F572+F573)</f>
        <v>0.56140350877192979</v>
      </c>
      <c r="G576" s="31">
        <f>G572/(G572+G573)</f>
        <v>5.4673721340388004E-2</v>
      </c>
      <c r="H576" s="31">
        <f>H572/(H572+H573)</f>
        <v>0.23684210526315788</v>
      </c>
      <c r="I576" s="33">
        <f>I572/(I572+I573)</f>
        <v>0.17415730337078653</v>
      </c>
      <c r="J576" s="39"/>
      <c r="K576" s="50">
        <f t="shared" ref="J576:T576" si="105">K572/(K572+K573)</f>
        <v>0.95530726256983245</v>
      </c>
      <c r="L576" s="39">
        <f t="shared" si="105"/>
        <v>0.10614525139664804</v>
      </c>
      <c r="M576" s="39">
        <f t="shared" si="105"/>
        <v>0.97354497354497349</v>
      </c>
      <c r="N576" s="39">
        <f t="shared" si="105"/>
        <v>0.62257495590828926</v>
      </c>
      <c r="O576" s="39">
        <f t="shared" si="105"/>
        <v>0.97354497354497349</v>
      </c>
      <c r="P576" s="39">
        <f t="shared" si="105"/>
        <v>0.7707231040564374</v>
      </c>
      <c r="Q576" s="39">
        <f t="shared" si="105"/>
        <v>0.86780383795309168</v>
      </c>
      <c r="R576" s="39">
        <f t="shared" si="105"/>
        <v>0.43283582089552236</v>
      </c>
      <c r="S576" s="39">
        <f t="shared" si="105"/>
        <v>0.89770723104056438</v>
      </c>
      <c r="T576" s="33">
        <f t="shared" si="105"/>
        <v>0.65608465608465605</v>
      </c>
    </row>
    <row r="577" spans="2:20" x14ac:dyDescent="0.2">
      <c r="B577" s="24" t="s">
        <v>491</v>
      </c>
      <c r="C577" s="34">
        <f>(2*C572)/((2*C572)+C574+C573)</f>
        <v>0.61562021439509951</v>
      </c>
      <c r="D577" s="34">
        <f>(2*D572)/((2*D572)+D574+D573)</f>
        <v>0.85501858736059477</v>
      </c>
      <c r="E577" s="34">
        <f t="shared" ref="D577:I577" si="106">(2*E572)/((2*E572)+E574+E573)</f>
        <v>0.73628318584070795</v>
      </c>
      <c r="F577" s="34">
        <f t="shared" si="106"/>
        <v>0.71111111111111114</v>
      </c>
      <c r="G577" s="34">
        <f t="shared" si="106"/>
        <v>0.1</v>
      </c>
      <c r="H577" s="34">
        <f t="shared" si="106"/>
        <v>0.38135593220338981</v>
      </c>
      <c r="I577" s="35">
        <f t="shared" si="106"/>
        <v>0.28926905132192848</v>
      </c>
      <c r="J577" s="39"/>
      <c r="K577" s="51">
        <f t="shared" ref="J577:T577" si="107">(2*K572)/((2*K572)+K574+K573)</f>
        <v>0.71361502347417838</v>
      </c>
      <c r="L577" s="34">
        <f t="shared" si="107"/>
        <v>0.19143576826196473</v>
      </c>
      <c r="M577" s="34">
        <f t="shared" si="107"/>
        <v>0.70006341154090046</v>
      </c>
      <c r="N577" s="34">
        <f t="shared" si="107"/>
        <v>0.7673913043478261</v>
      </c>
      <c r="O577" s="34">
        <f t="shared" si="107"/>
        <v>0.70006341154090046</v>
      </c>
      <c r="P577" s="34">
        <f t="shared" si="107"/>
        <v>0.87051792828685259</v>
      </c>
      <c r="Q577" s="34">
        <f t="shared" si="107"/>
        <v>0.61995430312262001</v>
      </c>
      <c r="R577" s="34">
        <f t="shared" si="107"/>
        <v>0.60416666666666663</v>
      </c>
      <c r="S577" s="34">
        <f t="shared" si="107"/>
        <v>0.91711711711711708</v>
      </c>
      <c r="T577" s="35">
        <f t="shared" si="107"/>
        <v>0.792332268370607</v>
      </c>
    </row>
    <row r="578" spans="2:20" x14ac:dyDescent="0.2">
      <c r="B578" s="19"/>
      <c r="C578" s="19"/>
      <c r="D578" s="19"/>
      <c r="E578" s="19"/>
      <c r="F578" s="19"/>
      <c r="G578" s="19"/>
      <c r="H578" s="19"/>
      <c r="I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2:20" x14ac:dyDescent="0.2">
      <c r="B579" s="20" t="s">
        <v>487</v>
      </c>
      <c r="C579" s="1">
        <f>COUNTIF(C3:C7, " TP") + COUNTIF(C14:C30, " TP") + COUNTIF(C73:C87, " TP") + COUNTIF(C122:C129, " TP") + COUNTIF(C142:C148, " TP") + COUNTIF(C162:C173, " TP") + COUNTIF(C203:C217, " TP") + COUNTIF(C252:C268, " TP") + COUNTIF(C306:C313, " TP") + COUNTIF(C327:C331, " TP") + COUNTIF(C338:C348, " TP") + COUNTIF(C375:C385, " TP") + COUNTIF(C404:C413, " TP") + COUNTIF(C443:C453, " TP") + COUNTIF(C478:C489, " TP") + COUNTIF(C518:C526, " TP") + COUNTIF(C545:C553, " TP")</f>
        <v>123</v>
      </c>
      <c r="D579" s="1">
        <f>COUNTIF(D3:D7, " TP") + COUNTIF(D14:D30, " TP") + COUNTIF(D73:D87, " TP") + COUNTIF(D122:D129, " TP") + COUNTIF(D142:D148, " TP") + COUNTIF(D162:D173, " TP") + COUNTIF(D203:D217, " TP") + COUNTIF(D252:D268, " TP") + COUNTIF(D306:D313, " TP") + COUNTIF(D327:D331, " TP") + COUNTIF(D338:D348, " TP") + COUNTIF(D375:D385, " TP") + COUNTIF(D404:D413, " TP") + COUNTIF(D443:D453, " TP") + COUNTIF(D478:D489, " TP") + COUNTIF(D518:D526, " TP") + COUNTIF(D545:D553, " TP")</f>
        <v>178</v>
      </c>
      <c r="E579" s="1">
        <f>COUNTIF(E3:E7, " TP") + COUNTIF(E14:E30, " TP") + COUNTIF(E73:E87, " TP") + COUNTIF(E122:E129, " TP") + COUNTIF(E142:E148, " TP") + COUNTIF(E162:E173, " TP") + COUNTIF(E203:E217, " TP") + COUNTIF(E252:E268, " TP") + COUNTIF(E306:E313, " TP") + COUNTIF(E327:E331, " TP") + COUNTIF(E338:E348, " TP") + COUNTIF(E375:E385, " TP") + COUNTIF(E404:E413, " TP") + COUNTIF(E443:E453, " TP") + COUNTIF(E478:E489, " TP") + COUNTIF(E518:E526, " TP") + COUNTIF(E545:E553, " TP")</f>
        <v>84</v>
      </c>
      <c r="F579" s="1">
        <f>COUNTIF(F3:F7, " TP") + COUNTIF(F14:F30, " TP") + COUNTIF(F73:F87, " TP") + COUNTIF(F122:F129, " TP") + COUNTIF(F142:F148, " TP") + COUNTIF(F162:F173, " TP") + COUNTIF(F203:F217, " TP") + COUNTIF(F252:F268, " TP") + COUNTIF(F306:F313, " TP") + COUNTIF(F327:F331, " TP") + COUNTIF(F338:F348, " TP") + COUNTIF(F375:F385, " TP") + COUNTIF(F404:F413, " TP") + COUNTIF(F443:F453, " TP") + COUNTIF(F478:F489, " TP") + COUNTIF(F518:F526, " TP") + COUNTIF(F545:F553, " TP")</f>
        <v>32</v>
      </c>
      <c r="G579" s="1">
        <f>COUNTIF(G3:G7, " TP") + COUNTIF(G14:G30, " TP") + COUNTIF(G73:G87, " TP") + COUNTIF(G122:G129, " TP") + COUNTIF(G142:G148, " TP") + COUNTIF(G162:G173, " TP") + COUNTIF(G203:G217, " TP") + COUNTIF(G252:G268, " TP") + COUNTIF(G306:G313, " TP") + COUNTIF(G327:G331, " TP") + COUNTIF(G338:G348, " TP") + COUNTIF(G375:G385, " TP") + COUNTIF(G404:G413, " TP") + COUNTIF(G443:G453, " TP") + COUNTIF(G478:G489, " TP") + COUNTIF(G518:G526, " TP") + COUNTIF(G545:G553, " TP")</f>
        <v>27</v>
      </c>
      <c r="H579" s="1"/>
      <c r="I579" s="26"/>
      <c r="K579" s="21">
        <f>COUNTIF(K3:K7, "TP") + COUNTIF(K14:K30, "TP") + COUNTIF(K73:K87, "TP") + COUNTIF(K122:K129, "TP") + COUNTIF(K142:K148, "TP") + COUNTIF(K162:K173, "TP") + COUNTIF(K203:K217, "TP") + COUNTIF(K252:K268, "TP") + COUNTIF(K306:K313, "TP") + COUNTIF(K327:K331, "TP") + COUNTIF(K338:K348, "TP") + COUNTIF(K375:K385, "TP") + COUNTIF(K404:K413, "TP") + COUNTIF(K443:K453, "TP") + COUNTIF(K478:K489, "TP") + COUNTIF(K518:K526, "TP") + COUNTIF(K545:K553, "TP")</f>
        <v>179</v>
      </c>
      <c r="L579" s="16">
        <f t="shared" ref="L579:T579" si="108">COUNTIF(L3:L7, "TP") + COUNTIF(L14:L30, "TP") + COUNTIF(L73:L87, "TP") + COUNTIF(L122:L129, "TP") + COUNTIF(L142:L148, "TP") + COUNTIF(L162:L173, "TP") + COUNTIF(L203:L217, "TP") + COUNTIF(L252:L268, "TP") + COUNTIF(L306:L313, "TP") + COUNTIF(L327:L331, "TP") + COUNTIF(L338:L348, "TP") + COUNTIF(L375:L385, "TP") + COUNTIF(L404:L413, "TP") + COUNTIF(L443:L453, "TP") + COUNTIF(L478:L489, "TP") + COUNTIF(L518:L526, "TP") + COUNTIF(L545:L553, "TP")</f>
        <v>24</v>
      </c>
      <c r="M579" s="16">
        <f t="shared" si="108"/>
        <v>179</v>
      </c>
      <c r="N579" s="16">
        <f t="shared" si="108"/>
        <v>145</v>
      </c>
      <c r="O579" s="16">
        <f t="shared" si="108"/>
        <v>179</v>
      </c>
      <c r="P579" s="16">
        <f t="shared" si="108"/>
        <v>158</v>
      </c>
      <c r="Q579" s="16">
        <f t="shared" si="108"/>
        <v>125</v>
      </c>
      <c r="R579" s="16">
        <f t="shared" si="108"/>
        <v>82</v>
      </c>
      <c r="S579" s="16">
        <f t="shared" si="108"/>
        <v>178</v>
      </c>
      <c r="T579" s="27">
        <f t="shared" si="108"/>
        <v>153</v>
      </c>
    </row>
    <row r="580" spans="2:20" x14ac:dyDescent="0.2">
      <c r="B580" s="21" t="s">
        <v>484</v>
      </c>
      <c r="C580" s="1">
        <f>COUNTIF(C3:C7, " FN") + COUNTIF(C14:C30, " FN") + COUNTIF(C73:C87, " FN") + COUNTIF(C122:C129, " FN") + COUNTIF(C142:C148, " FN") + COUNTIF(C162:C173, " FN") + COUNTIF(C203:C217, " FN") + COUNTIF(C252:C268, " FN") + COUNTIF(C306:C313, " FN") + COUNTIF(C327:C331, " FN") + COUNTIF(C338:C348, " FN") + COUNTIF(C375:C385, " FN") + COUNTIF(C404:C413, " FN") + COUNTIF(C443:C453, " FN") + COUNTIF(C478:C489, " FN") + COUNTIF(C518:C526, " FN") + COUNTIF(C545:C553, " FN")</f>
        <v>21</v>
      </c>
      <c r="D580" s="1">
        <f>COUNTIF(D3:D7, " FN") + COUNTIF(D14:D30, " FN") + COUNTIF(D73:D87, " FN") + COUNTIF(D122:D129, " FN") + COUNTIF(D142:D148, " FN") + COUNTIF(D162:D173, " FN") + COUNTIF(D203:D217, " FN") + COUNTIF(D252:D268, " FN") + COUNTIF(D306:D313, " FN") + COUNTIF(D327:D331, " FN") + COUNTIF(D338:D348, " FN") + COUNTIF(D375:D385, " FN") + COUNTIF(D404:D413, " FN") + COUNTIF(D443:D453, " FN") + COUNTIF(D478:D489, " FN") + COUNTIF(D518:D526, " FN") + COUNTIF(D545:D553, " FN")</f>
        <v>4</v>
      </c>
      <c r="E580" s="1">
        <f>COUNTIF(E3:E7, " FN") + COUNTIF(E14:E30, " FN") + COUNTIF(E73:E87, " FN") + COUNTIF(E122:E129, " FN") + COUNTIF(E142:E148, " FN") + COUNTIF(E162:E173, " FN") + COUNTIF(E203:E217, " FN") + COUNTIF(E252:E268, " FN") + COUNTIF(E306:E313, " FN") + COUNTIF(E327:E331, " FN") + COUNTIF(E338:E348, " FN") + COUNTIF(E375:E385, " FN") + COUNTIF(E404:E413, " FN") + COUNTIF(E443:E453, " FN") + COUNTIF(E478:E489, " FN") + COUNTIF(E518:E526, " FN") + COUNTIF(E545:E553, " FN")</f>
        <v>26</v>
      </c>
      <c r="F580" s="1">
        <f>COUNTIF(F3:F7, " FN") + COUNTIF(F14:F30, " FN") + COUNTIF(F73:F87, " FN") + COUNTIF(F122:F129, " FN") + COUNTIF(F142:F148, " FN") + COUNTIF(F162:F173, " FN") + COUNTIF(F203:F217, " FN") + COUNTIF(F252:F268, " FN") + COUNTIF(F306:F313, " FN") + COUNTIF(F327:F331, " FN") + COUNTIF(F338:F348, " FN") + COUNTIF(F375:F385, " FN") + COUNTIF(F404:F413, " FN") + COUNTIF(F443:F453, " FN") + COUNTIF(F478:F489, " FN") + COUNTIF(F518:F526, " FN") + COUNTIF(F545:F553, " FN")</f>
        <v>25</v>
      </c>
      <c r="G580" s="1">
        <f>COUNTIF(G3:G7, " FN") + COUNTIF(G14:G30, " FN") + COUNTIF(G73:G87, " FN") + COUNTIF(G122:G129, " FN") + COUNTIF(G142:G148, " FN") + COUNTIF(G162:G173, " FN") + COUNTIF(G203:G217, " FN") + COUNTIF(G252:G268, " FN") + COUNTIF(G306:G313, " FN") + COUNTIF(G327:G331, " FN") + COUNTIF(G338:G348, " FN") + COUNTIF(G375:G385, " FN") + COUNTIF(G404:G413, " FN") + COUNTIF(G443:G453, " FN") + COUNTIF(G478:G489, " FN") + COUNTIF(G518:G526, " FN") + COUNTIF(G545:G553, " FN")</f>
        <v>155</v>
      </c>
      <c r="H580" s="1"/>
      <c r="I580" s="27"/>
      <c r="K580" s="21">
        <f>COUNTIF(K3:K7, "FN") + COUNTIF(K14:K30, "FN") + COUNTIF(K73:K87, "FN") + COUNTIF(K122:K129, "FN") + COUNTIF(K142:K148, "FN") + COUNTIF(K162:K173, "FN") + COUNTIF(K203:K217, "FN") + COUNTIF(K252:K268, "FN") + COUNTIF(K306:K313, "FN") + COUNTIF(K327:K331, "FN") + COUNTIF(K338:K348, "FN") + COUNTIF(K375:K385, "FN") + COUNTIF(K404:K413, "FN") + COUNTIF(K443:K453, "FN") + COUNTIF(K478:K489, "FN") + COUNTIF(K518:K526, "FN") + COUNTIF(K545:K553, "FN")</f>
        <v>3</v>
      </c>
      <c r="L580" s="16">
        <f t="shared" ref="L580:T580" si="109">COUNTIF(L3:L7, "FN") + COUNTIF(L14:L30, "FN") + COUNTIF(L73:L87, "FN") + COUNTIF(L122:L129, "FN") + COUNTIF(L142:L148, "FN") + COUNTIF(L162:L173, "FN") + COUNTIF(L203:L217, "FN") + COUNTIF(L252:L268, "FN") + COUNTIF(L306:L313, "FN") + COUNTIF(L327:L331, "FN") + COUNTIF(L338:L348, "FN") + COUNTIF(L375:L385, "FN") + COUNTIF(L404:L413, "FN") + COUNTIF(L443:L453, "FN") + COUNTIF(L478:L489, "FN") + COUNTIF(L518:L526, "FN") + COUNTIF(L545:L553, "FN")</f>
        <v>158</v>
      </c>
      <c r="M580" s="16">
        <f t="shared" si="109"/>
        <v>3</v>
      </c>
      <c r="N580" s="16">
        <f t="shared" si="109"/>
        <v>37</v>
      </c>
      <c r="O580" s="16">
        <f t="shared" si="109"/>
        <v>3</v>
      </c>
      <c r="P580" s="16">
        <f t="shared" si="109"/>
        <v>24</v>
      </c>
      <c r="Q580" s="16">
        <f t="shared" si="109"/>
        <v>19</v>
      </c>
      <c r="R580" s="16">
        <f t="shared" si="109"/>
        <v>62</v>
      </c>
      <c r="S580" s="16">
        <f t="shared" si="109"/>
        <v>4</v>
      </c>
      <c r="T580" s="27">
        <f t="shared" si="109"/>
        <v>29</v>
      </c>
    </row>
    <row r="581" spans="2:20" x14ac:dyDescent="0.2">
      <c r="B581" s="22" t="s">
        <v>481</v>
      </c>
      <c r="C581" s="17">
        <v>41</v>
      </c>
      <c r="D581" s="17">
        <v>5</v>
      </c>
      <c r="E581" s="17">
        <v>0</v>
      </c>
      <c r="F581" s="17">
        <v>1</v>
      </c>
      <c r="G581" s="17">
        <v>21</v>
      </c>
      <c r="H581" s="17"/>
      <c r="I581" s="28"/>
      <c r="K581" s="53">
        <v>68</v>
      </c>
      <c r="L581" s="14">
        <v>0</v>
      </c>
      <c r="M581" s="14">
        <v>46</v>
      </c>
      <c r="N581" s="14">
        <v>0</v>
      </c>
      <c r="O581" s="54">
        <v>46</v>
      </c>
      <c r="P581" s="54">
        <v>0</v>
      </c>
      <c r="Q581" s="54">
        <v>41</v>
      </c>
      <c r="R581" s="14">
        <v>0</v>
      </c>
      <c r="S581" s="54">
        <v>5</v>
      </c>
      <c r="T581" s="15">
        <v>0</v>
      </c>
    </row>
    <row r="582" spans="2:20" x14ac:dyDescent="0.2">
      <c r="B582" s="21" t="s">
        <v>493</v>
      </c>
      <c r="C582" s="31">
        <f>C579/(C579+C581)</f>
        <v>0.75</v>
      </c>
      <c r="D582" s="31">
        <f t="shared" ref="D582:G582" si="110">D579/(D579+D581)</f>
        <v>0.97267759562841527</v>
      </c>
      <c r="E582" s="31">
        <f t="shared" si="110"/>
        <v>1</v>
      </c>
      <c r="F582" s="31">
        <f t="shared" si="110"/>
        <v>0.96969696969696972</v>
      </c>
      <c r="G582" s="31">
        <f t="shared" si="110"/>
        <v>0.5625</v>
      </c>
      <c r="H582" s="16"/>
      <c r="I582" s="27"/>
      <c r="K582" s="50">
        <f t="shared" ref="K582" si="111">K579/(K579+K581)</f>
        <v>0.7246963562753036</v>
      </c>
      <c r="L582" s="39">
        <f t="shared" ref="L582" si="112">L579/(L579+L581)</f>
        <v>1</v>
      </c>
      <c r="M582" s="39">
        <f t="shared" ref="M582" si="113">M579/(M579+M581)</f>
        <v>0.79555555555555557</v>
      </c>
      <c r="N582" s="39">
        <f t="shared" ref="N582" si="114">N579/(N579+N581)</f>
        <v>1</v>
      </c>
      <c r="O582" s="39">
        <f t="shared" ref="O582" si="115">O579/(O579+O581)</f>
        <v>0.79555555555555557</v>
      </c>
      <c r="P582" s="39">
        <f t="shared" ref="P582" si="116">P579/(P579+P581)</f>
        <v>1</v>
      </c>
      <c r="Q582" s="39">
        <f t="shared" ref="Q582" si="117">Q579/(Q579+Q581)</f>
        <v>0.75301204819277112</v>
      </c>
      <c r="R582" s="39">
        <f t="shared" ref="R582" si="118">R579/(R579+R581)</f>
        <v>1</v>
      </c>
      <c r="S582" s="39">
        <f t="shared" ref="S582" si="119">S579/(S579+S581)</f>
        <v>0.97267759562841527</v>
      </c>
      <c r="T582" s="33">
        <f t="shared" ref="T582" si="120">T579/(T579+T581)</f>
        <v>1</v>
      </c>
    </row>
    <row r="583" spans="2:20" x14ac:dyDescent="0.2">
      <c r="B583" s="21" t="s">
        <v>492</v>
      </c>
      <c r="C583" s="31">
        <f>C579/(C579+C580)</f>
        <v>0.85416666666666663</v>
      </c>
      <c r="D583" s="31">
        <f t="shared" ref="D583:I583" si="121">D579/(D579+D580)</f>
        <v>0.97802197802197799</v>
      </c>
      <c r="E583" s="31">
        <f t="shared" si="121"/>
        <v>0.76363636363636367</v>
      </c>
      <c r="F583" s="31">
        <f t="shared" si="121"/>
        <v>0.56140350877192979</v>
      </c>
      <c r="G583" s="31">
        <f>G579/(G579+G580)</f>
        <v>0.14835164835164835</v>
      </c>
      <c r="I583" s="5"/>
      <c r="K583" s="50">
        <f>K579/(K579+K580)</f>
        <v>0.98351648351648346</v>
      </c>
      <c r="L583" s="39">
        <f>L579/(L579+L580)</f>
        <v>0.13186813186813187</v>
      </c>
      <c r="M583" s="39">
        <f t="shared" ref="L583:T583" si="122">M579/(M579+M580)</f>
        <v>0.98351648351648346</v>
      </c>
      <c r="N583" s="39">
        <f t="shared" si="122"/>
        <v>0.79670329670329665</v>
      </c>
      <c r="O583" s="39">
        <f t="shared" si="122"/>
        <v>0.98351648351648346</v>
      </c>
      <c r="P583" s="39">
        <f t="shared" si="122"/>
        <v>0.86813186813186816</v>
      </c>
      <c r="Q583" s="39">
        <f t="shared" si="122"/>
        <v>0.86805555555555558</v>
      </c>
      <c r="R583" s="39">
        <f t="shared" si="122"/>
        <v>0.56944444444444442</v>
      </c>
      <c r="S583" s="39">
        <f t="shared" si="122"/>
        <v>0.97802197802197799</v>
      </c>
      <c r="T583" s="33">
        <f t="shared" si="122"/>
        <v>0.84065934065934067</v>
      </c>
    </row>
    <row r="584" spans="2:20" x14ac:dyDescent="0.2">
      <c r="B584" s="25" t="s">
        <v>494</v>
      </c>
      <c r="C584" s="34">
        <f>(2*C579)/((2*C579)+C581+C580)</f>
        <v>0.79870129870129869</v>
      </c>
      <c r="D584" s="34">
        <f t="shared" ref="D584:G584" si="123">(2*D579)/((2*D579)+D581+D580)</f>
        <v>0.97534246575342465</v>
      </c>
      <c r="E584" s="34">
        <f t="shared" si="123"/>
        <v>0.865979381443299</v>
      </c>
      <c r="F584" s="34">
        <f t="shared" si="123"/>
        <v>0.71111111111111114</v>
      </c>
      <c r="G584" s="34">
        <f t="shared" si="123"/>
        <v>0.23478260869565218</v>
      </c>
      <c r="H584" s="18"/>
      <c r="I584" s="29"/>
      <c r="K584" s="51">
        <f t="shared" ref="K584:T584" si="124">(2*K579)/((2*K579)+K581+K580)</f>
        <v>0.83449883449883455</v>
      </c>
      <c r="L584" s="34">
        <f t="shared" si="124"/>
        <v>0.23300970873786409</v>
      </c>
      <c r="M584" s="34">
        <f>(2*M579)/((2*M579)+M581+M580)</f>
        <v>0.87960687960687955</v>
      </c>
      <c r="N584" s="34">
        <f t="shared" si="124"/>
        <v>0.88685015290519875</v>
      </c>
      <c r="O584" s="34">
        <f t="shared" si="124"/>
        <v>0.87960687960687955</v>
      </c>
      <c r="P584" s="34">
        <f t="shared" si="124"/>
        <v>0.92941176470588238</v>
      </c>
      <c r="Q584" s="34">
        <f t="shared" si="124"/>
        <v>0.80645161290322576</v>
      </c>
      <c r="R584" s="34">
        <f t="shared" si="124"/>
        <v>0.72566371681415931</v>
      </c>
      <c r="S584" s="34">
        <f t="shared" si="124"/>
        <v>0.97534246575342465</v>
      </c>
      <c r="T584" s="35">
        <f t="shared" si="124"/>
        <v>0.91343283582089552</v>
      </c>
    </row>
    <row r="585" spans="2:20" x14ac:dyDescent="0.2">
      <c r="B585" s="19"/>
      <c r="C585" s="19"/>
      <c r="D585" s="19"/>
      <c r="E585" s="19"/>
      <c r="F585" s="19"/>
      <c r="G585" s="19"/>
      <c r="H585" s="19"/>
      <c r="I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2:20" x14ac:dyDescent="0.2">
      <c r="B586" s="20" t="s">
        <v>488</v>
      </c>
      <c r="C586" s="1">
        <f>COUNTIF(C554:C569, " TP") + COUNTIF(C527:C544, " TP") + COUNTIF(C490:C517, " TP") + COUNTIF(C454:C477, " TP") + COUNTIF(C414:C442, " TP") + COUNTIF(C386:C403, " TP") + COUNTIF(C349:C374, " TP") + COUNTIF(C332:C337, " TP") + COUNTIF(C314:C326, " TP") + COUNTIF(C269:C305, " TP") + COUNTIF(C218:C251, " TP") + COUNTIF(C174:C202, " TP") + COUNTIF(C149:C161, " TP") + COUNTIF(C130:C141, " TP") + COUNTIF(C88:C121, " TP") + COUNTIF(C31:C72, " TP") + COUNTIF(C8:C13, " TP")</f>
        <v>279</v>
      </c>
      <c r="D586" s="1">
        <f>COUNTIF(D554:D569, " TP") + COUNTIF(D527:D544, " TP") + COUNTIF(D490:D517, " TP") + COUNTIF(D454:D477, " TP") + COUNTIF(D414:D442, " TP") + COUNTIF(D386:D403, " TP") + COUNTIF(D349:D374, " TP") + COUNTIF(D332:D337, " TP") + COUNTIF(D314:D326, " TP") + COUNTIF(D269:D305, " TP") + COUNTIF(D218:D251, " TP") + COUNTIF(D174:D202, " TP") + COUNTIF(D149:D161, " TP") + COUNTIF(D130:D141, " TP") + COUNTIF(D88:D121, " TP") + COUNTIF(D31:D72, " TP") + COUNTIF(D8:D13, " TP")</f>
        <v>320</v>
      </c>
      <c r="E586" s="1">
        <f>COUNTIF(E554:E569, " TP") + COUNTIF(E527:E544, " TP") + COUNTIF(E490:E517, " TP") + COUNTIF(E454:E477, " TP") + COUNTIF(E414:E442, " TP") + COUNTIF(E386:E403, " TP") + COUNTIF(E349:E374, " TP") + COUNTIF(E332:E337, " TP") + COUNTIF(E314:E326, " TP") + COUNTIF(E269:E305, " TP") + COUNTIF(E218:E251, " TP") + COUNTIF(E174:E202, " TP") + COUNTIF(E149:E161, " TP") + COUNTIF(E130:E141, " TP") + COUNTIF(E88:E121, " TP") + COUNTIF(E31:E72, " TP") + COUNTIF(E8:E13, " TP")</f>
        <v>124</v>
      </c>
      <c r="F586" s="1"/>
      <c r="G586" s="1">
        <f>COUNTIF(G554:G569, " TP") + COUNTIF(G527:G544, " TP") + COUNTIF(G490:G517, " TP") + COUNTIF(G454:G477, " TP") + COUNTIF(G414:G442, " TP") + COUNTIF(G386:G403, " TP") + COUNTIF(G349:G374, " TP") + COUNTIF(G332:G337, " TP") + COUNTIF(G314:G326, " TP") + COUNTIF(G269:G305, " TP") + COUNTIF(G218:G251, " TP") + COUNTIF(G174:G202, " TP") + COUNTIF(G149:G161, " TP") + COUNTIF(G130:G141, " TP") + COUNTIF(G88:G121, " TP") + COUNTIF(G31:G72, " TP") + COUNTIF(G8:G13, " TP")</f>
        <v>4</v>
      </c>
      <c r="H586" s="1"/>
      <c r="I586" s="26">
        <f>COUNTIF(I554:I569, " TP") + COUNTIF(I527:I544, " TP") + COUNTIF(I490:I517, " TP") + COUNTIF(I454:I477, " TP") + COUNTIF(I414:I442, " TP") + COUNTIF(I386:I403, " TP") + COUNTIF(I349:I374, " TP") + COUNTIF(I332:I337, " TP") + COUNTIF(I314:I326, " TP") + COUNTIF(I269:I305, " TP") + COUNTIF(I218:I251, " TP") + COUNTIF(I174:I202, " TP") + COUNTIF(I149:I161, " TP") + COUNTIF(I130:I141, " TP") + COUNTIF(I88:I121, " TP") + COUNTIF(I31:I72, " TP") + COUNTIF(I8:I13, " TP")</f>
        <v>7</v>
      </c>
      <c r="K586" s="21">
        <f>COUNTIF(K554:K569, "TP") + COUNTIF(K527:K544, "TP") + COUNTIF(K490:K517, "TP") + COUNTIF(K454:K477, "TP") + COUNTIF(K414:K442, "TP") + COUNTIF(K386:K403, "TP") + COUNTIF(K349:K374, "TP") + COUNTIF(K332:K337, "TP") + COUNTIF(K314:K326, "TP") + COUNTIF(K269:K305, "TP") + COUNTIF(K218:K251, "TP") + COUNTIF(K174:K202, "TP") + COUNTIF(K149:K161, "TP") + COUNTIF(K130:K141, "TP") + COUNTIF(K88:K121, "TP") + COUNTIF(K31:K72, "TP") + COUNTIF(K8:K13, "TP")</f>
        <v>374</v>
      </c>
      <c r="L586" s="16">
        <f t="shared" ref="L586:T586" si="125">COUNTIF(L554:L569, "TP") + COUNTIF(L527:L544, "TP") + COUNTIF(L490:L517, "TP") + COUNTIF(L454:L477, "TP") + COUNTIF(L414:L442, "TP") + COUNTIF(L386:L403, "TP") + COUNTIF(L349:L374, "TP") + COUNTIF(L332:L337, "TP") + COUNTIF(L314:L326, "TP") + COUNTIF(L269:L305, "TP") + COUNTIF(L218:L251, "TP") + COUNTIF(L174:L202, "TP") + COUNTIF(L149:L161, "TP") + COUNTIF(L130:L141, "TP") + COUNTIF(L88:L121, "TP") + COUNTIF(L31:L72, "TP") + COUNTIF(L8:L13, "TP")</f>
        <v>0</v>
      </c>
      <c r="M586" s="16">
        <f t="shared" si="125"/>
        <v>373</v>
      </c>
      <c r="N586" s="16">
        <f t="shared" si="125"/>
        <v>208</v>
      </c>
      <c r="O586" s="16">
        <f t="shared" si="125"/>
        <v>373</v>
      </c>
      <c r="P586" s="16">
        <f t="shared" si="125"/>
        <v>279</v>
      </c>
      <c r="Q586" s="16">
        <f t="shared" si="125"/>
        <v>282</v>
      </c>
      <c r="R586" s="16">
        <f t="shared" si="125"/>
        <v>121</v>
      </c>
      <c r="S586" s="16">
        <f t="shared" si="125"/>
        <v>331</v>
      </c>
      <c r="T586" s="27">
        <f t="shared" si="125"/>
        <v>219</v>
      </c>
    </row>
    <row r="587" spans="2:20" x14ac:dyDescent="0.2">
      <c r="B587" s="21" t="s">
        <v>485</v>
      </c>
      <c r="C587" s="1">
        <f>COUNTIF(C554:C569, " FN") + COUNTIF(C527:C544, " FN") + COUNTIF(C490:C517, " FN") + COUNTIF(C454:C477, " FN") + COUNTIF(C414:C442, " FN") + COUNTIF(C386:C403, " FN") + COUNTIF(C349:C374, " FN") + COUNTIF(C332:C337, " FN") + COUNTIF(C314:C326, " FN") + COUNTIF(C269:C305, " FN") + COUNTIF(C218:C251, " FN") + COUNTIF(C174:C202, " FN") + COUNTIF(C149:C161, " FN") + COUNTIF(C130:C141, " FN") + COUNTIF(C88:C121, " FN") + COUNTIF(C31:C72, " FN") + COUNTIF(C8:C13, " FN")</f>
        <v>45</v>
      </c>
      <c r="D587" s="1">
        <f>COUNTIF(D554:D569, " FN") + COUNTIF(D527:D544, " FN") + COUNTIF(D490:D517, " FN") + COUNTIF(D454:D477, " FN") + COUNTIF(D414:D442, " FN") + COUNTIF(D386:D403, " FN") + COUNTIF(D349:D374, " FN") + COUNTIF(D332:D337, " FN") + COUNTIF(D314:D326, " FN") + COUNTIF(D269:D305, " FN") + COUNTIF(D218:D251, " FN") + COUNTIF(D174:D202, " FN") + COUNTIF(D149:D161, " FN") + COUNTIF(D130:D141, " FN") + COUNTIF(D88:D121, " FN") + COUNTIF(D31:D72, " FN") + COUNTIF(D8:D13, " FN")</f>
        <v>65</v>
      </c>
      <c r="E587" s="1">
        <f>COUNTIF(E554:E569, " FN") + COUNTIF(E527:E544, " FN") + COUNTIF(E490:E517, " FN") + COUNTIF(E454:E477, " FN") + COUNTIF(E414:E442, " FN") + COUNTIF(E386:E403, " FN") + COUNTIF(E349:E374, " FN") + COUNTIF(E332:E337, " FN") + COUNTIF(E314:E326, " FN") + COUNTIF(E269:E305, " FN") + COUNTIF(E218:E251, " FN") + COUNTIF(E174:E202, " FN") + COUNTIF(E149:E161, " FN") + COUNTIF(E130:E141, " FN") + COUNTIF(E88:E121, " FN") + COUNTIF(E31:E72, " FN") + COUNTIF(E8:E13, " FN")</f>
        <v>121</v>
      </c>
      <c r="F587" s="1"/>
      <c r="G587" s="1">
        <f>COUNTIF(G554:G569, " FN") + COUNTIF(G527:G544, " FN") + COUNTIF(G490:G517, " FN") + COUNTIF(G454:G477, " FN") + COUNTIF(G414:G442, " FN") + COUNTIF(G386:G403, " FN") + COUNTIF(G349:G374, " FN") + COUNTIF(G332:G337, " FN") + COUNTIF(G314:G326, " FN") + COUNTIF(G269:G305, " FN") + COUNTIF(G218:G251, " FN") + COUNTIF(G174:G202, " FN") + COUNTIF(G149:G161, " FN") + COUNTIF(G130:G141, " FN") + COUNTIF(G88:G121, " FN") + COUNTIF(G31:G72, " FN") + COUNTIF(G8:G13, " FN")</f>
        <v>381</v>
      </c>
      <c r="H587" s="1">
        <f>COUNTIF(H554:H569, " FN") + COUNTIF(H527:H544, " FN") + COUNTIF(H490:H517, " FN") + COUNTIF(H454:H477, " FN") + COUNTIF(H414:H442, " FN") + COUNTIF(H386:H403, " FN") + COUNTIF(H349:H374, " FN") + COUNTIF(H332:H337, " FN") + COUNTIF(H314:H326, " FN") + COUNTIF(H269:H305, " FN") + COUNTIF(H218:H251, " FN") + COUNTIF(H174:H202, " FN") + COUNTIF(H149:H161, " FN") + COUNTIF(H130:H141, " FN") + COUNTIF(H88:H121, " FN") + COUNTIF(H31:H72, " FN") + COUNTIF(H8:H13, " FN")</f>
        <v>259</v>
      </c>
      <c r="I587" s="27">
        <f>COUNTIF(I554:I569, " FN") + COUNTIF(I527:I544, " FN") + COUNTIF(I490:I517, " FN") + COUNTIF(I454:I477, " FN") + COUNTIF(I414:I442, " FN") + COUNTIF(I386:I403, " FN") + COUNTIF(I349:I374, " FN") + COUNTIF(I332:I337, " FN") + COUNTIF(I314:I326, " FN") + COUNTIF(I269:I305, " FN") + COUNTIF(I218:I251, " FN") + COUNTIF(I174:I202, " FN") + COUNTIF(I149:I161, " FN") + COUNTIF(I130:I141, " FN") + COUNTIF(I88:I121, " FN") + COUNTIF(I31:I72, " FN") + COUNTIF(I8:I13, " FN")</f>
        <v>378</v>
      </c>
      <c r="K587" s="21">
        <f>COUNTIF(K554:K569, "FN") + COUNTIF(K527:K544, "FN") + COUNTIF(K490:K517, "FN") + COUNTIF(K454:K477, "FN") + COUNTIF(K414:K442, "FN") + COUNTIF(K386:K403, "FN") + COUNTIF(K349:K374, "FN") + COUNTIF(K332:K337, "FN") + COUNTIF(K314:K326, "FN") + COUNTIF(K269:K305, "FN") + COUNTIF(K218:K251, "FN") + COUNTIF(K174:K202, "FN") + COUNTIF(K149:K161, "FN") + COUNTIF(K130:K141, "FN") + COUNTIF(K88:K121, "FN") + COUNTIF(K31:K72, "FN") + COUNTIF(K8:K13, "FN")</f>
        <v>11</v>
      </c>
      <c r="L587" s="16">
        <f t="shared" ref="L587:T587" si="126">COUNTIF(L554:L569, "FN") + COUNTIF(L527:L544, "FN") + COUNTIF(L490:L517, "FN") + COUNTIF(L454:L477, "FN") + COUNTIF(L414:L442, "FN") + COUNTIF(L386:L403, "FN") + COUNTIF(L349:L374, "FN") + COUNTIF(L332:L337, "FN") + COUNTIF(L314:L326, "FN") + COUNTIF(L269:L305, "FN") + COUNTIF(L218:L251, "FN") + COUNTIF(L174:L202, "FN") + COUNTIF(L149:L161, "FN") + COUNTIF(L130:L141, "FN") + COUNTIF(L88:L121, "FN") + COUNTIF(L31:L72, "FN") + COUNTIF(L8:L13, "FN")</f>
        <v>385</v>
      </c>
      <c r="M587" s="16">
        <f t="shared" si="126"/>
        <v>12</v>
      </c>
      <c r="N587" s="16">
        <f t="shared" si="126"/>
        <v>177</v>
      </c>
      <c r="O587" s="16">
        <f t="shared" si="126"/>
        <v>12</v>
      </c>
      <c r="P587" s="16">
        <f t="shared" si="126"/>
        <v>106</v>
      </c>
      <c r="Q587" s="16">
        <f t="shared" si="126"/>
        <v>43</v>
      </c>
      <c r="R587" s="16">
        <f t="shared" si="126"/>
        <v>204</v>
      </c>
      <c r="S587" s="16">
        <f t="shared" si="126"/>
        <v>54</v>
      </c>
      <c r="T587" s="27">
        <f t="shared" si="126"/>
        <v>166</v>
      </c>
    </row>
    <row r="588" spans="2:20" x14ac:dyDescent="0.2">
      <c r="B588" s="22" t="s">
        <v>483</v>
      </c>
      <c r="C588" s="17">
        <v>395</v>
      </c>
      <c r="D588" s="17">
        <v>27</v>
      </c>
      <c r="E588" s="17">
        <v>2</v>
      </c>
      <c r="F588" s="17"/>
      <c r="G588" s="17">
        <v>1</v>
      </c>
      <c r="H588" s="17"/>
      <c r="I588" s="28">
        <v>2</v>
      </c>
      <c r="K588" s="53">
        <v>415</v>
      </c>
      <c r="L588" s="14">
        <v>0</v>
      </c>
      <c r="M588" s="54">
        <v>412</v>
      </c>
      <c r="N588" s="14">
        <v>0</v>
      </c>
      <c r="O588" s="54">
        <v>412</v>
      </c>
      <c r="P588" s="14">
        <v>0</v>
      </c>
      <c r="Q588" s="54">
        <v>396</v>
      </c>
      <c r="R588" s="14">
        <v>0</v>
      </c>
      <c r="S588" s="54">
        <v>29</v>
      </c>
      <c r="T588" s="15">
        <v>0</v>
      </c>
    </row>
    <row r="589" spans="2:20" x14ac:dyDescent="0.2">
      <c r="B589" s="23" t="s">
        <v>495</v>
      </c>
      <c r="C589" s="31">
        <f>C586/(C586+C588)</f>
        <v>0.41394658753709201</v>
      </c>
      <c r="D589" s="31">
        <f t="shared" ref="D589:K589" si="127">D586/(D586+D588)</f>
        <v>0.9221902017291066</v>
      </c>
      <c r="E589" s="31">
        <f t="shared" si="127"/>
        <v>0.98412698412698407</v>
      </c>
      <c r="F589" s="31">
        <v>0</v>
      </c>
      <c r="G589" s="31">
        <f t="shared" si="127"/>
        <v>0.8</v>
      </c>
      <c r="I589" s="30"/>
      <c r="K589" s="50">
        <f t="shared" si="127"/>
        <v>0.47401774397972118</v>
      </c>
      <c r="L589" s="39" t="e">
        <f t="shared" ref="L589" si="128">L586/(L586+L588)</f>
        <v>#DIV/0!</v>
      </c>
      <c r="M589" s="39">
        <f t="shared" ref="M589" si="129">M586/(M586+M588)</f>
        <v>0.47515923566878981</v>
      </c>
      <c r="N589" s="39">
        <f t="shared" ref="N589" si="130">N586/(N586+N588)</f>
        <v>1</v>
      </c>
      <c r="O589" s="39">
        <f t="shared" ref="O589" si="131">O586/(O586+O588)</f>
        <v>0.47515923566878981</v>
      </c>
      <c r="P589" s="39">
        <f t="shared" ref="P589" si="132">P586/(P586+P588)</f>
        <v>1</v>
      </c>
      <c r="Q589" s="39">
        <f t="shared" ref="Q589" si="133">Q586/(Q586+Q588)</f>
        <v>0.41592920353982299</v>
      </c>
      <c r="R589" s="39">
        <f t="shared" ref="R589" si="134">R586/(R586+R588)</f>
        <v>1</v>
      </c>
      <c r="S589" s="39">
        <f t="shared" ref="S589" si="135">S586/(S586+S588)</f>
        <v>0.9194444444444444</v>
      </c>
      <c r="T589" s="33">
        <f t="shared" ref="T589" si="136">T586/(T586+T588)</f>
        <v>1</v>
      </c>
    </row>
    <row r="590" spans="2:20" x14ac:dyDescent="0.2">
      <c r="B590" s="23" t="s">
        <v>496</v>
      </c>
      <c r="C590" s="31">
        <f>C586/(C586+C587)</f>
        <v>0.86111111111111116</v>
      </c>
      <c r="D590" s="31">
        <f t="shared" ref="D590:K590" si="137">D586/(D586+D587)</f>
        <v>0.83116883116883122</v>
      </c>
      <c r="E590" s="31">
        <f t="shared" si="137"/>
        <v>0.5061224489795918</v>
      </c>
      <c r="F590" s="31">
        <v>0</v>
      </c>
      <c r="G590" s="31">
        <f t="shared" si="137"/>
        <v>1.038961038961039E-2</v>
      </c>
      <c r="I590" s="5"/>
      <c r="K590" s="50">
        <f t="shared" si="137"/>
        <v>0.97142857142857142</v>
      </c>
      <c r="L590" s="39">
        <f t="shared" ref="L590:T590" si="138">L586/(L586+L587)</f>
        <v>0</v>
      </c>
      <c r="M590" s="39">
        <f t="shared" si="138"/>
        <v>0.96883116883116882</v>
      </c>
      <c r="N590" s="39">
        <f t="shared" si="138"/>
        <v>0.54025974025974022</v>
      </c>
      <c r="O590" s="39">
        <f t="shared" si="138"/>
        <v>0.96883116883116882</v>
      </c>
      <c r="P590" s="39">
        <f t="shared" si="138"/>
        <v>0.72467532467532469</v>
      </c>
      <c r="Q590" s="39">
        <f t="shared" si="138"/>
        <v>0.86769230769230765</v>
      </c>
      <c r="R590" s="39">
        <f t="shared" si="138"/>
        <v>0.37230769230769228</v>
      </c>
      <c r="S590" s="39">
        <f t="shared" si="138"/>
        <v>0.85974025974025969</v>
      </c>
      <c r="T590" s="33">
        <f t="shared" si="138"/>
        <v>0.5688311688311688</v>
      </c>
    </row>
    <row r="591" spans="2:20" x14ac:dyDescent="0.2">
      <c r="B591" s="24" t="s">
        <v>497</v>
      </c>
      <c r="C591" s="34">
        <f>(2*C586)/((2*C586)+C588+C587)</f>
        <v>0.5591182364729459</v>
      </c>
      <c r="D591" s="34">
        <f t="shared" ref="D591:K591" si="139">(2*D586)/((2*D586)+D588+D587)</f>
        <v>0.87431693989071035</v>
      </c>
      <c r="E591" s="34">
        <f t="shared" si="139"/>
        <v>0.66846361185983827</v>
      </c>
      <c r="F591" s="34">
        <v>0</v>
      </c>
      <c r="G591" s="34">
        <f t="shared" si="139"/>
        <v>2.0512820512820513E-2</v>
      </c>
      <c r="H591" s="3"/>
      <c r="I591" s="6"/>
      <c r="K591" s="51">
        <f t="shared" si="139"/>
        <v>0.63713798977853497</v>
      </c>
      <c r="L591" s="34">
        <f t="shared" ref="L591:T591" si="140">(2*L586)/((2*L586)+L588+L587)</f>
        <v>0</v>
      </c>
      <c r="M591" s="34">
        <f t="shared" si="140"/>
        <v>0.63760683760683756</v>
      </c>
      <c r="N591" s="34">
        <f t="shared" si="140"/>
        <v>0.70151770657672852</v>
      </c>
      <c r="O591" s="34">
        <f t="shared" si="140"/>
        <v>0.63760683760683756</v>
      </c>
      <c r="P591" s="34">
        <f t="shared" si="140"/>
        <v>0.84036144578313254</v>
      </c>
      <c r="Q591" s="34">
        <f t="shared" si="140"/>
        <v>0.56231306081754739</v>
      </c>
      <c r="R591" s="34">
        <f t="shared" si="140"/>
        <v>0.54260089686098656</v>
      </c>
      <c r="S591" s="34">
        <f t="shared" si="140"/>
        <v>0.88859060402684564</v>
      </c>
      <c r="T591" s="35">
        <f t="shared" si="140"/>
        <v>0.72516556291390732</v>
      </c>
    </row>
    <row r="592" spans="2:20" x14ac:dyDescent="0.2">
      <c r="B592" s="11"/>
      <c r="C592" s="11"/>
      <c r="D592" s="11"/>
      <c r="E592" s="11"/>
      <c r="F592" s="11"/>
      <c r="G592" s="11"/>
      <c r="H592" s="11"/>
      <c r="I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 ht="17" thickBot="1" x14ac:dyDescent="0.25">
      <c r="A593" s="41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</row>
    <row r="594" spans="1:20" ht="17" thickTop="1" x14ac:dyDescent="0.2">
      <c r="B594" s="13"/>
      <c r="C594" s="13"/>
      <c r="D594" s="43"/>
      <c r="E594" s="43"/>
      <c r="F594" s="43"/>
      <c r="G594" s="43"/>
      <c r="H594" s="43"/>
      <c r="I594" s="43"/>
      <c r="J594" s="2"/>
      <c r="K594" s="44" t="s">
        <v>508</v>
      </c>
      <c r="L594" s="44"/>
      <c r="M594" s="44" t="s">
        <v>509</v>
      </c>
      <c r="N594" s="44"/>
      <c r="O594" s="44" t="s">
        <v>510</v>
      </c>
      <c r="P594" s="44"/>
      <c r="Q594" s="44" t="s">
        <v>511</v>
      </c>
      <c r="R594" s="44"/>
      <c r="S594" s="13"/>
      <c r="T594" s="13"/>
    </row>
    <row r="595" spans="1:20" x14ac:dyDescent="0.2">
      <c r="A595" s="8"/>
      <c r="B595" s="40"/>
      <c r="C595" s="45"/>
      <c r="D595" s="37" t="s">
        <v>502</v>
      </c>
      <c r="E595" s="37"/>
      <c r="F595" s="37"/>
      <c r="G595" s="37"/>
      <c r="H595" s="37" t="s">
        <v>507</v>
      </c>
      <c r="I595" s="46" t="s">
        <v>506</v>
      </c>
      <c r="J595" s="8"/>
      <c r="K595" s="37" t="s">
        <v>470</v>
      </c>
      <c r="L595" s="37" t="s">
        <v>471</v>
      </c>
      <c r="M595" s="37" t="s">
        <v>470</v>
      </c>
      <c r="N595" s="37" t="s">
        <v>471</v>
      </c>
      <c r="O595" s="37" t="s">
        <v>470</v>
      </c>
      <c r="P595" s="37" t="s">
        <v>471</v>
      </c>
      <c r="Q595" s="37" t="s">
        <v>470</v>
      </c>
      <c r="R595" s="37" t="s">
        <v>471</v>
      </c>
      <c r="S595" s="13"/>
      <c r="T595" s="13"/>
    </row>
    <row r="596" spans="1:20" x14ac:dyDescent="0.2">
      <c r="B596" s="20" t="s">
        <v>489</v>
      </c>
      <c r="C596" s="1"/>
      <c r="D596" s="1">
        <v>77</v>
      </c>
      <c r="E596" s="1"/>
      <c r="F596" s="1"/>
      <c r="G596" s="1"/>
      <c r="H596" s="1">
        <v>90</v>
      </c>
      <c r="I596" s="26">
        <v>86</v>
      </c>
      <c r="K596" s="52">
        <v>131</v>
      </c>
      <c r="L596" s="7">
        <v>52</v>
      </c>
      <c r="M596" s="7">
        <v>123</v>
      </c>
      <c r="N596" s="7">
        <v>71</v>
      </c>
      <c r="O596" s="7">
        <v>111</v>
      </c>
      <c r="P596" s="7">
        <v>52</v>
      </c>
      <c r="Q596" s="7">
        <v>123</v>
      </c>
      <c r="R596" s="7">
        <v>79</v>
      </c>
      <c r="S596" s="23"/>
      <c r="T596" s="13"/>
    </row>
    <row r="597" spans="1:20" x14ac:dyDescent="0.2">
      <c r="B597" s="21" t="s">
        <v>486</v>
      </c>
      <c r="C597" s="1"/>
      <c r="D597" s="1">
        <v>72</v>
      </c>
      <c r="E597" s="1"/>
      <c r="F597" s="1"/>
      <c r="G597" s="1"/>
      <c r="H597" s="1">
        <v>31</v>
      </c>
      <c r="I597" s="27">
        <v>63</v>
      </c>
      <c r="K597" s="49">
        <v>18</v>
      </c>
      <c r="L597" s="7">
        <v>97</v>
      </c>
      <c r="M597" s="7">
        <v>27</v>
      </c>
      <c r="N597" s="7">
        <v>79</v>
      </c>
      <c r="O597" s="7">
        <v>38</v>
      </c>
      <c r="P597" s="7">
        <v>97</v>
      </c>
      <c r="Q597" s="7">
        <v>26</v>
      </c>
      <c r="R597" s="7">
        <v>70</v>
      </c>
      <c r="S597" s="23"/>
      <c r="T597" s="13"/>
    </row>
    <row r="598" spans="1:20" x14ac:dyDescent="0.2">
      <c r="B598" s="22" t="s">
        <v>482</v>
      </c>
      <c r="C598" s="17"/>
      <c r="D598" s="17">
        <v>22</v>
      </c>
      <c r="E598" s="17"/>
      <c r="F598" s="17"/>
      <c r="G598" s="17"/>
      <c r="H598" s="17">
        <v>6</v>
      </c>
      <c r="I598" s="28">
        <v>11</v>
      </c>
      <c r="K598" s="53">
        <v>34</v>
      </c>
      <c r="L598" s="54">
        <v>2</v>
      </c>
      <c r="M598" s="54">
        <v>26</v>
      </c>
      <c r="N598" s="54">
        <v>3</v>
      </c>
      <c r="O598" s="14">
        <v>31</v>
      </c>
      <c r="P598" s="54">
        <v>2</v>
      </c>
      <c r="Q598" s="14">
        <v>14</v>
      </c>
      <c r="R598" s="15">
        <v>3</v>
      </c>
      <c r="S598" s="23"/>
      <c r="T598" s="13"/>
    </row>
    <row r="599" spans="1:20" x14ac:dyDescent="0.2">
      <c r="B599" s="21" t="s">
        <v>498</v>
      </c>
      <c r="C599" s="16"/>
      <c r="D599" s="31">
        <f>D596/(D596+D598)</f>
        <v>0.77777777777777779</v>
      </c>
      <c r="E599" s="31"/>
      <c r="F599" s="31"/>
      <c r="G599" s="31"/>
      <c r="H599" s="31">
        <f t="shared" ref="E599:K599" si="141">H596/(H596+H598)</f>
        <v>0.9375</v>
      </c>
      <c r="I599" s="32">
        <f t="shared" si="141"/>
        <v>0.88659793814432986</v>
      </c>
      <c r="K599" s="50">
        <f t="shared" si="141"/>
        <v>0.79393939393939394</v>
      </c>
      <c r="L599" s="39">
        <f t="shared" ref="L599" si="142">L596/(L596+L598)</f>
        <v>0.96296296296296291</v>
      </c>
      <c r="M599" s="39">
        <f t="shared" ref="M599" si="143">M596/(M596+M598)</f>
        <v>0.82550335570469802</v>
      </c>
      <c r="N599" s="39">
        <f t="shared" ref="N599" si="144">N596/(N596+N598)</f>
        <v>0.95945945945945943</v>
      </c>
      <c r="O599" s="39">
        <f t="shared" ref="O599" si="145">O596/(O596+O598)</f>
        <v>0.78169014084507038</v>
      </c>
      <c r="P599" s="39">
        <f t="shared" ref="P599" si="146">P596/(P596+P598)</f>
        <v>0.96296296296296291</v>
      </c>
      <c r="Q599" s="39">
        <f t="shared" ref="Q599" si="147">Q596/(Q596+Q598)</f>
        <v>0.8978102189781022</v>
      </c>
      <c r="R599" s="39">
        <f t="shared" ref="R599" si="148">R596/(R596+R598)</f>
        <v>0.96341463414634143</v>
      </c>
      <c r="S599" s="50"/>
      <c r="T599" s="39"/>
    </row>
    <row r="600" spans="1:20" x14ac:dyDescent="0.2">
      <c r="B600" s="21" t="s">
        <v>499</v>
      </c>
      <c r="C600" s="16"/>
      <c r="D600" s="31">
        <f>D596/(D596+D597)</f>
        <v>0.51677852348993292</v>
      </c>
      <c r="E600" s="31"/>
      <c r="F600" s="31"/>
      <c r="G600" s="31"/>
      <c r="H600" s="31">
        <f t="shared" ref="E600:K600" si="149">H596/(H596+H597)</f>
        <v>0.74380165289256195</v>
      </c>
      <c r="I600" s="33">
        <f t="shared" si="149"/>
        <v>0.57718120805369133</v>
      </c>
      <c r="K600" s="50">
        <f t="shared" si="149"/>
        <v>0.87919463087248317</v>
      </c>
      <c r="L600" s="39">
        <f t="shared" ref="L600:T600" si="150">L596/(L596+L597)</f>
        <v>0.34899328859060402</v>
      </c>
      <c r="M600" s="39">
        <f t="shared" ref="M600:R600" si="151">M596/(M596+M597)</f>
        <v>0.82</v>
      </c>
      <c r="N600" s="39">
        <f t="shared" si="151"/>
        <v>0.47333333333333333</v>
      </c>
      <c r="O600" s="39">
        <f t="shared" si="151"/>
        <v>0.74496644295302017</v>
      </c>
      <c r="P600" s="39">
        <f t="shared" si="151"/>
        <v>0.34899328859060402</v>
      </c>
      <c r="Q600" s="39">
        <f t="shared" si="151"/>
        <v>0.82550335570469802</v>
      </c>
      <c r="R600" s="39">
        <f t="shared" si="151"/>
        <v>0.53020134228187921</v>
      </c>
      <c r="S600" s="50"/>
      <c r="T600" s="39"/>
    </row>
    <row r="601" spans="1:20" x14ac:dyDescent="0.2">
      <c r="B601" s="25" t="s">
        <v>500</v>
      </c>
      <c r="C601" s="18"/>
      <c r="D601" s="34">
        <f>(2*D596)/((2*D596)+D598+D597)</f>
        <v>0.62096774193548387</v>
      </c>
      <c r="E601" s="34"/>
      <c r="F601" s="34"/>
      <c r="G601" s="34"/>
      <c r="H601" s="34">
        <f t="shared" ref="E601:K601" si="152">(2*H596)/((2*H596)+H598+H597)</f>
        <v>0.82949308755760365</v>
      </c>
      <c r="I601" s="35">
        <f t="shared" si="152"/>
        <v>0.69918699186991873</v>
      </c>
      <c r="K601" s="51">
        <f t="shared" si="152"/>
        <v>0.83439490445859876</v>
      </c>
      <c r="L601" s="34">
        <f t="shared" ref="L601:T601" si="153">(2*L596)/((2*L596)+L598+L597)</f>
        <v>0.51231527093596063</v>
      </c>
      <c r="M601" s="34">
        <f t="shared" ref="M601:R601" si="154">(2*M596)/((2*M596)+M598+M597)</f>
        <v>0.82274247491638797</v>
      </c>
      <c r="N601" s="34">
        <f t="shared" si="154"/>
        <v>0.6339285714285714</v>
      </c>
      <c r="O601" s="34">
        <f t="shared" si="154"/>
        <v>0.76288659793814428</v>
      </c>
      <c r="P601" s="34">
        <f t="shared" si="154"/>
        <v>0.51231527093596063</v>
      </c>
      <c r="Q601" s="34">
        <f t="shared" si="154"/>
        <v>0.8601398601398601</v>
      </c>
      <c r="R601" s="34">
        <f t="shared" si="154"/>
        <v>0.68398268398268403</v>
      </c>
      <c r="S601" s="50"/>
      <c r="T601" s="39"/>
    </row>
    <row r="602" spans="1:20" x14ac:dyDescent="0.2">
      <c r="B602" s="13"/>
      <c r="C602" s="13"/>
      <c r="D602" s="13"/>
      <c r="E602" s="13"/>
      <c r="F602" s="13"/>
      <c r="G602" s="13"/>
      <c r="H602" s="13"/>
      <c r="I602" s="13"/>
    </row>
    <row r="603" spans="1:20" x14ac:dyDescent="0.2">
      <c r="B603" s="13"/>
      <c r="C603" s="13"/>
      <c r="D603" s="13"/>
      <c r="E603" s="13"/>
      <c r="F603" s="13"/>
      <c r="G603" s="13"/>
      <c r="H603" s="13"/>
      <c r="I603" s="13"/>
    </row>
  </sheetData>
  <mergeCells count="8">
    <mergeCell ref="K1:L1"/>
    <mergeCell ref="O1:P1"/>
    <mergeCell ref="Q1:R1"/>
    <mergeCell ref="S1:T1"/>
    <mergeCell ref="K594:L594"/>
    <mergeCell ref="M594:N594"/>
    <mergeCell ref="O594:P594"/>
    <mergeCell ref="Q594:R594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2024-10-18T04:26:22Z</dcterms:modified>
</cp:coreProperties>
</file>