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simon/Documents/Own/Papers_and_Projects/comparison_ArchRec_tools/GitHub_SARbenchmarks/multivocal_literature_review/"/>
    </mc:Choice>
  </mc:AlternateContent>
  <xr:revisionPtr revIDLastSave="0" documentId="13_ncr:1_{FDAE37DD-F76F-684B-95C2-1F1F259906FD}" xr6:coauthVersionLast="47" xr6:coauthVersionMax="47" xr10:uidLastSave="{00000000-0000-0000-0000-000000000000}"/>
  <bookViews>
    <workbookView xWindow="0" yWindow="500" windowWidth="38400" windowHeight="19640" activeTab="2" xr2:uid="{E34F97B0-F1C8-E84E-8C54-DB5E482818BA}"/>
  </bookViews>
  <sheets>
    <sheet name="Phase 1" sheetId="4" r:id="rId1"/>
    <sheet name="Phase 2" sheetId="6" r:id="rId2"/>
    <sheet name="Cohen's Kappa" sheetId="1" r:id="rId3"/>
    <sheet name="Identified tools"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 i="1" l="1"/>
  <c r="F3" i="1"/>
  <c r="G2" i="1"/>
  <c r="J3" i="1" l="1"/>
  <c r="I3" i="1"/>
  <c r="G3" i="1"/>
  <c r="J2" i="1"/>
  <c r="I2" i="1"/>
  <c r="K3" i="1" l="1"/>
  <c r="K2" i="1"/>
  <c r="L2" i="1" s="1"/>
  <c r="N2" i="1" s="1"/>
  <c r="L3" i="1"/>
  <c r="N3" i="1" s="1"/>
</calcChain>
</file>

<file path=xl/sharedStrings.xml><?xml version="1.0" encoding="utf-8"?>
<sst xmlns="http://schemas.openxmlformats.org/spreadsheetml/2006/main" count="727" uniqueCount="633">
  <si>
    <t># total</t>
  </si>
  <si>
    <t># agreements</t>
  </si>
  <si>
    <t>p_o</t>
  </si>
  <si>
    <t>p_include</t>
  </si>
  <si>
    <t>p_exclude</t>
  </si>
  <si>
    <t>p_e</t>
  </si>
  <si>
    <t>Cohen's Kappa</t>
  </si>
  <si>
    <t>Phase 1</t>
  </si>
  <si>
    <t>Phase 2</t>
  </si>
  <si>
    <t>Title</t>
  </si>
  <si>
    <t>Link</t>
  </si>
  <si>
    <t>ID</t>
  </si>
  <si>
    <t>Tool</t>
  </si>
  <si>
    <t>In/out</t>
  </si>
  <si>
    <t># exclude 
reviewer 1</t>
  </si>
  <si>
    <t># exclude 
reviewer 2</t>
  </si>
  <si>
    <t># include 
reviewer 2</t>
  </si>
  <si>
    <t># include 
reviewer 1</t>
  </si>
  <si>
    <t>Abstract</t>
  </si>
  <si>
    <t>Authors</t>
  </si>
  <si>
    <t>DOI</t>
  </si>
  <si>
    <t>A Comprehensive Microservice Extraction Approach Integrating Business Functions and Database Entities</t>
  </si>
  <si>
    <t>Cloud application practitioners are building large-scale enterprise applications as microservices, to leverage scalability, performance, and availability. Microservices architecture allows a large monolithic application to be split into small, loosely coupled services. A service communicates with other services using lightweight protocols such as RESTful APIs. Extracting microservices from the monolith is a challenging task and is mostly performed manually by system architects based on their skills. This extraction involves both: 1) Partitioning of business logic, 2) Partitioning of database. For partitioning of business logic, the existing research studies focus on decomposition by considering the dependencies in the application at the class-level. However, with the passage of time, monolith application classes have outgrown their size defying the Single Responsibility Principle (SRP). So, there is a need to consider the code within the classes when identifying microservices. Current studies also lack the partitioning of database and ignore the mapping of Database Entities (DE) to the microservices. In this paper, we present a Comprehensive Microservice Extraction Approach (CMEA) that considers: 1) Both classes and their methods to define and refine microservices, 2) Associate the DE to microservices using newly devised eight guiding rules handling ownership conflicts. This approach has been applied to three benchmark web applications implemented in Java and one in-house application implemented in both Java and Python. Our results demonstrate better or similar software quality attributes in comparison to the existing related studies. CMEA improves software quality attributes by 22%. System architects can easily identify microservices along with their DE using our approach. The CMEA is generic and language-independent so it can be used for any application. © 2024, Zarka Private University. All rights reserved.</t>
  </si>
  <si>
    <t>Bajaj, Deepali (57200500725); Goel, Anita (7201830191); Gupta, Suresh (56544831000)</t>
  </si>
  <si>
    <t>10.34028/iajit/21/1/3</t>
  </si>
  <si>
    <t>A Distributed Microservice Architecture Pattern for the Automated Generation of Information Extraction Pipelines</t>
  </si>
  <si>
    <t>Companies often build their businesses based on product information and therefore try to automate the process of information extraction (IE). Since the information source is usually heterogeneous and non-standardized, classic extract, transform, load techniques reach their limits. Hence, companies must implement the newest findings from research to tackle the challenges of process automation. They require a flexible and robust system that is extendable and ensures the optimal processing of the different document types. This paper provides a distributed microservice architecture pattern that enables the automated generation of IE pipelines. Since their optimal design is individual for each input document, the system ensures the ad-hoc generation of pipelines depending on specific document characteristics at runtime. Furthermore, it introduces the automated quality determination of each available pipeline and controls the integration of new microservices based on their impact on the business value. The introduced system enables fast prototyping of the newest approaches from research and supports companies in automating their IE processes. Based on the automated quality determination, it ensures that the generated pipelines always meet defined business requirements when they come into productive use. © 2023, The Author(s).</t>
  </si>
  <si>
    <t>Sildatke, Michael (57219488927); Karwanni, Hendrik (57219491147); Kraft, Bodo (57213973214); Zündorf, Albert (56000503100)</t>
  </si>
  <si>
    <t>10.1007/s42979-023-02256-4</t>
  </si>
  <si>
    <t>A Network-based Analytics Framework for High-Resolution Agent-based Epidemic Simulation Ensembles</t>
  </si>
  <si>
    <t>High-resolution network-based contagion models are being increasingly used to study complex disease scenarios. Due to network-induced heterogeneity and sophisticated disease and intervention models, even simple simulation exercises can lead to large volumes of complex simulation outcomes. New approaches are required to analyze them. Simulations of such network spread processes can be viewed as attributed temporal graphs. We describe a network-based analytics framework that enables a user to leverage this graphical viewpoint and apply graph mining methods to perform fine-grained analysis of the simulation outcomes and the underlying network. The framework is based on a microservices-oriented architecture, and is designed to be general, adaptable, and scalable. We demonstrate its utility through a case study motivated by the COVID-19 pandemic involving the spread of two variants on a large realistic population network with multiple interventions. We study the transmissions within and between age-groups, importance of non-essential interactions, and efficacy of interventions.</t>
  </si>
  <si>
    <t>A. A. Aljundi; G. Harrison; J. Chen; M. V. Marathe; H. Mortveit; A. Vullikanti; A. Adiga</t>
  </si>
  <si>
    <t>10.1109/WSC60868.2023.10407472</t>
  </si>
  <si>
    <t>A Qualitative Interview Study of Distributed Tracing Visualisation: A Characterisation of Challenges and Opportunities</t>
  </si>
  <si>
    <t>Distributed tracing tools have emerged in recent years to enable operators of modern internet applications to troubleshoot cross-component problems in deployed applications. Due to the rich, detailed diagnostic data captured by distributed tracing tools, effectively presenting this data is important. However, use of visualisation to enable sensemaking of this complex data in distributed tracing tools has received relatively little attention. Consequently, operators struggle to make effective use of existing tools. In this paper we present the first characterisation of distributed tracing visualisation through a qualitative interview study with six practitioners from two large internet companies. Across two rounds of 1-on-1 interviews we use grounded theory coding to establish users, extract concrete use cases and identify shortcomings of existing distributed tracing tools. We derive guidelines for development of future distributed tracing tools and expose several open research problems that have wide reaching implications for visualisation research and other domains. IEEE</t>
  </si>
  <si>
    <t>Davidson, Thomas (57991603600); Wall, Emily (57192168592); Mace, Jonathan (57113198400)</t>
  </si>
  <si>
    <t>10.1109/TVCG.2023.3241596</t>
  </si>
  <si>
    <t>A software service transaction approach based on blockchain smart contracts; [一种基于区块链智能合约的软件服务交易方法]</t>
  </si>
  <si>
    <t>With software service transactions shifting from pay-before-use to pay-as-you-go, the Software as a Service (SaaS) subscription model is facing legalization and financialization challenges. This means that it does not accept financial payment on a pay-as-you-go basis, nor does it legally regulate the rights and obligations of service providers, consumers, and platforms. To address these issues, this paper introduces a new architecture called Smart Legal Contract (SLC), which is integrated into a service computing platform (SaaSC). To begin with, a contract-type service interface scheme is intended to handle the subscription process of service registration and publication on SaaS. In this scheme, we define six types of interactions, four kinds of microservice states, and their state transition procedures, and then establish the mapping from the general service interface following the OpenAPI Specification to the contract terms in the SLC-style SPESC language. To achieve a regularized interaction approach during service registration, a new term, called Service Registration Term (SRT), is proposed. Furthermore, the legal Negotiation-Acceptance mechanism is used to grant consumer rights to obtain software services. Second, in the process of service discovery and consumption, a payment mechanism for contracting demand is proposed. Specifically, based on the service matching approach with a three-level cache, other new terms, called Service Discovery Term (SDT) and Service Customization Term (SCT), are designed to specify the requests and responses of service discovery and invocation. A billing model driven by SRT, SDT, and SCT has been developed to implement fine-grained charging on the level of service interface calls and to evidence the preservation of service transactions in the blockchain. As a result, it provides a legal guarantee for the use of pay-as-you-go mode. From the aspect of service legalization, the SaaS+SaaSC architecture supports establishing three kinds of terms, including service registration, discovery, and customization terms, in an SLC-based software subscription contract so that a complete transaction procedure can be regulated among the three above parties based on their interactions, service states, and their transition process. In terms of service financialization, the interface declaration is appended to the SLC-based contract. By automatically executing smart contracts and checking the terms, the pay-as-you-go mode is implemented through fine-grained charging every time when calling the service interface. Furthermore, we take the weather forecast service as an example to implement and analyze the acquisition, delivery, and contractual payment of software services on blockchain smart contracts. The experimental results demonstrate the feasibility and effectiveness of the proposed SaaS+SaaSC architecture, which should be a practicable approach for contracting of software services. © 2023 Science Press. All rights reserved.</t>
  </si>
  <si>
    <t>Wang, Sheng-Dian (57223427430); Chen, E. (57188727113); Zhu, Yan (55461585400); Lin, Ying-Chun (58019925800); Liu, Guo-Wei (57204003381)</t>
  </si>
  <si>
    <t>10.13374/j.issn2095-9389.2021.11.25.009</t>
  </si>
  <si>
    <t>Access Control Design Practice and Solutions in Cloud-Native Architecture: A Systematic Mapping Study</t>
  </si>
  <si>
    <t>Protecting the resources of a cloud-native application is essential to meet an organization's security goals. Cloud-native applications manage thousands of user requests, and an organization must employ a proper access control mechanism. However, unfortunately, developers sometimes grumble when designing and enforcing access decisions for a gigantic scalable application. It is sometimes complicated to choose the potential access control model for the system. Cloud-native software architecture has become an integral part of the industry to manage and maintain customer needs. A microservice is a combination of small independent services that might have hundreds of parts, where the developers must protect the individual services. An efficient access control model can defend the respective services and consistency. This study intends to comprehensively analyze the current access control mechanism and techniques utilized in cloud-native architecture. For this, we present a systematic mapping study that extracts current approaches, categorizes access control patterns, and provides developers guidance to meet security principles. In addition, we have gathered 234 essential articles, of which 29 have been chosen as primary studies. Our comprehensive analysis will guide practitioners to identify proper access control mechanisms applicable to ensuring security goals in cloud-native architectures.</t>
  </si>
  <si>
    <t>Rahaman, Md Shahidur; Tisha, Sadia Nasrin; Song, Eunjee; Cerny, Tomas</t>
  </si>
  <si>
    <t>10.3390/s23073413</t>
  </si>
  <si>
    <t>ADARMA Auto-Detection and Auto-Remediation of Microservice Anomalies by Leveraging Large Language Models</t>
  </si>
  <si>
    <t>In microservice architecture, anomalies can cause slow response times or poor user experience if not detected early. Manual detection can be time-consuming and error-prone, making real-time anomaly detection necessary. By implementing runtime performance anomaly detection models, microservice systems can become more stable and reliable. However, anomaly detection alone is not enough, and complementary auto-remediation techniques are required to automatically detect and fix issues. Auto-remediation techniques can optimize resource allocation, tune code, or trigger automatic recovery mechanisms. The combination of anomaly detection and auto-remediation reduces downtime and enhances system reliability, resulting in increased productivity and customer satisfaction, which, in turn, drives higher revenue. Prior works have overlooked auto-remediation. In this work in progress paper, we propose a pipeline for automatic anomaly detection and remediation based on Large Language Models (LLMs).</t>
  </si>
  <si>
    <t>Komal, Sarda and Zakeya, Namrud and Raphael, Rouf and Harit, Ahuja and Mohammadreza, Rasolroveicy and Marin, Litoiu and Larisa, Shwartz and Ian, Watts</t>
  </si>
  <si>
    <t>Advanced Monitoring Infrastructure System Architecture for Massive Multi-Source Data</t>
  </si>
  <si>
    <t>Advanced metering infrastructure(AMI) is an important part of the smart grid, mainly consisting of metering terminals for data collection and master systems for data analysis. With the continuous development of smart grid, the number of metering terminals is increasing significantly, and the terminal data to be processed will grow exponentially, putting higher requirements on the performance of AMI system data processing. Meanwhile, the security and reliability of the system cannot be guaranteed due to the lack of monitoring of terminal status and real-time perception of network segment traffic, and the establishment of the system security defense system is still in its initial stage. To meet the demand for real-time processing of massive data, realize the rapid transformation of multi-source, multi-location, and multi-temporal data, and guarantee the safe and stable operation of AMI, this paper proposes an AMI monitoring system architecture for massive multi-source data, which uses deep packet detection technology and clustering methods to filter and statistic the data stream. Combined with the microservice technology to build a security monitoring platform, it solves the problem of rapid extraction, analysis, and storage of massive data, and realizes the monitoring of terminal behavior status and real-time perception of network segment traffic situations.</t>
  </si>
  <si>
    <t>J. He; W. Jiang; G. Liu; D. Yang</t>
  </si>
  <si>
    <t>10.1109/ICEIEC58029.2023.10199743</t>
  </si>
  <si>
    <t>An approach for automatic self-recovery for a Node.js microservice</t>
  </si>
  <si>
    <t>Microservices is an architectural approach and technique where the complex solution within is created from small, independently created, and deployable services that communicate. Microservices are widely used in many industries, including banking, finance, government, military, logistics, entertainment, and healthcare. For some solutions, high availability and self-recovery are necessary. Managing self-service recovery, especially in the cloud, is challenging because too many factors influence the solution. This research proposes a framework for automatic self-recovery created explicitly for a Node.js microservice. This framework should improve the system’s stability and reliability in the rapidly changing cloud infrastructure.</t>
  </si>
  <si>
    <t>O. Chaplia; H. Klym</t>
  </si>
  <si>
    <t>10.1109/DESSERT61349.2023.10416461</t>
  </si>
  <si>
    <t>An Approach to Migrate from Legacy Monolithic Application into Microservice Architecture</t>
  </si>
  <si>
    <t>Microservice architecture is becoming the de facto industry standard for building new enterprise applications. In order to remain competitive, companies have started to modernize their legacy monolithic systems by decomposing them into microservices. However, extracting microservices from legacy monolithic software is extremely complex task, which consists of many different issues such as microservices identification, code decomposition, communication establishment between decomposed microservices, independent deployment, data storage adaptation and etc. Although the topic of monolithic software migration into microservice architecture has already been explored by scientists and software engineers, it is a complex and relatively new research topic. The primary focus of most investigations is the microservice identification within monolith application as well as source code decomposition into microservices. A novel approach to migrate legacy monolithic applications into microservices is proposed in this paper. It includes not only code decomposition stage, but also covers communication establishment between microservices and data management.</t>
  </si>
  <si>
    <t>J. Kazanavičius; D. Mažeika</t>
  </si>
  <si>
    <t>10.1109/eStream59056.2023.10135021</t>
  </si>
  <si>
    <t>AN INNOVATIVE METHODOLOGY FOR TRANSITIONING FROM MONOLITH TO MICROSERVICES</t>
  </si>
  <si>
    <t>This paper presents a practical and trustworthy microservices transition methodology. Recently, a lot of organizations are striving to achieve business agility through the transition from monolithic to microservices architecture. However, proceeding without a validated methodology can fail due to the inherent complexity of microservices. In particular, in large-scale projects such as next-generation systems or in the financial sector where stability is a core competency, a reliable and effective methodology is a key success factor for building microservices. This paper proposes an improved approach to microservices transition methodology through candidate microservices evaluation, microservices simulation, and microservices process mining. The proposed methodology is expected to be an approach that can reduce the risk of microservices transition and achieve stable and successful microservices development. © 2023 ICIC International. All rights reserved.</t>
  </si>
  <si>
    <t>Hong, Youngpyo (58203149200); Kim, Dongsoo (55803726900)</t>
  </si>
  <si>
    <t>10.24507/icicel.17.04.463</t>
  </si>
  <si>
    <t>Analyzing Organizational Structure of Microservice Projects based on Contributor Collaboration</t>
  </si>
  <si>
    <t>Software system quality is strongly affected by the organizational structure and collaboration across developers. Effective and loosely coupled organization structures reflect the high quality of the system architecture and the efficiency with which this system can evolve. Especially for microservice-based systems, as the notion of 'one-microservice-per-team' is highly recommended and advocated as one of the best practices in the industry, it is crucial for the companies to be aware of the status of their organizational structure and the critical contributors therein. To such an end, this paper proposes an approach to analyze the organizational structure of microservice-based software projects in terms of contributor collaboration and to identify the core contributors therein. Furthermore, we can also monitor the evolution of the project's organizational structure via the growing collaboration activities through different releases. The proposed method shall help the companies and organizations adopting microservices better understand their organizational structure and make more effective decisions in maintaining the quality of microservice architectures. © 2023 IEEE.</t>
  </si>
  <si>
    <t>Li, Xiaozhou (56203689000); Abdelfattah, Amr S. (57189389991); Yero, Jorge (58665887700); D'Aragona, Dario Amoroso (57768560800); Cerny, Tomas (36164861100); Taibi, Davide (55920884000)</t>
  </si>
  <si>
    <t>10.1109/SOSE58276.2023.00007</t>
  </si>
  <si>
    <t>Application of knowledge graph in software engineering field: A systematic literature review</t>
  </si>
  <si>
    <t>Context: Knowledge graphs describe knowledge resources and their carriers through visualization. Moreover, they mine, analyze, construct, draw, and display knowledge and their interrelationships to reveal the dynamic development law of the knowledge field. Furthermore, knowledge graphs provide practical and valuable references for subject research. With the development of software engineering, powerful semantic processing and organizational interconnection capabilities of knowledge graphs are gradually required. Current research suggests using knowledge graphs for code or API recommendation, vulnerability mining, and positioning to improve the efficiency and accuracy of development and design. However, software engineering lacks a systematic analysis of the knowledge graphs application. Objective: This paper explores the construction techniques and application status of knowledge graphs in the field of software engineering, broadens the application prospects of knowledge graphs in this field, and facilitates the subsequent research of researchers. Methods: We collected over 100 documents from 2017 to date and selected 55 directly related documents for systematic analysis. Then, we analyzed the organized knowledge mainly stored in software engineering knowledge graphs, including software architecture, code details, and security reports. Results: We studied the emerging research methods in ontology modeling, named entity recognition, and knowledge fusion in graph construction and found that current knowledge graphs are mainly used in intelligent software development, software vulnerability mining, security testing, and API recommendation. Conclusion: Our research on the innovation of knowledge graph in software engineering and the future construction of integrating open-source community software and developer recommendations with knowledge-driven microservice O&amp;M aspects can inspire more scholars and knowledge workers to use knowledge graph technology, which is important to solve software engineering problems and promote the development of both fields. © 2023 Elsevier B.V.</t>
  </si>
  <si>
    <t>Wang, Lu (57188659577); Sun, Chenhan (58604938900); Zhang, Chongyang (58604877400); Nie, Weikun (58604555900); Huang, Kaiyuan (58604877500)</t>
  </si>
  <si>
    <t>10.1016/j.infsof.2023.107327</t>
  </si>
  <si>
    <t>Architecture of a Distributed Intelligence System for Data Mining Based on Case-Based Reasoning</t>
  </si>
  <si>
    <t>The article discusses the issues of developing the architecture of a distributed data mining system using case-based reasoning. Currently, due to the development and availability of cloud technologies, one of the most promising areas in the field of artificial intelligence is the creation of distributed intelligent systems (DIS). In this paper DIS characterized by the distribution of computing and information resources, which leads to an increase in the efficiency of the system, due to the ability to simultaneously process a large amount of data. DIS propose to design on the principle of multi-agent systems (MAS) consisting of autonomous nodes (agents). The paper proposes the architecture of the DIS based on intelligent agents. The architecture consists of blocks representing a set of microservices. The issues of software implementation of microservices of the CBR block are considered in detail. © 2023, The Author(s), under exclusive license to Springer Nature Switzerland AG.</t>
  </si>
  <si>
    <t>Eremeev, Alexander (7006632566); Varshavskii, Pavel (8271420100); Polyakov, Sergey (57210122314)</t>
  </si>
  <si>
    <t>10.1007/978-3-031-19620-1_2</t>
  </si>
  <si>
    <t>Automatic Dependency Tracking in Microservice-based Systems Using Static Analysis in Helm Charts</t>
  </si>
  <si>
    <t>In this paper, we aim to show the power of static analysis when it comes to understanding the relationships between microservice components of a software. We have developed an algorithm that models the conventional rules in Helm that describe the dependencies between microservices to discover the architectural design of microservice-based systems. We implemented the algorithm as a new plugin in CodeCompass (open source code comprehension tool: https://github.com/Ericsson/CodeCompass) that parses YAML files, automatically identifies microservices and dependencies between them, and graphically visualizes the microservice architecture of the software. We present the challenges and strength of the static analysis approach and we demonstrate how the solution helps software architects via an example.</t>
  </si>
  <si>
    <t>A. Fekete; B. Kovács; Z. Porkoláb</t>
  </si>
  <si>
    <t>10.23919/SoftCOM58365.2023.10271686</t>
  </si>
  <si>
    <t>Automatic extraction of security-rich dataflow diagrams for microservice applications written in Java</t>
  </si>
  <si>
    <t>Dataflow diagrams (DFDs) are a valuable asset for securing applications, as they are the starting point for many security assessment techniques. Their creation, however, is often done manually, which is time-consuming and introduces problems concerning their correctness. Furthermore, as applications are continuously extended and modified in CI/CD pipelines, the DFDs need to be kept in sync, which is also challenging. In this paper, we present a novel, tool-supported technique to automatically extract DFDs from the implementation code of microservices. The technique parses source code and configuration files in search for keywords that are used as evidence for the model extraction. Our approach uses a novel technique that iteratively detects new keywords, thereby snowballing through an application's codebase. Coupled with other detection techniques, it produces a fully-fledged DFD enriched with security-relevant annotations. The extracted DFDs further provide full traceability between model items and code snippets. We evaluate our approach and the accompanying prototype for applications written in Java on a manually curated dataset of 17 open-source applications. In our testing set of applications, we observe an overall precision of 93% and recall of 85%. The dataset created for the evaluation is openly released to the research community, as additional contribution of this work. © 2023 Elsevier Inc.</t>
  </si>
  <si>
    <t>Schneider, Simon (57866698900); Scandariato, Riccardo (23095243000)</t>
  </si>
  <si>
    <t>10.1016/j.jss.2023.111722</t>
  </si>
  <si>
    <t>Automatically Refactoring Application Transactions for Microservice-Oriented Architecture</t>
  </si>
  <si>
    <t>An Application Transaction, which is a method-call flow from an exported API to a data-source access, is important for application modernization for microservice-oriented architecture. The application transaction in legacy applications is based on a traditional unified architecture on which a single application and database structure under low latency is assumed, which means that a significant decrease in performance can occur on microservice-oriented architectures composed of distributed application and database structures under high latency. Therefore, transaction refactoring is essential for application modernization. However, it is time-consuming and labor-intensive to manually identify the transaction split point in an application transaction. In this paper, we propose an approach for automatically refactoring the recommendation for application transactions by identifying the split point on the basis of database operation and business contexts. Our approach involves using a framework we designed for discovering application transactions from binary Java code and two partitioning methods, “operation-based splitting“ and “business-context-based splitting“ for detecting the optimal split points for application transactions in applications with different implementation patterns. We applied our approach to actual enterprise applications, identified split points for transaction-refactoring recommendation, and showed that it can significantly reduce processing time compared with doing it manually.</t>
  </si>
  <si>
    <t>A. Ishida; Y. Katsuno; A. Tozawa; S. Saito</t>
  </si>
  <si>
    <t>10.1109/SSE60056.2023.00035</t>
  </si>
  <si>
    <t>Boosting the visibility of services in microservice architecture</t>
  </si>
  <si>
    <t>Monolithic software architectures are no longer sufficient for the highly complex software-intensive systems, which modern society depends on. Service Oriented Architecture (SOA) surpassed monolithic architecture due to its reusability, platform independency, ease of maintenance, and scalability. Recent SOA implementations made use of cloud-native architectural approaches such as microservice architecture, which has resulted in a new challenge: the discovery difficulties of services. One way to dynamically discover and route traffic to service instances is to use a service discovery tool to locate the Internet Protocol (IP) address and port number of a microservice. In the event that replicated microservice instances are found to provide the same function, it is crucial to select the right microservice that provides the best overall experience for the end-user. Parameters including success rate, efficiency, delay time, and response time play a vital role in establishing a microservice’s Quality of Service (QoS). These assessments can be performed by means of a live health-check service, or, alternatively, by making a prediction of the current state of affairs with the application of machine learning-based approaches. In this research, we evaluate the performance of several classification algorithms for estimating the quality of microservices using the QWS dataset containing traffic data of 2505 microservices. Our research also analyzed the boosting algorithms, namely Gradient Boost, XGBoost, LightGBM, and CatBoost to improve the overall performance. We utilized parameter optimization techniques, namely Grid Search, Random Search, Bayes Search, Halvin Grid Search, and Halvin Random Search to fine-tune the hyperparameters of our classifier models. Experimental results demonstrated that the CatBoost algorithm achieved the highest level of accuracy (90.42%) in predicting microservice quality. © 2023, The Author(s).</t>
  </si>
  <si>
    <t>Tokmak, Ahmet Vedat (58590023700); Akbulut, Akhan (25960607500); Catal, Cagatay (22633325800)</t>
  </si>
  <si>
    <t>10.1007/s10586-023-04132-5</t>
  </si>
  <si>
    <t>Bootstrapping Service Mesh Implementations with Istio: Build reliable, scalable, and secure microservices on Kubernetes with Service Mesh</t>
  </si>
  <si>
    <t>A step-by-step guide to Istio Service Mesh implementation, with examples of complex and distributed workloads built using microservices architecture and deployed in Kubernetes Purchase of the print or Kindle book includes a free PDF eBookKey FeaturesLearn the design, implementation, and troubleshooting of Istio in a clear and concise formatGrasp concepts, ideas, and solutions that can be readily applied in real work environmentsSee Istio in action through examples that cover Terraform, GitOps, AWS, Kubernetes, and GoBook DescriptionIstio is a game-changer in managing connectivity and operational efficiency of microservices, but implementing and using it in applications can be challenging. This book will help you overcome these challenges and gain insights into Istio's features and functionality layer by layer with the help of easy-to-follow examples. It will let you focus on implementing and deploying Istio on the cloud and in production environments instead of dealing with the complexity of demo apps.  You'll learn the installation, architecture, and components of Istio Service Mesh, perform multi-cluster installation, and integrate legacy workloads deployed on virtual machines. As you advance, you'll understand how to secure microservices from threats, perform multi-cluster deployments on Kubernetes, use load balancing, monitor application traffic, implement service discovery and management, and much more. You’ll also explore other Service Mesh technologies such as Linkerd, Consul, Kuma, and Gloo Mesh. In addition to observing and operating Istio using Kiali, Prometheus, Grafana and Jaeger, you'll perform zero-trust security and reliable communication between distributed applications. After reading this book, you'll be equipped with the practical knowledge and skills needed to use and operate Istio effectively.What you will learnGet an overview of Service Mesh and the problems it solvesBecome well-versed with the fundamentals of Istio, its architecture, installation, and deploymentExtend the Istio data plane using WebAssembly (Wasm) and learn why Envoy is used as a data planeUnderstand how to use OPA Gatekeeper to automate Istio’s best practicesManage communication between microservices using IstioExplore different ways to secure the communication between microservicesGet insights into traffic flow in the Service MeshLearn best practices to deploy and operate Istio in production environmentsWho this book is forThe book is for DevOps engineers, SREs, cloud and software developers, sysadmins, and architects who have been using microservices in Kubernetes-based environments. It addresses challenges in application networking during microservice communications. Working experience on Kubernetes, along with knowledge of DevOps, application networking, security, and programming languages like Golang, will assist with understanding the concepts covered.</t>
  </si>
  <si>
    <t>A. Rai</t>
  </si>
  <si>
    <t>CARAMEL: Ecosystem for Big Social Data</t>
  </si>
  <si>
    <t>Context: A large volume of data produced in social media is analyzed through different perspectives. Much effort goes into retrieving and processing the data, maintaining the necessary infrastructure, and building and sharing the foundation between actors with different roles. These challenges are observed in data ecosystems. Problem: The central systems to support data analysis from social networks have some restrictions (data collection, sharing, reuse, etc.). Data collection and analysis require technical skills that some users need and do not have, impacting the quality of inferences, accounting, and conclusions. Solution: We propose an architecture for “Big Social Data” ecosystems considering the collaborative construction of data extraction and sharing mechanisms. IS Theory: This proposal is related to “knowledge-based theory,” as much knowledge can be inferred from social data. It also supports the Externalization and Combination steps of the Organizational knowledge creation model. Method: We observe aspects related to data analysis, considering the reuse of the mechanisms created and the sharing of bases that can run and be stored in a distributed way to meet even instantaneous analysis. Results: The architecture was implemented to work in a distributed way, contains a collector and a filter and allows data sharing. A data collection test was conducted during the 2022 presidential elections in Brazil. Contributions: The main contribution is the architecture of a Big Social Data Ecosystem, focused on the evolution of social data analysis that also observes the interoperability between distributed solutions. The technological contributions are an instance of this architecture for the cloud, social media data collectors, and datasets of the 2022 election in Brazil. © 2023 Copyright held by the owner/author(s).</t>
  </si>
  <si>
    <t>Júnior, Paulo Freitas Silva (58508770900); Oliveira, Jonice (7202452493); França, Tiago (56318592800)</t>
  </si>
  <si>
    <t>10.1145/3592813.3592898</t>
  </si>
  <si>
    <t>Characterization of Microservice Response Time in Kubernetes: A Mixture Density Network Approach</t>
  </si>
  <si>
    <t>The use of microservice-based applications is becoming more prominent also in the telecommunication field. The current 5G core network, for instance, is already built around the concept of a Service Based Architecture, and it is foreseeable that 6G will push even further this concept to enable more flexible and pervasive deployments. However, the increasing complexity of future networks calls for sophisticated platforms that could help network providers with their deployments design. In this framework, a central research trend is the development of digital twins of the physical infrastructures. These digital representations should closely mimic the behavior of the managed system, allowing the operators to test new configurations, analyze what-if scenarios, or train their reinforcement learning algorithms in safe environments. Considering that Kubernetes is becoming the de-facto standard platform for container orchestration and microservice-based application life cycle management, the implementation of a Kubernetes digital twin requires an accurate characterization of the microservice response time, possibly leveraging suitable Machine Learning techniques trained with measurement data collected in the field. In this paper we introduce a new methodology, based on Mixture Density Networks, to accurately estimate the statistical distribution of the response time of microservice-based applications. We show the improvement in performance with respect to simulation-based inference procedures proposed in literature.</t>
  </si>
  <si>
    <t>Manca, Lorenzo; Borsatti, Davide; Poltronieri, Filippo; Zaccarini, Mattia; Scotece, Domenico; Davoli, Gianluca; Foschini, Luca; Grabarnik, Genady Ya.; Shwartz, Larisa; Stefanelli, Cesare; Tortonesi, Mauro; Cerroni, Walter</t>
  </si>
  <si>
    <t>CIE: A Cloud-Based Information Extraction System for Named Entity Recognition in AWS, Azure, and Medical Domain</t>
  </si>
  <si>
    <t>This research introduces an extended Information Extraction system for Named Entity Recognition (NER) that allows machine learning (ML) practitioners and medical domain experts to customize and develop their own models using transformers and a range of Cloud resources. Our system provides support for the entire process of managing Cloud resources, including hardware, computing, storage, and training services for NER models. The paper discusses the design and development of two prototypes that target the AWS and Azure Cloud, which were evaluated by experts using the cognitive walkthrough methodology. Additionally, the paper presents quantitative evaluation results that showcase the promising performance of our NER model training approach in the medical domain, outperforming existing approaches. © 2023, The Author(s), under exclusive license to Springer Nature Switzerland AG.</t>
  </si>
  <si>
    <t>Tamla, Philippe (57203763663); Hartmann, Benedict (58651005200); Nguyen, Nhan (58710829300); Kramer, Calvin (58651693100); Freund, Florian (57224216467); Hemmje, Matthias (55979769600)</t>
  </si>
  <si>
    <t>10.1007/978-3-031-43471-6_6</t>
  </si>
  <si>
    <t>Cloud Native Network Security Architecture Strategy under Zero Trust Scenario</t>
  </si>
  <si>
    <t>Zero Web of trust access is an IT security solution that provides secure remote access to organizational applications, data and services based on Well-defined expression access control policies. But in the cloud native scenario, the load reconfiguration strategy under the zero trust gateway and Microservices side vehicle model architecture needs to be solved urgently. Based on the understanding of the zero trust mechanism of cloud native Microservices system, this paper analyzes the genetic defects in the inherent mechanism of cloud native, especially the service governance framework mechanism, from a new perspective. These genetic defects will not disappear with the intergenerational development of mobile cloud native. Therefore, they are also known as the endogenous security common problems of cloud native. This article presents the endogenous security threats that may be introduced by security flaws such as "default information authenticity" and "ubiquitous data visibility". Guided by the theory of endogenous security in cyberspace, it proposes the idea and method of using "zero trust" to break the "default trust" and using "implicit mapping" to achieve "limited visibility" of user data to solve the common problems of cloud native endogenous security, And a new zero trust gateway architecture ecology and corresponding applicability function quantification load balancing strategy have been reconstructed. Experiments show that the zero trust architecture and quantification function proposed in this paper are progressiveness.</t>
  </si>
  <si>
    <t>K. Che; S. Sheng</t>
  </si>
  <si>
    <t>10.1109/ITOEC57671.2023.10291357</t>
  </si>
  <si>
    <t>Cloud-Native Service Mesh Readiness for 5G and Beyond</t>
  </si>
  <si>
    <t>The 3GPP has defined the 5G network infrastructure differently from earlier generations, utilizing a Service-Based Architecture (SBA) to accommodate scalability and ensure cost-effectiveness in a cloud and microservices-friendly design. Each 5G Network Function (NF) operates as a service, seamlessly scaling to support an on-demand load and latency requirements. However, this introduces significant complexity to the infrastructure due to an influx of messages across 5G services, making request handling and resiliency challenging. While the 3GPP has provided guidelines and recommendations to address this complexity, it is left to the vendors to develop a working model and design choices within the cloud-native framework. This paper explores the intricate challenges that 5G encounters within the current cloud-native deployment landscapes, with a focus on service-to-service communication, service discovery, and network programmability. It highlights the essential role of Service Mesh in fulfilling 3GPP’s vision, proposing enhancements tailored for 5G deployment scenarios. In addition, this work provides architectural guidance for enhancing Service Mesh frameworks to support 5G Core Signalling, extending the Envoy proxy to meet 5G’s unique semantic requirements. Finally, this paper sheds light on the future requirements for developing optimal Service Mesh infrastructure that minimizes performance implications while maintaining seamless scalability for cloud-native environments.</t>
  </si>
  <si>
    <t>S. Aldas; A. Babakian</t>
  </si>
  <si>
    <t>10.1109/ACCESS.2023.3335994</t>
  </si>
  <si>
    <t>Combining Network Data Analytics Function and Machine Learning for Abnormal Traffic Detection in Beyond 5G</t>
  </si>
  <si>
    <t>The Network Data Analytics Function (NWDAF) is a key component of the 5G Core Network (CN) architecture whose role is to generate analytics and insights from the network data to accommodate end users and improve the network performance. NWDAF allows the collection, processing, and analysis of network data to enable a variety of applications, such as User Equipment (UE) mobility analytics and UE abnormal behaviour. Although defined by 3GPP, realizing these applications is still an open problem. To fill this gap: (i) we propose a microservices architecture of NWDAF to plug the 3GPP applications as mi-croservices enabling greater flexibility and scalability of NWDAF; (ii) devise a Machine Learning (ML) algorithm, specifically an LSTM Auto-encoder whose role is to detect abnormal traffic events using real network data extracted from the Milano dataset [1]; (iii) we integrate and test the abnormal traffic detection algorithm in the NWDAF based on OpenAirInterface (OAI) 5G CN and RAN [2]. The experimental results show the ability of NWDAF to collect data from a real 5G CN using 3GPP-compliant interfaces and detect abnormal traffic generated by a real UE using ML.</t>
  </si>
  <si>
    <t>A. Mekrache; K. Boutiba; A. Ksentini</t>
  </si>
  <si>
    <t>10.1109/GLOBECOM54140.2023.10436766</t>
  </si>
  <si>
    <t>Data Mining Algorithm Based on Fusion Computer Artificial Intelligence Technology</t>
  </si>
  <si>
    <t>INTRODUCTION: The paper constructs a massive data mining model of distributed spatiotemporal databases for the Internet of Things. Then a homologous data fusion method based on information entropy is proposed. The storage space required by the tree structure is reduced by constructing the data schema tree of the merged data set. Secondly, the optimal dynamic support degree is obtained by using a neural network and genetic algorithm. Frequent items in the Internet of Things data are mined to achieve the normalization of the clustered feature data based on the threshold value. Experiments show that the F-measure of the data mining algorithm improves the efficiency by 15.64% and 18.25% compared with the kinds of other literatures respectively. RI increased by 21.17% and 26.07%, respectively.</t>
  </si>
  <si>
    <t>Bail, Yingqian; Bao, Kepeng; Xu, Tao</t>
  </si>
  <si>
    <t>10.4108/eetsis.3779</t>
  </si>
  <si>
    <t>Data Pipeline of Efficient Stream Data Ingestion for Game Analytics</t>
  </si>
  <si>
    <t>This paper explores approaches to optimize micro-services that manage game analytics in terms of stream analysis. Typically, the micro-services parameters should be adjusted to suit the streaming data efficiently. We focus on the important data pipeline’s issues, i.e. the throughput and velocity of the data stream generated by extraction information modules. We investigate the existing technologies employed by the empirical studies as well as the architecture of the micro-services that make up the end-to-end data pipeline. The findings are reported as conclusion. © 2023, The Author(s), under exclusive license to Springer Nature Switzerland AG.</t>
  </si>
  <si>
    <t>wongta, Noppon (52664477500); Natwichai, Juggapong (8983988000)</t>
  </si>
  <si>
    <t>10.1007/978-3-031-26281-4_50</t>
  </si>
  <si>
    <t>Data Platforms for Real-time Insights in Healthcare: Systematic Review</t>
  </si>
  <si>
    <t>The ever-growing usage and popularity of Internet of Things devices, coupled with Big Data technologies and machine learning algorithms, have allowed for data engineers to explore new opportunities in healthcare and continuous care. Furthermore, there is a need to reduce the gap on time from when information is created to when actions and insights can be offered. However, a challenge in implementing a large-scale data processing architecture is deciding which tools are appropriate, and how to apply them in the best way possible. For example, streaming systems are now mature enough that hospitals worldwide can use their extremely large datasets, along with data producers, to predict and influence future events. Thus, the main objective of this systematic review is to identify the state-of-the-art in data platforms on healthcare that allow the creation of metrics and actions in real-time. The PRISMA guideline for reporting systematic reviews was implemented to deliver a transparent and consistent report, validating the technological advances in a critical sector. Multiple pertinent articles and papers were retrieved from the SCOPUS abstract and citation database on May 13, 2022, using several relevant keywords to identify potentially relevant documents published from January 2020 onward. These documents must have already been published in English and been already published, and accessible through the B-ON consortium that allows Portuguese students to legally download from most publishers. Over seven studies have been selected for deeper discussion based on their relevance and impact for this review, showcasing their main objectives, data sources, and tools used, as well as their approaches for interoperability and support of machine learning algorithms for decision support. In closing, the collected articles have shown that while Big Data is currently in use at health institutions of all sizes, the ability of processing large amounts of data from sensors and events, and notifying stakeholders as quickly as possible is still in its infancy. © 2023 Elsevier B.V.. All rights reserved.</t>
  </si>
  <si>
    <t>Miranda, Rui (57211804745); Alves, Carlos (57208878406); Abelha, Antonio (6506287527); Machado, Jose (57943272100)</t>
  </si>
  <si>
    <t>10.1016/j.procs.2023.03.110</t>
  </si>
  <si>
    <t>Decomposition of Monolith Applications Into Microservices Architectures: A Systematic Review</t>
  </si>
  <si>
    <t>Microservices architecture has gained significant traction, in part owing to its potential to deliver scalable, robust, agile, and failure-resilient software products. Consequently, many companies that use large and complex software systems are actively looking for automated solutions to decompose their monolith applications into microservices. This paper rigorously examines 35 research papers selected from well-known databases using a Systematic Literature Review (SLR) protocol and snowballing method, extracting data to answer the research questions, and presents the following four contributions. First, the Monolith to Microservices Decomposition Framework (M2MDF) which identifies the major phases and key elements of decomposition. Second, a detailed analysis of existing decomposition approaches, tools and methods. Third, we identify the metrics and datasets used to evaluate and validate monolith to microservice decomposition processes. Fourth, we propose areas for future research. Overall, the findings suggest that monolith decomposition into microservices remains at an early stage and there is an absence of methods for combining static, dynamic, and evolutionary data. Insufficient tool support is also in evidence. Furthermore, standardised metrics, datasets, and baselines have yet to be established. These findings can assist practitioners seeking to understand the various dimensions of monolith decomposition and the community's current capabilities in that endeavour. The findings are also of value to researchers looking to identify areas to further extend research in the monolith decomposition space.</t>
  </si>
  <si>
    <t>Y. Abgaz; A. McCarren; P. Elger; D. Solan; N. Lapuz; M. Bivol; G. Jackson; M. Yilmaz; J. Buckley; P. Clarke</t>
  </si>
  <si>
    <t>10.1109/TSE.2023.3287297</t>
  </si>
  <si>
    <t>Design and Implementation of Power Big Data Platform</t>
  </si>
  <si>
    <t>In recent years, with the advancement of the national construction of smart grid and the development of power grid enterprise integration system, the traditional power data platform has some defect, such as insufficient scalability, repeated implementation of two sets of logic of off-line data warehouse and real-time data warehouse, highly correlated storage of data warehouse during computation, and difficulty in platform migration, which restrict the deeper mining and analysis of power big data. Therefore, this paper adopts a technical architecture incorporating distributed calculating, micro-service, flow-batch integration and lake-warehouse integration, combining the current popular Web front-end and back-end technologies such as Vue, SpringCloud and Flask, and utilizing big data components such as Hadoop, Flink, Hudi and Kafka as well as Docker containerization technology. We explore and build a power grid system operation oriented big data platform that assembles real-time computing, multi-source heterogeneous data storage, and develop APIs for authority management, information management, data analysis and visualization, machine learning and other data supporting services that assist power enterprises in managing electrical equipment and users' power consumption.With the help of this platform, power enterprises can intelligently track the equipment status, view the offline and real-time visual charts to analyze the power consumption by users, so as to have better basis in the power dispatching, maintenance and scheme adjustment of electrical market. © Published under licence by IOP Publishing Ltd.</t>
  </si>
  <si>
    <t>Zhao, Zongluo (58419873700); Li, Qiangqiang (58732883400); Zhao, Zhixin (58842894800); Zhang, Haida (58789395800); Han, Qianqian (58789479800); Ju, Xiaoming (58830749200)</t>
  </si>
  <si>
    <t>10.1088/1742-6596/2665/1/012001</t>
  </si>
  <si>
    <t>Design and Implementation of Work Order Acceptance System Based on Microservice Architecture</t>
  </si>
  <si>
    <t>Professional customer service to solve or circulate corresponding customer problems can not only solve customer problems quickly, improve the service image of the enterprise, but also lay a solid foundation for the future business development of the enterprise. By analyzing the demand of the work order system of the sports lottery customer service call center, a work order processing system based on a microservice architecture is constructed in the article. This article mainly explains and implements the five modules ofincoming call management, outgoing call management, permission management, questionnaire management, and customer management. The system is implemented using software development methods such as the Spring Cloud distributed system framework and Redis. The service deployment methods of cluster services and master-slave serviceswere adopted. The Docker platform technology was used to configure the system's operating environment, and the JMeter stress test tool was used to test the system's high-availability aspects during the test. Strongly expandable work order system. At the same time, the system uses the Word2vec module in Python to construct a short text keyword extraction method, exposes the service API, and registers it with the service registration center for use by the work order acceptance system, improving the agent's tagging of work orders's efficiency.</t>
  </si>
  <si>
    <t>P. Liu; C. Deng; D. Wang</t>
  </si>
  <si>
    <t>10.1109/ICCEA58433.2023.10135390</t>
  </si>
  <si>
    <t>Design of gateway nodes for wireless sensor networks based on microservice architecture</t>
  </si>
  <si>
    <t>As the control center of wireless sensor network, gateway plays a key role in the communication between internal network and external network. The wireless sensor network gateway mainly integrates the data of each sensor node, and transmits the data to the remote terminal through wireless communication and Ethernet, and then performs corresponding processing according to the instructions issued by the monitoring center. However, the large amount of data transmission of gateway nodes in wireless sensor networks leads to the problem of high CPU occupancy, which has a negative impact on the resource allocation and utilization of the gateway. To this end, a wireless sensor network gateway node based on micro service architecture is designed. The hardware part selects the CC2530 chip integrated with 8051 CPU core, and starts the gateway flash burning tool. The software part extracts the characteristics of wireless sensor networks, and adjusts the layout of gateway and relay nodes based on the micro service architecture. Combined with the means of multi hop routing, set the grid spacing in the space, design a new address mapping layer according to the unidirectional transmission channel of communication data, and set the data communication standard of software application layer. The test results show that the average CPU occupation percentage of the designed WSN gateway node is 47.54%, which indicates that the designed WSN gateway node has more comprehensive functions after integrating the micro service architecture. © The Authors. Published under a Creative Commons Attribution CC-BY 3.0 License.</t>
  </si>
  <si>
    <t>Lin, Kequan (57268144100); Fan, Zhongkai (58036418000); Liu, Bo (58202075400); Chen, Yuxu (58036918700); Liu, Zhuqing (58037166200)</t>
  </si>
  <si>
    <t>10.1117/12.2660961</t>
  </si>
  <si>
    <t>Development of an Open-source and Lightweight Sensor Recording Software System for Conducting Biomedical Research: Technical Report</t>
  </si>
  <si>
    <t>Background: Digital sensing devices have become an increasingly important component of modern biomedical research, as they help provide objective insights into individuals' everyday behavior in terms of changes in motor and nonmotor symptoms. However, there are significant barriers to the adoption of sensor-enhanced biomedical solutions in terms of both technical expertise and associated costs. The currently available solutions neither allow easy integration of custom sensing devices nor offer a practicable methodology in cases of limited resources. This has become particularly relevant, given the need for real-time sensor data that could help lower health care costs by reducing the frequency of clinical assessments performed by specialists and improve access to health assessments (eg, for people living in remote areas or older adults living at home). Objective: The objective of this paper is to detail the end-to-end development of a novel sensor recording software system that supports the integration of heterogeneous sensor technologies, runs as an on-demand service on consumer-grade hardware to build sensor systems, and can be easily used to reliably record longitudinal sensor measurements in research settings. Methods: The proposed software system is based on a server-client architecture, consisting of multiple self-contained microservices that communicated with each other (eg, the web server transfers data to a database instance) and were implemented as Docker containers. The design of the software is based on state-of-the-art open-source technologies (eg, Node.js or MongoDB), which fulfill nonfunctional requirements and reduce associated costs. A series of programs to facilitate the use of the software were documented. To demonstrate performance, the software was tested in 3 studies (2 gait studies and 1 behavioral study assessing activities of daily living) that ran between 2 and 225 days, with a total of 114 participants. We used descriptive statistics to evaluate longitudinal measurements for reliability, error rates, throughput rates, latency, and usability (with the System Usability Scale [SUS] and the Post-Study System Usability Questionnaire [PSSUQ]). Results: Three qualitative features (event annotation program, sample delay analysis program, and monitoring dashboard) were elaborated and realized as integrated programs. Our quantitative findings demonstrate that the system operates reliably on consumer-grade hardware, even across multiple months (&gt;420 days), providing high throughput (2000 requests per second) with a low latency and error rate (&lt;0.002%). In addition, the results of the usability tests indicate that the system is effective, efficient, and satisfactory to use (mean usability ratings for the SUS and PSSUQ were 89.5 and 1.62, respectively). Conclusions: Overall, this sensor recording software could be leveraged to test sensor devices, as well as to develop and validate algorithms that are able to extract digital measures (eg, gait parameters or actigraphy). The proposed software could help significantly reduce barriers related to sensor-enhanced biomedical research and allow researchers to focus on the research questions at hand rather than on developing recording technologies. © 2023 Authors. All rights reserved.</t>
  </si>
  <si>
    <t>Single, Michael (56433518000); Bruhin, Lena C. (57458667800); Schütz, Narayan (57190252381); Naef, Aileen C. (57222189166); Hegi, Heinz (58121918400); Reuse, Pascal (58121622100); Schindler, Kaspar A. (7005445844); Krack, Paul (26643584500); Wiest, Roland (6603714583); Chan, Andrew (7403168324); Nef, Tobias (15726063900); Gerber, Stephan M. (57196074821)</t>
  </si>
  <si>
    <t>10.2196/43092</t>
  </si>
  <si>
    <t>DisProTrack: Distributed Provenance Tracking over Serverless Applications</t>
  </si>
  <si>
    <t>Provenance tracking has been widely used in the recent literature to debug system vulnerabilities and find the root causes behind faults, errors, or crashes over a running system. However, the existing approaches primarily developed graph-based models for provenance tracking over monolithic applications running directly over the operating system kernel. In contrast, the modern DevOps-based service-oriented architecture relies on distributed platforms, like serverless computing that uses container-based sandboxing over the kernel. Provenance tracking over such a distributed micro-service architecture is challenging, as the application and system logs are generated asynchronously and follow heterogeneous nomenclature and logging formats. This paper develops a novel approach to combining system and micro-services logs together to generate a Universal Provenance Graph (UPG) that can be used for provenance tracking over serverless architecture. We develop a Loadable Kernel Module (LKM) for runtime unit identification over the logs by intercepting the system calls with the help from the control flow graphs over the static application binaries. Finally, we design a regular expression-based log optimization method for reverse query parsing over the generated UPG. A thorough evaluation of the proposed UPG model with different benchmarked serverless applications shows the system’s effectiveness.</t>
  </si>
  <si>
    <t>U. Satapathy; R. Thakur; S. Chattopadhyay; S. Chakraborty</t>
  </si>
  <si>
    <t>10.1109/INFOCOM53939.2023.10228884</t>
  </si>
  <si>
    <t>Distributed Digital Twins as Proxies-Unlocking Composability and Flexibility for Purpose-Oriented Digital Twins</t>
  </si>
  <si>
    <t>In the realm of the Industrial Internet of Things (IoT) and Industrial Cyber-Physical Systems (ICPS), Digital Twins (DTs) have revolutionized the management of physical entities. However, existing implementations often face constraints due to hardware-centric approaches and limited flexibility. This article introduces a transformative paradigm that harnesses the potential of distributed digital twins as proxies, enabling software-centricity and unlocking composability and flexibility for purpose-oriented digital twin development and deployment. The proposed microservices-based architecture, rooted in service-oriented architecture (SOA) and microservices principles, emphasizes reusability, modularity, and scalability. Leveraging the Lean Digital Twin Methodology and packaged business capabilities expedites digital twin creation and deployment, facilitating dynamic responses to evolving industrial demands. This architecture segments the industrial realm into physical and virtual spaces, where core components are responsible for digital twin management, deployment, and secure interactions. By abstracting and virtualizing physical entities into individual digital twins, this approach lays the groundwork for purpose-oriented composite digital twin creation. Our key contributions involve a comprehensive exposition of the architecture, a practical proof-of-concept (PoC) implementation, and the application of the architecture in a use-case scenario. Additionally, we provide an analysis, including a quantitative evaluation of the proxy aspect and a qualitative comparison with traditional approaches. This assessment emphasizes key properties such as reusability, modularity, abstraction, discoverability, and security, transcending the limitations of contemporary industrial systems and enabling agile, adaptable digital proxies to meet modern industrial demands.</t>
  </si>
  <si>
    <t>A. Aziz; S. S. Chouhan; O. Schelén; U. Bodin</t>
  </si>
  <si>
    <t>10.1109/ACCESS.2023.3340132</t>
  </si>
  <si>
    <t>Distributed Systems — What Every Software Architect Should Know</t>
  </si>
  <si>
    <t>Modern software systems in every application domain are increasingly built as distributed systems. Business applications are structured as cooperating microservices, IoT devices communicate with cloud-based services over a network, and Web sites store data in globally dispersed data centers to support fast access in to localitiesin which their users reside. Behind all these systems lurk distributed computing infrastructures that architects and engineers must exploit to satisfy application service level agreements. To be successful, it is essential that architects understand the inherent complexity of distributed systems.In this half day tutorial, I’ll guide the attendees through the fundamental characteristics that distributed systems exhibit. Each characteristic will be related to the software architecture quality attributes that they directly impact. The topics covered include communications reliability and latencies, message delivery semantics, state management, idempotence, data safety, consistency, time, distributed consensus, cascading failures and failover and recovery. I’ll introduce each concept using an example distributed system and multiple ‘props’ to illustrate concepts. Once I’ve explained a concept using the example, I’ll move on to show how the concept manifests itself in a software system and its effects on quality attributes requirements and inherent trade-offs.The tutorial will be suitable for graduate students, engineers and architects who have no or minimal exposure to distributed systems concepts. The presentation format will be suitable for a mix of both in person and remote participants. It will combine interactive sessions with short technical explanations and examples to illustrate each distributed systems concept.</t>
  </si>
  <si>
    <t>I. Gorton</t>
  </si>
  <si>
    <t>10.1109/ICSA-C57050.2023.00078</t>
  </si>
  <si>
    <t>Ditto: End-to-End Application Cloning for Networked Cloud Services</t>
  </si>
  <si>
    <t>The lack of representative, publicly-available cloud services has been a recurring problem in the architecture and systems communities. While open-source benchmarks exist, they do not capture the full complexity of cloud services. Application cloning is a promising way to address this, however, prior work is limited to CPU-/cache-centric, single-node services, operating at user level. We present Ditto, an automated framework for cloning end-to-end cloud applications, both monolithic and microservices, which captures I/O and network activity, as well as kernel operations, in addition to application logic. Ditto takes a hierarchical approach to application cloning, starting with capturing the dependency graph across distributed services, to recreating each tier's control/data flow, and finally generating system calls and assembly that mimics the individual applications. Ditto does not reveal the logic of the original application, facilitating publicly sharing clones of production services with hardware vendors, cloud providers, and the research community. We show that across a diverse set of single- and multi-tier applications, Ditto accurately captures their CPU and memory characteristics as well as their high-level performance metrics, is portable across platforms, and facilitates a wide range of system studies. © 2023 ACM.</t>
  </si>
  <si>
    <t>Liang, Mingyu (57222026983); Gan, Yu (57202256497); Li, Yueying (57847892600); Torres, Carlos (58046426800); Dhanotia, Abhishek (36809109900); Ketkar, Mahesh (7003621548); Delimitrou, Christina (38361424300)</t>
  </si>
  <si>
    <t>10.1145/3575693.3575751</t>
  </si>
  <si>
    <t>DyCause: Crowdsourcing to Diagnose Microservice Kernel Failure</t>
  </si>
  <si>
    <t>Today many web applications in the cloud (apps) are built based on microservices. However, as the anomaly propagates in a highly dynamic and complex way, troubleshooting them becomes full of challenges. Existing diagnostic methods are mostly designed based on monitoring metrics retrieved from the microservice system kernel. Therefore, application owners and even site reliability engineers (SREs) cannot effectively resort to those methods when the microservice systems lack such a comprehensive monitoring infrastructure. In this article, we develop DyCause, a crowdsourcing solution to the asymmetric diagnostic information problem. Our solution collects the operational status of kernel services collaboratively from the user space and initiates diagnosis on demand. Without the requirement of any architectural or functional infrastructure, it is both fast and lightweight to deploy DyCause in a microservice system. In order to discover the fine-grained dynamic causalities between services during the anomaly, we also design an efficient algorithm based on statistical analysis. Based on this algorithm, we can also analyze the anomaly propagation paths within the microservice system and generate a better interpretable diagnosis. In our evaluation, we test DyCause in a controlled simulation environment and a real-world cloud system. Our results have shown that DyCause has the best accuracy and efficiency among several state-of-the-art methods and is more robust in terms of parameters.</t>
  </si>
  <si>
    <t>Y. Pan; M. Ma; X. Jiang; P. Wang</t>
  </si>
  <si>
    <t>10.1109/TDSC.2022.3233915</t>
  </si>
  <si>
    <t>Dynamic and Static Feature-Aware Microservices Decomposition via Graph Neural Networks</t>
  </si>
  <si>
    <t>Microservices architecture has gained significant success in software development due to its flexibility and scalability. Decomposing a monolithic system into microservices can increase code reusability and reduce reconstruction costs. However, existing microservices decomposition approaches only utilize dynamic or static feature to represent the monolithic system, leading to low coverage of classes and inadequate information. To address these issues, we propose a novel Microservices Decomposition approach with the Dynamic and Static feature-aware called MDDS, which combines dynamic and static feature to construct a graph that represents the monolithic system. We also propose an approach based on variational graph auto-encoders to learn the nodes’ representations in the graph, providing similar encodings to functionally similar classes to enhance microservices clustering. Extensive experiments on four traditional monolithic systems demonstrate that MDDS outperforms other baselines in several significant metrics. © 2023, The Author(s), under exclusive license to Springer Nature Switzerland AG.</t>
  </si>
  <si>
    <t>Chen, Long (58619405200); Guang, Mingjian (57275337000); Wang, Junli (55742755300); Yan, Chungang (7401745594)</t>
  </si>
  <si>
    <t>10.1007/978-3-031-40283-8_14</t>
  </si>
  <si>
    <t>EAST Experimental Data Gateway Based on RESTful and Microservice Architecture</t>
  </si>
  <si>
    <t>This paper designs and implements the EAST ex-perimental data gateway based on RESTful and microservice architecture as a centralized control point for traffic and services. Different from the single-architecture UDA method with high complexity and limited scalability, our method aims to realize the decoupling of data services at the business logic and technology stack levels, thereby improving the usability and maintainability of data services, and Unified provision of protocol conversion and adaptation, service routing and governance, traffic management and fault tolerance, log recording and monitoring and other functions. To achieve this goal, this paper designs and implements the EAST experimental data gateway based on the technical solution of the combination of Nginx and Flask backend frame-work. On the one hand, the gateway provides a unified RESTful experimental data query service for various external terminal devices, enabling cross-platform data access without maintaining various programming language clients. On the other hand, the gateway internally accesses microservices implemented by different technology stacks to realize the decoupling of data access services. In order to further improve the maintainability of the system, this paper also implements registration discovery and health detection of microservices through Consul, and implements distributed link tracing based on Elastic APM to record relevant logs and display global topology relationships. The test results show that the EAST experimental data gateway meets the established functional requirements and performance requirem-ents.</t>
  </si>
  <si>
    <t>D. Fan; F. Wang; J. He</t>
  </si>
  <si>
    <t>10.1109/ICCEA58433.2023.10135363</t>
  </si>
  <si>
    <t>Edge, Fog, and Cloud Against Disease: The Potential of High-Performance Cloud Computing for Pharma Drug Discovery</t>
  </si>
  <si>
    <t>The high-performance computing (HPC) platform for large-scale drug discovery simulation demands significant investment in speciality hardware, maintenance, resource management, and running costs. The rapid growth in computing hardware has made it possible to provide cost-effective, robust, secure, and scalable alternatives to the on-premise (on-prem) HPC via Cloud, Fog, and Edge computing. It has enabled recent state-of-the-art machine learning (ML) and artificial intelligence (AI)-based tools for drug discovery, such as BERT, BARD, AlphaFold2, and GPT. This chapter attempts to overview types of software architectures for developing scientific software or application with deployment agnostic (on-prem to cloud and hybrid) use cases. Furthermore, the chapter aims to outline how the innovation is disrupting the orthodox mindset of monolithic software running on on-prem HPC and provide the paradigm shift landscape to microservices driven application programming (API) and message parsing interface (MPI)-based scientific computing across the distributed, high-available infrastructure. This is coupled with agile DevOps, and good coding practices, low code and no-code application development frameworks for cost-efficient, secure, automated, and robust scientific application life cycle management. © 2024. The Author(s), under exclusive license to Springer Science+Business Media, LLC, part of Springer Nature.</t>
  </si>
  <si>
    <t>Bonde, Bhushan (21833361900)</t>
  </si>
  <si>
    <t>10.1007/978-1-0716-3449-3_8</t>
  </si>
  <si>
    <t>Enhancing the Configuration Tuning Pipeline of Large-Scale Distributed Applications Using Large Language Models (Idea Paper)</t>
  </si>
  <si>
    <t>The performance of distributed applications implemented using microservice architecture depends heavily on the configuration of various parameters, which are hard to tune due to large configuration search space and inter-dependence of parameters. While the information in product manuals and technical documents guides the tuning process, manual collection of meta-data for all application parameters is laborious and not scalable. Prior works have largely overlooked the automated use of product manuals, technical documents and source code for extracting such meta-data. In the current work, we propose using large language models for automated meta-data extraction and enhancing the configuration tuning pipeline. We further ideate on building an in-house knowledge system using experimental data to learn important parameters in configuration tuning using historical data on parameter dependence, workload statistics, performance metrics and resource utilization. We expect productionizing the proposed system will reduce the total time and experimental iterations required for configuration tuning in new applications, saving an organization both developer time and money. © 2023 ACM.</t>
  </si>
  <si>
    <t>Somashekar, Gagan (57213267316); Kumar, Rajat (58188873600)</t>
  </si>
  <si>
    <t>10.1145/3578245.3585032</t>
  </si>
  <si>
    <t>Evolution model and evaluation method of railway informatization, digitalization and intellectualization</t>
  </si>
  <si>
    <t>There is a serious cognitive bias in the Three Modernizations of Railway (TMR), which restricts the transformation of digital and intelligent railway (DIR). The purpose was to form a methodology and theoretical support system suitable for the development of TMR through an all-round study of five dimensions (relationship model, evolution path, technical system, semantic modeling and capability evaluation), so as to unify understanding and provide ideas and methods for the overall improvement of the rapid iteration and innovation capability of DIR. Based on multiple perspectives, the TMR relationship model based on core values, typical characteristics and evolution process was constructed for the first time. Analyzed the architecture evolution path from single vertical application, distributed service, “cloud platform+service” V1.0, to “cloud native+ microservice” V2.0, an autonomous and controllable “Cloud-Edge-Terminal” collaboration. A new fusion technology system of business, system and application (BSA) based on CPS complex theory system was proposed. The tree like growth modeling based on the bionic function semantically expressed the evolution mechanism, and evaluated the ability through the entropy weight method. It can provide guidance for the optimal matching of digital intelligence transformation and enterprise strategic reconstruction, the best choice of evolution route, and the positive top-level design of full link transformation strategy. The research results show that railway informatization runs through the whole life cycle of railway development. Intelligence is the advanced stage of information and digitization. The three transformations are not the relationship of substitution and progression, but the mutually supporting coexistence and iteration relationship, with ontological development levels and characteristics differences. The research results can provide solutions for the differential development of coexistence, progression and iteration of three transformations. To provide systematic theoretical guidance and technical support for promoting the railway’s cloud based intelligence action and the transformation of digital intelligence. © 2023, Central South University Press. All rights reserved.</t>
  </si>
  <si>
    <t>Ma, Jianjun (57219567588); Zhu, Jiansheng (56066149600); Shen, Haiyan (25628813700); Lu, Yulong (58309127200); Liu, Zikuan (57277701500)</t>
  </si>
  <si>
    <t>10.19713/j.cnki.43-1423/u.T20221943</t>
  </si>
  <si>
    <t>Exploiting Service-Discovery and OpenAPI in Multi-Agent MicroServices (MAMS) Applications</t>
  </si>
  <si>
    <t>One of the key benefits of the MAMS [13, 14, 19] architecture is to allow agents to make use of the software engineering community’s industry standard technology while being deployed in a microservices architecture. This paper is going to showcase a tool that allows MAMS agents to utilise an industry standard discovery tool to interact with a microservice based on the OpenAPI Specification document that describes the service. This interaction will be based on the “shape” of the service which is identified by the accepted HTTP verbs at the various endpoints. This tool also identifies the pitfalls associated with the current industry standard with regard to service descriptions and how they could be improved through the introduction of Linked Data and use of specifications such as Hydra and Hypermedia Controls Ontology (HCTL) to make a push from machine-readable towards machine-understandable. © 2023, The Author(s), under exclusive license to Springer Nature Switzerland AG.</t>
  </si>
  <si>
    <t>O’Neill, Eoin (58421418700); Collier, Rem W. (7202592007)</t>
  </si>
  <si>
    <t>10.1007/978-3-031-48539-8_5</t>
  </si>
  <si>
    <t>Federated Secure Computing</t>
  </si>
  <si>
    <t>Privacy-preserving computation (PPC) enables encrypted computation of private data. While advantageous in theory, the complex technology has steep barriers to entry in practice. Here, we derive design goals and principles for a middleware that encapsulates the demanding cryptography server side and provides a simple-to-use interface to client-side application developers. The resulting architecture, “Federated Secure Computing”, offloads computing-intensive tasks to the server and separates concerns of cryptography and business logic. It provides microservices through an Open API 3.0 definition and hosts multiple protocols through self-discovered plugins. It requires only minimal DevSecOps capabilities and is straightforward and secure. Finally, it is small enough to work in the internet of things (IoT) and in propaedeutic settings on consumer hardware. We provide benchmarks for calculations with a secure multiparty computation (SMPC) protocol, both for vertically and horizontally partitioned data. Runtimes are in the range of seconds on both dedicated workstations and IoT devices such as Raspberry Pi or smartphones. A reference implementation is available as free and open source software under the MIT license. © 2023 by the authors.</t>
  </si>
  <si>
    <t>Ballhausen, Hendrik (55630336600); Hinske, Ludwig Christian (26635250300)</t>
  </si>
  <si>
    <t>10.3390/informatics10040083</t>
  </si>
  <si>
    <t>From monolithic to microservice architecture: an automated approach based on graph clustering and combinatorial optimization</t>
  </si>
  <si>
    <t>Migrating from a legacy monolithic system to a microservice architecture is a complex and time-consuming process. Software engineers may strongly benefit from automated support to identify a high-cohesive and loose-coupled set of microservices with proper granularity. The automated approach proposed in this paper extracts microservices by using graph clustering and combinatorial optimization to maximize cohesion and minimize coupling. The approach performs static analysis of the code to obtain a graph representation of the monolithic system. Then, it uses graph clustering to detect high-cohesive communities of nodes using the Louvain community algorithm. In parallel, the tool clusters the domain entities (i.e., classes representing uniquely identifiable concepts in a system domain) within bounded contexts to identify the required service granularity. Finally, it uses combinatorial optimization to minimize the coupling, hence deriving the microservice architecture. The approach is fully implemented. We applied it over four different monolithic systems and found valuable results. We evaluated the identified architectures through cohesion and coupling metrics, along with a comparison with other state-of-the-art approaches based on features such as granularity level, number of produced services, and methods applied. The approach implementation and the experimental results are publicly available.</t>
  </si>
  <si>
    <t>G. Filippone; N. Qaisar Mehmood; M. Autili; F. Rossi; M. Tivoli</t>
  </si>
  <si>
    <t>10.1109/ICSA56044.2023.00013</t>
  </si>
  <si>
    <t>Graph Attention LSTM for Load Prediction of Fine-Grained VNFs in SFC</t>
  </si>
  <si>
    <t>Service Function Chain (SFC) is composed of an ordered set of service functions, which are also noted as virtual network function (VNF) instances, to adaptively form a composite network service with increased flexibility and agility. One fundamental challenge in SFC run-time management is the accurate prediction of the resource load of SFC VNFs for proactive VNF resource provisioning. In the literature, existing works largely neglect the application level relationship for the fine-grained atom-VNFs in microservice architecture. In this work, we propose an end-to-end deep-learning-based prediction model, namely granularity-captured Graph Attention LSTM Network (GGAL), for accurate load prediction at the fine-grained atom-VNF level. By integrating granularity-captured graph attention layers, LSTM and MLP, the model is able to extract the application level spatio-temporal relationship among atom-VNFs and perform accurate load prediction. The effectiveness of the proposed GGAL model is demonstrated through intensive simulations by comparing to several baselines.</t>
  </si>
  <si>
    <t>Y. Wu; J. Liu; C. Wang; Q. Yang</t>
  </si>
  <si>
    <t>10.1109/ICC45041.2023.10279420</t>
  </si>
  <si>
    <t>Graph neural network based robust anomaly detection at service level in SDN driven microservice system</t>
  </si>
  <si>
    <t>Software-Defined Network (SDN) has been widely employed in data center networks to host various software systems such as microservice systems. A microservice system is constructed by a microservice architecture composed of dozens of services running in different lightweight virtual machines (e.g., containers) and relying on overlay networks for connectivity. However, with the increase of the system scale and the network traffic volume, the network becomes more complex and common to behave anomalously. Therefore, it is error-prone to manually investigate anomalies. To tackle this problem, we propose a non-intrusive monitoring system to help network operators obtain deep insights from the network traffic generated by the running system. Based on the monitoring system, we propose an anomaly detection method to automatically detect network anomalies. The core idea is to learn behavior patterns of inter/intra-components by modeling spatial–temporal relationships amongst collected network metrics with the proposed model STCell-VAE. The pattern will be leveraged to reconstruct the input data. Subsequently, the reconstruction probability is used to determine anomalies. Additionally, STCell-VAE can assimilate network information from new components as the network evolves, eliminating the necessity for retraining. Experiments are conducted within a real networking system and four simulated large-scale networks. The results demonstrate that our system can detect anomalies with about 0.7 F1-score, which outperforms state-of-the-art methods. © 2023 Elsevier B.V.</t>
  </si>
  <si>
    <t>Chen, Hongyang (57940581500); Chen, Pengfei (55490244700); Wang, Benran (58534782100); Yu, Xian (57865987500); Chen, Xiaofan (57866800600); Ma, Dandan (58774831500); Zheng, Zibin (25224189400)</t>
  </si>
  <si>
    <t>10.1016/j.comnet.2023.110135</t>
  </si>
  <si>
    <t>Graph-Reinforcement-Learning-Based Dependency-Aware Microservice Deployment in Edge Computing</t>
  </si>
  <si>
    <t>Microservice architecture is a design philosophy that achieves decoupling by decomposing a monolithic application into multiple lightweight microservices. Meanwhile, edge computing can significantly reduce service latency and network congestion by extending computation and storage resources to the network edge. Therefore, in the microservice-oriented edge computing platform, a fundamental problem is how to efficiently deploy microservices with complex dependencies on the resource-constrained edge servers to satisfy the Quality of Service (QoS) constraints of users. Most of the existing studies ignore multiple call graphs with differentiated dependencies for an application, which often result in the violation of QoS. To address this issue, in this article, we first model the request response time of multiple instances and multiple call graphs scenario with service conflicts. Then, different from the existing heuristic or approximation algorithms which rely heavily on expert knowledge, we propose a graph-reinforcement-learning-based deployment (GRLD) framework. GRLD uses a graph convolutional network (GCN) to extract the graph data required for multiple call graphs with messages passing and aggregation, and the generated feature is fed into the underlying network of deep-reinforcement-learning (DRL). Experimental results show that GRLD outperforms counterparts in reducing service deployment overhead while satisfying QoS constraints of multiple call graphs.</t>
  </si>
  <si>
    <t>W. Lv; P. Yang; T. Zheng; C. Lin; Z. Wang; M. Deng; Q. Wang</t>
  </si>
  <si>
    <t>10.1109/JIOT.2023.3289228</t>
  </si>
  <si>
    <t>Health Guardian: Using Multi-modal Data to Understand Individual Health</t>
  </si>
  <si>
    <t>Artificial intelligence (AI) has shown great promise in revolutionizing the field of digital health by improving disease diagnosis, treatment, and prevention. This paper describes the Health Guardian platform, a non-commercial, scientific research-based platform developed by the IBM Digital Health team to rapidly translate AI research into cloud-based microservices. The platform can collect health-related data from various digital devices, including wearables and mobile applications. Its flexible architecture supports microservices that accept diverse data types such as text, audio, and video, expanding the range of digital health assessments and enabling holistic health evaluations by capturing voice, facial, and motion bio-signals. These microservices can be deployed to a clinical cohort specified through the Clinical Task Manager (CTM). The CTM then collects multi-modal, clinical data that can iteratively improve the accuracy of AI predictive models, discover new disease mechanisms, or identify novel biomarkers. This paper highlights three microservices with different input data types, including a text-based microservice for depression assessment, a video-based microservice for sit-to-stand mobility assessment, and a wearable-based microservice for functional mobility assessment. The CTM is also discussed as a tool to help design and set up clinical studies to unlock the full potential of the platform. Today, the Health Guardian platform is being leveraged in collaboration with research partners to optimize the development of AI models by utilizing a multitude of input sources. This approach streamlines research efforts, enhances efficiency, and facilitates the development and validation of digital health applications.</t>
  </si>
  <si>
    <t>V. S. Siu; K. Y. Hsieh; I. Buleje; T. Itoh; T. Hao; B. Civjan; N. Hinds; B. Dang; J. L. Rogers; B. Wen</t>
  </si>
  <si>
    <t>10.1109/ICDH60066.2023.00019</t>
  </si>
  <si>
    <t>Heterogeneous Data-Driven Failure Diagnosis for Microservice-Based Industrial Clouds Towards Consumer Digital Ecosystems</t>
  </si>
  <si>
    <t>Consumer digital ecosystems include a large volume of different types of applications, and those applications are usually deployed in industrial cloud computing systems. Currently, microservices are one of the most prevailing architectures for industrial clouds. Similar to other architectures, microservices may also produce failures, so failure diagnosis for microservices becomes an inevitable problem in industrial clouds. A majority of existing methods focus on statistical analysis for monitoring data or system topological structure. However, because these methods usually only harness service-level or machine-level metrics, they cannot complete fine-grained failure diagnosis, increasing the running risk of microservice-based industrial clouds. To tackle this issue, in this paper, we design a novel graph structure to represent failure dependencies, especially the heterogeneity, and name it as the heterogeneous failure dependence graph (HFDG). We propose a framework to inform engineers which type of and where failures occur in industrial clouds. The HFDG can be used to mine the propagation of failures between different types of components. We also propose a novel neural network model based on attention mechanism and heterogeneous graph neural network, to fully leverage the metric data and HFDG. We performed experiments on three large-scale public datasets from real-world microservices-based systems. The experimental results demonstrate the superior performance of our model compared to well-known baselines.</t>
  </si>
  <si>
    <t>Y. Xu; Z. Qiu; H. Gao; X. Zhao; L. Wang; R. Li</t>
  </si>
  <si>
    <t>10.1109/TCE.2023.3337351</t>
  </si>
  <si>
    <t>How do microservices evolve? An empirical analysis of changes in open-source microservice repositories</t>
  </si>
  <si>
    <t>Context.: Microservice architectures are an emergent service-oriented paradigm widely used in industry to develop and deploy scalable software systems. The underlying idea is to design highly independent services that implement small units of functionality and can interact with each other through lightweight interfaces. Objective.: Even though microservices are often used with success, their design and maintenance pose novel challenges to software engineers. In particular, it is questionable whether the intended independence of microservices can actually be achieved in practice. Method.: So, it is important to understand how and why microservices evolve during a system's life-cycle, for instance, to scope refactorings and improvements of a system's architecture or to develop supporting tools. To provide insights into how microservices evolve, we report a large-scale empirical study on the (co-)evolution of microservices in 11 open-source systems, involving quantitative and qualitative analyses of 7,319 commits. Findings.: Our quantitative results show that there are recurring patterns of (co-)evolution across all systems, for instance, “shotgun surgery” commits and microservices that are largely independent, evolve in tuples, or are evolved in almost all changes. We refine our results by analyzing service-evolving commits qualitatively to explore the (in-)dependence of microservices and the causes for their specific evolution. Conclusion.: The contributions in this article provide an understanding for practitioners and researchers on how microservices evolve in what way, and how microservice-based systems may be improved. © 2023 The Author(s)</t>
  </si>
  <si>
    <t>Assunção, Wesley K.G. (37361009900); Krüger, Jacob (57191578129); Mosser, Sébastien (25654364800); Selaoui, Sofiane (58419215600)</t>
  </si>
  <si>
    <t>10.1016/j.jss.2023.111788</t>
  </si>
  <si>
    <t>Identifying Anti-Patterns in Distributed Systems With Heterogeneous Dependencies</t>
  </si>
  <si>
    <t>In recent years, companies have shifted their software systems from monolithic architectures to distributed architectures such as microservices. It is not a silver bullet that solves growing complexity, and technical debt still accumulates during development and maintenance activities. Researchers have defined suites of anti-patterns to detect technical debt in monolithic systems, but these anti-patterns cannot be directly applied to distributed systems. This paper presents a method to identify anti-patterns in distributed systems using heterogeneous dependencies. To do this, we first identify multiple types of explicit and implicit entities and dependencies that can be extracted from distributed systems. Using these dependencies, we create unified models to represent distributed systems and study the models to identify and define new anti-patterns based on fundamental design principles. In our preliminary research, we identified and defined three new anti-patterns and revised three existing anti-patterns for two systems. We have confirmed that two of these anti-patterns are real problems that cannot be captured by existing approaches, and these results may facilitate further research into automated anti-pattern detection in distributed systems.</t>
  </si>
  <si>
    <t>H. Fang; Y. Cai; R. Kazman; J. Lefever</t>
  </si>
  <si>
    <t>10.1109/ICSA-C57050.2023.00035</t>
  </si>
  <si>
    <t>Implementations of Data Analysis Tools Into the Biomedical Modular System</t>
  </si>
  <si>
    <t>Systems that utilise biological data typically necessitate a module with the capacity to analyse biomedical data. This article investigates the problem at the specified location and outlines the potential solutions at our disposal. Then, we'll examine the deployed technology. This technology has the potential to be bundled as a container for a microservice architecture and provides data analysis capabilities. Each module must contain fundamental features and capabilities, such as fuzzy machine learning and data mining methods. Similarly, this component must be able to generate an accurate report based on the results of its analysis. The primary benefit of such a system is its modularity, which enables quick adaptations and expansion for various data types, as well as simpler adaptation of the modules to newer technologies.</t>
  </si>
  <si>
    <t>J. Kostolny; L. Blahova; D. Sutora</t>
  </si>
  <si>
    <t>10.1109/IDAACS58523.2023.10348677</t>
  </si>
  <si>
    <t>Implementing Event-Driven Microservices Architecture in .NET 7: Develop event-based distributed apps that can scale with ever-changing business demands using C# 11 and .NET 7</t>
  </si>
  <si>
    <t>Implement modern design patterns that leverage domain-driven data, to achieve resiliency and scalability for data-dependent applicationsKey FeaturesLearn the tenets of event-driven architecture, coupled with reliable design patterns to enhance your knowledge of distributed systems and build a foundation for professional growthUnderstand how to translate business goals and drivers into a domain model that can be used to develop an app that enables those goals and driversIdentify areas to enhance development and ensure operational support through the architectural design processBook DescriptionThis book will guide you through various hands-on practical examples for implementing event-driven microservices architecture using C# 11 and .NET 7. It has been divided into three distinct sections, each focusing on different aspects of this implementation. The first section will cover the new features of .NET 7 that will make developing applications using EDA patterns easier, the sample application that will be used throughout the book, and how the core tenets of domain-driven design (DDD) are implemented in .NET 7. The second section will review the various components of a local environment setup, the containerization of code, testing, deployment, and the observability of microservices using an EDA approach. The third section will guide you through the need for scalability and service resilience within the application, along with implementation details related to elastic and autoscale components. You’ll also cover how proper telemetry helps to automatically drive scaling events. In addition, the topic of observability is revisited using examples of service discovery and microservice inventories. By the end of this book, you’ll be able to identify and catalog domains, events, and bounded contexts to be used for the design and development of a resilient microservices architecture.What you will learnExplore .NET 7 and how it enables the development of applications using EDAUnderstand messaging protocols and producer/consumer patterns and how to implement them in .NET 7Test and deploy applications written in .NET 7 and designed using EDA principlesAccount for scaling and resiliency in microservicesCollect and learn from telemetry at the platform and application levelGet to grips with the testing and deployment of microservicesWho this book is forThis book will help .NET developers and architects looking to leverage or pivot to microservices while using a domain-driven event model.</t>
  </si>
  <si>
    <t>D. Brown; J. Garverick; O. D. McIver</t>
  </si>
  <si>
    <t>Intelligent Distribution Grid Reliability Simplification Algorithm and Online Computing Implementation</t>
  </si>
  <si>
    <t>At present, reliability calculation is mostly focused on the calculation of current years, and the calculation of planned years is often carried out using fuzzy estimation. The calculation methods are complex and diverse, which is not conducive to the modular implementation of software. This article deeply analyzes the essence of reliability calculation based on the topology simplification model of power flow, and summarizes the parts related to the grid structure in its classic calculation formula as the grid coefficient. The parts related to the equipment are collected as the equipment coefficient, and the calculation is simplified based on practical applications. Then, based on the power grid resource business center and data center, a centralized (microservices/micro applications) + collaborative computing framework construction model is adopted, integrating basic data such as reliability facility ledger, topology, and graph model, and obtaining important parameters such as fault rate and average recovery time of distribution grid equipment components. Based on simplified calculation formulas, a power supply reliability online calculation micro application module is developed, The calculation results can provide convenient data support for reliability management and decision-making of distribution grids. This article also provides the specific implementation of software architecture design and interface display effects.</t>
  </si>
  <si>
    <t>H. Wen; B. Chen; Z. Li; J. Chen; Z. Nie; Q. Wu</t>
  </si>
  <si>
    <t>10.1109/ICNEPE60694.2023.10429546</t>
  </si>
  <si>
    <t>Intrusion Detection and Tolerance for Microservice Applications</t>
  </si>
  <si>
    <t>Security is of paramount importance in the development of computer systems within our increasingly interconnected and computational world. This paper addresses the security challenges posed by microservices, a popular technology for developing computer systems. Microservices offer numerous advantages but also introduce new security concerns, given their greater attack surface and complex network activity. To address these challenges, the research explores the potential of Machine Learning (ML) techniques for intrusion detection and intrusion tolerance in microservice architectures. The main objective is to propose more effective approaches to secure microservice architectures using ML techniques for intrusion detection and intrusion tolerance. The research evaluates how ML techniques, particularly anomaly detection, can be tailored to detect intrusions in microservices-based systems and minimize false alarms. The contributions of this Ph.D. work include proposing ML-based intrusion detection approaches, providing design guidelines for intrusion detection systems, devising pre and post-processing techniques for efficiency, and researching intrusion tolerance solutions to overcome microservice challenges.</t>
  </si>
  <si>
    <t>Araujo, Iury; Antunes, Nuno; Vieira, Marco</t>
  </si>
  <si>
    <t>10.1145/3615366.3622794</t>
  </si>
  <si>
    <t>Intrusion Detection-Based Ensemble Learning and Microservices for Zero Touch Networks</t>
  </si>
  <si>
    <t>The industry has undergone a digital transformation facilitated by the Industrial Internet of Things (IIoT) technology, ushering in the era of Industry 4.0. However, the widespread use of IIoT devices, such as sensors, robots, and other IIoT technologies, has made IIoT systems and associated services vulnerable to a range of network-based attacks, which can impede their performance and disrupt operations. Moreover, the automation process is essential for IoT-based industries to meet future demands. The concept of a zero-touch network has recently evolved to coordinate and manage network resources automatically. Machine learning (ML) plays a critical role in its architecture due to its ability to facilitate a close-loop automation process. With ML, analytical tasks and real-time predictions can be achieved effectively to build smart applications for the early detection of cyberattacks in IIoT systems. The ML components, such as preprocessing, training, and testing, can be subdivided into microservices to improve service while allowing interaction with edge and cloud services. In this article, we propose an ensemble learning-based intrusion detection system (IDS) for a zero-touch network automation process by leveraging ML and microservice technology to improve the trustworthiness of IIoT systems. More specifically, we use the feature selection technique to select significant features and pass them to different models, then blend their predictions based on a stacked ensemble learning approach. Experiments are conducted to evaluate the performance of the proposed framework compared to existing studies.</t>
  </si>
  <si>
    <t>Bugshan, Neda; Khalil, Ibrahim; Kalapaaking, Aditya Pribadi; Atiquzzaman, Mohammed</t>
  </si>
  <si>
    <t>10.1109/MCOM.001.2200535</t>
  </si>
  <si>
    <t>Knowledge Extraction and Cross-Language Data Integration in Digital Libraries</t>
  </si>
  <si>
    <t>Digital Humanities (DH) is an interdisciplinary field that has grown rapidly in recent years, requiring the creation of an efficient and uniform platform capable of managing various types of data in several languages. This paper presents the research objectives and methodologies of my PhD project: the creation of a novel framework for Knowledge Extraction and Multilingual Data Integration in the context of digital libraries in non-Latin languages, in particular Arabic, Persian and Azerbaijani. The research began with the Digital Maktaba (DM) project and continued within the PNRR ITSERR infrastructure, in which the DBGroup1 participates. The project aims to develop a two-component framework consisting of a Knowledge Extraction Subsystem and a Data Integration Subsystem. The case study is based on the DM project, which seeks to create a flexible and efficient digital library for preserving and analyzing multicultural heritage documents by exploiting the available and ad-hoc created datasets, Explainable Machine Learning, Natural Language Processing (NLP) technologies and Data Integration approaches. Key challenges and future developments in Knowledge Extraction and Data Integration are examined, which involve leveraging the MOMIS system for Data Integration tasks and adopting a microservices-based architecture for the effective implementation of the system. The goal is to provide a versatile platform for organizing and integrating various data sources and languages, thereby fostering a more inclusive and accessible global perspective on cultural and historical artefacts that encourage collaboration in building an expanding knowledge base. © 2023 CEUR-WS. All rights reserved.</t>
  </si>
  <si>
    <t>Sala, Luca (57266964300)</t>
  </si>
  <si>
    <t>Knowledge graph-based data integration system for digital twins of built assets</t>
  </si>
  <si>
    <t>The emergence of digital twin technologies offers a promising avenue for improving decision-making through the integrated use of up-to-date physical or synthetically simulated data. Nevertheless, the practical implementation of digital twins in the built environment remains a significant challenge. This paper describes a system that seamlessly integrates data into digital twins of built assets. The system uses a knowledge graph to achieve data integration, which is designed to be modular, flexible, and interoperable. The graph includes BIM models, metadata from an external IoT platform, and process-related information. The system is microservice-based and revolves around a graph database housing the knowledge graph. It employs dynamic operations to update the knowledge graph and is tested using civil engineering infrastructure examples. Results from this work can be used to create pipelines that extract and operate with data connecting computational agents integrated into the system as microservices or connected through the system API. © 2023 The Author(s)</t>
  </si>
  <si>
    <t>Ramonell, Carlos (57226484386); Chacón, Rolando (22978642900); Posada, Héctor (57203972474)</t>
  </si>
  <si>
    <t>10.1016/j.autcon.2023.105109</t>
  </si>
  <si>
    <t>Latency-Aware Kubernetes Scheduling for Microservices Orchestration at the Edge</t>
  </si>
  <si>
    <t>Network and computing infrastructures are nowadays challenged to meet the increasingly stringent requirements of novel applications. One of the most critical aspect is optimizing the latency perceived by the end-user accessing the services. New network architectures offer a natural framework for the efficient orchestration of microservices. However, how to incorporate accurate latency metrics into orchestration decisions still represents an open challenge.In this work we propose a novel architectural approach to perform scheduling operations in Kubernetes environment. Existing approaches proposed the collection of network metrics, e.g. latency between nodes in the cluster, via purposely-built external measurement services deployed in the cluster. Compared to other approaches the proposed one: (i) collects performance metrics at the application layer instead of network layer; (ii) relies on latency measurements performed inside the service of interest instead of utilizing external measurement services; (iii) takes scheduling decisions based on effective end-user perceived latency instead of considering the latency between cluster nodes.We show the effectiveness of our approach by adopting an iterative discovery strategy able to dynamically determine which node operates with the lowest latency for the Kubernetes pod placement.</t>
  </si>
  <si>
    <t>C. Centofanti; W. Tiberti; A. Marotta; F. Graziosi; D. Cassioli</t>
  </si>
  <si>
    <t>10.1109/NetSoft57336.2023.10175431</t>
  </si>
  <si>
    <t>Leveraging Large Language Models for Auto-remediation in Microservices Architecture</t>
  </si>
  <si>
    <t>Microservices architecture is popular due to its scalability and flexibility. However, managing and troubleshooting distributed microservices-based systems can be challenging and time consuming. Auto-remediation of anomalies, that is the automated detection and root-causes generation and execution of repair scripts, can reduce the down-times and increase the availability of systems. This thesis will explore the potential and effectiveness of using large language models (LLMs) in auto-remediation. It will develop an auto-remediation framework to mitigate the effects of performance-based anomalies in self-adaptive microservice architectures. Multiple sample microservice applications as test-bed will be rigorously studied, and a dataset will be created to evaluate LLM-based codegeneration models using semantic, lexical, and correctness metrics in zero-shot and few-shot scenarios. Additionally, we will develop reliable prompts for automated Ansible runbook generation and assess their efficiency for orchestrating the auto-remediation process, including deployment, configuration changes, and system recovery to improve application reliability and operational efficiency.</t>
  </si>
  <si>
    <t>K. Sarda</t>
  </si>
  <si>
    <t>10.1109/ACSOS-C58168.2023.00025</t>
  </si>
  <si>
    <t>Load balancing and service discovery using Docker Swarm for microservice based big data applications</t>
  </si>
  <si>
    <t>Big Data applications require extensive resources and environments to store, process and analyze this colossal collection of data in a distributed manner. Containerization with cloud computing provides a pertinent remedy to accommodate big data requirements, however requires a precise and appropriate load-balancing mechanism. The load on servers increases exponentially with increased resource usage thus making load balancing an essential requirement. Moreover, the adjustment of containers accurately and rapidly according to load as per services is one of the crucial aspects in big data applications. This study provides a review relating to containerized environments like Docker for big data applications with load balancing. A novel scheduling mechanism of containers for big data applications established on Docker Swarm and Microservice architecture is proposed. The concept of Docker Swarm is utilized to effectively handle big data applications' workload and service discovery. Results shows that increasing workloads with respect to big data applications can be effectively managed by utilizing microservices in containerized environments and load balancing is efficiently achieved using Docker Swarm. The implementation is done using a case study deployed on a single server and then scaled to four instances. Applications developed using containerized microservices reduces average deployment time and continuous integration. © 2023, The Author(s).</t>
  </si>
  <si>
    <t>Singh, Neelam (58830232100); Hamid, Yasir (57191428882); Juneja, Sapna (57210408722); Srivastava, Gautam (57202588447); Dhiman, Gaurav (23049229800); Gadekallu, Thippa Reddy (57217062630); Shah, Mohd Asif (58090397100)</t>
  </si>
  <si>
    <t>10.1186/s13677-022-00358-7</t>
  </si>
  <si>
    <t>Log2Policy: An Approach to Generate Fine-Grained Access Control Rules for Microservices from Scratch</t>
  </si>
  <si>
    <t>Microservice application architecture is one of the most widely used service architectures in the industry. To prevent a compromised microservice from abusing other microservices, authorization policy is applied to regulate the access among them. However, configuring access control policy manually is challenging due to the complexity and dynamic nature of microservice applications. In this paper, we present Log2Policy, a novel approach to generate microservice authorization policy based on access logs. Our approach consists of three fundamental techniques: (1) a log-based topological graph generation mechanism that automatically infers the invocation logic among microservices, (2) a machine learning based attributes mining method that extracts the relevant attributes of requests, and (3) a policy upgrade mechanism based on traffic management that can significantly reduce the upgrade time. We have implemented a prototype of Log2Policy on mainstream microservice infrastructures and have evaluated it with several microservice applications. The results show that Log2Policy can generate fine-grained and effective access control rules and upgrade them with negligible overhead. © 2023 Owner/Author.</t>
  </si>
  <si>
    <t>Xu, Shaowen (58771520800); Zhou, Qihang (57853106500); Huang, Heqing (57857804200); Jia, Xiaoqi (34971224800); Du, Haichao (57219227599); Chen, Yang (58872749500); Xie, Yamin (58771556000)</t>
  </si>
  <si>
    <t>10.1145/3627106.3627137</t>
  </si>
  <si>
    <t>Look Deep into the Microservice System Anomaly through Very Sparse Logs</t>
  </si>
  <si>
    <t>Intensive monitoring and anomaly diagnosis have become a knotty problem for modern microservice architecture due to the dynamics of service dependency. While most previous studies rely heavily on ample monitoring metrics, we raise a fundamental but always neglected issue - the diagnostic metric integrity problem. This paper solves the problem by proposing MicroCU - a novel approach to diagnose microservice systems using very sparse API logs. We design a structure named dynamic causal curves to portray time-varying service dependencies and a temporal dynamics discovery algorithm based on Granger causal intervals. Our algorithm generates a smoother space of causal curves and designs the concept of causal unimodalization to calibrate the causality infidelities brought by missing metrics. Finally, a path search algorithm on dynamic causality graphs is proposed to pinpoint the root cause. Experiments on commercial system cases show that MicroCU outperforms many state-of-the-art approaches and reflects the superiorities of causal unimodalization to raw metric imputation. © 2023 ACM.</t>
  </si>
  <si>
    <t>Jiang, Xinrui (57226407074); Pan, Yicheng (57226392970); Ma, Meng (23005645600); Wang, Ping (55605729700)</t>
  </si>
  <si>
    <t>10.1145/3543507.3583338</t>
  </si>
  <si>
    <t>LSTM-AE for Anomaly Detection on Multivariate Telemetry Data</t>
  </si>
  <si>
    <t>Organizations and companies that collect data generated by sales, transactions, client/server communications, IoT nodes, devices, engines, or any other data generating/exchanging source, need to analyze this data to reveal insights about the running activities on their systems. Since streaming data has multivariate variables bearing dependencies among each other that extend temporally (to previous time steps).Long-Short Term Memory (LSTM) is a variant of the Recurrent Neural Networks capable of learning long-term dependencies using previous timesteps of sequence-shape data. The LSTM model is a valid option to apply to our data for offline anomaly detection and help foresee future system incidents. Anything that negatively affects the system and the services provided via this system is considered an incident.Moreover, the raw input data might be noisy and improper for the model, leading to misleading predictions. A wiser choice is to use an LSTM Autoencoder (LSTM-AE) specialized for extracting meaningful features of the examined data and looking back several steps to preserve temporal dependencies.In our work, we developed two LSTM-AE models. We evaluated them in an industrial setup at Koçfinans (a finance company operating in Turkey), where they have a distributed system of several nodes running dozens of microservices. The outcome of this study shows that our trained LSTM-AE models succeeded in identifying the atypical behavior of offline data with high accuracies. Furthermore, after deploying the models, we identified the system failing at the exact times for the previous two reported failures. While after deployment, it launched cautions preceding the actual failure by a week, proving efficiency on online data. Our models achieved 99.7% accuracy and 89.1% as F1-score. Moreover, it shows potential in finding the proper LSTM-AE model architecture when time series data with temporal dependency property is fed to the model.</t>
  </si>
  <si>
    <t>A. Abdennebi; A. Tuncay; C. Yilmaz; A. Koyuncu; O. Gungor</t>
  </si>
  <si>
    <t>10.1109/SERA57763.2023.10197673</t>
  </si>
  <si>
    <t>Machine Learning and Text Mining based Real-Time Semi-Autonomous Staff Assignment System</t>
  </si>
  <si>
    <t>The growing demand for information systems has significantly increased the workload of consulting and software development firms, requiring them to manage multiple projects simultaneously. Usually, these firms rely on a shared pool of staff to carry out multiple projects that require different skills and expertise. However, since the number of employees is limited, the assignment of staff to projects should be carefully decided to increase the efficiency in job-sharing. Therefore, assigning tasks to the most appropriate personnel is one of the challenges of multi-project management. Assigning a staff to the project by team leaders or researchers is a very demanding process. For this reason, researchers are working on automatic assignment, but most of these studies are done using historical data. It is of great importance for companies that personnel assignment systems work with real-time data. However, a model designed with historical data has the risk of getting unsuccessful results in real-time data. In this study, unlike the literature, a machine learning-based decision support system that works with real-time data is proposed. The proposed system analyses the description of newly requested tasks using textmining and machine-learning approaches and then, predicts the optimal available staff that meets the needs of the project task. Moreover, personnel qualifications are iteratively updated after each completed task, ensuring up-to-date information on staff capabilities. In addition, because our system was developed as a microservice architecture, it can be easily integrated into companies’ existing enterprise resource planning (ERP) or portal systems. In a real-world implementation at Detaysoft, the system demonstrated high assignment accuracy, achieving up to 80% accuracy in matching tasks with appropriate personnel. © 2024, ComSIS Consortium. All rights reserved.</t>
  </si>
  <si>
    <t>Arslan, Halil (57213369355); Işık, Yunus Emre (57195215625); Görmez, Yasin (57195222392); Temiz, Mustafa (57204353404)</t>
  </si>
  <si>
    <t>10.2298/CSIS220922065A</t>
  </si>
  <si>
    <t>MAGen: A Tool for Generating Microservice-Based Skeleton Applications</t>
  </si>
  <si>
    <t>As cloud platforms become widely adopted, Microservice Architecture has emerged as the new paradigm for modern software development, due to its quality attributes such as modularity, scalability, and resiliency. However, the distributed nature of microservices introduces complexity in the area of configuration management, service discovery, and tracing. Although numerous tools (such as Accelerators, JHipster, and MicroBuilder) currently exist to facilitate microservice development, they are often language- or platform-specific. In this paper, we describe a tool (MAGen - Microservice Application Generator) for developers to generate microservicebased skeleton applications. The tool consists of two primary components: (i) an application customizer for specifying infrastructure configuration and language selection and (ii) a generator for producing the skeleton of the application. A case study conducted using the tool suggests that the generated applications save significant development effort.</t>
  </si>
  <si>
    <t>Haoran, Wei and Nazim H., Madhavji and John, Steinbacher</t>
  </si>
  <si>
    <t>MicroFog: A framework for scalable placement of microservices-based IoT applications in federated Fog environments</t>
  </si>
  <si>
    <t>MicroService Architecture (MSA) is gaining rapid popularity for developing large-scale IoT applications for deployment within distributed and resource-constrained Fog computing environments. As a cloud-native application architecture, the true power of microservices comes from their loosely coupled, independently deployable and scalable nature, enabling distributed placement and dynamic composition across federated Fog and Cloud clusters. Thus, it is necessary to develop novel placement algorithms that utilise these microservice characteristics to improve the performance of the applications. However, existing Fog computing frameworks lack support for integrating such placement policies due to their shortcomings in multiple areas, including MSA application placement and deployment across multi-fog multi-cloud environments, dynamic microservice composition across multiple distributed clusters, scalability of the framework to operate within federated environments, support for deploying heterogeneous microservice applications, etc. To this end, we design and implement MicroFog, a Fog computing framework compatible with cloud-native technologies such as Docker, Kubernetes and Istio. MicroFog provides an extensible and configurable control engine that executes placement algorithms and deploys applications across federated Fog environments. Furthermore, MicroFog provides a sufficient abstraction over container orchestration and dynamic microservice composition, thus enabling users to easily incorporate new placement policies and evaluate their performance. The capabilities of the MicroFog framework, such as the scalability and flexibility of the design and deployment architecture of MicroFog and its ability to ensure the deployment and composition of microservices across distributed fog–cloud environments, are validated using multiple use cases. Experiments also demonstrate MicroFog's ability to integrate and evaluate novel placement policies and load-balancing techniques. To this end, we integrate multiple microservice placement policies to demonstrate MicroFog's ability to support horizontally scaled placement, service discovery and load balancing of microservices across federated environments, thus reducing the application service response time up to 54%. © 2023 The Authors</t>
  </si>
  <si>
    <t>Pallewatta, Samodha (57202956438); Kostakos, Vassilis (6508135447); Buyya, Rajkumar (57194845546)</t>
  </si>
  <si>
    <t>10.1016/j.jss.2023.111910</t>
  </si>
  <si>
    <t>MicroKGCL: A Knowledge Graph for Root Cause Localization of Feedback Issues in Microservices</t>
  </si>
  <si>
    <t>The popularity of the microservices architecture has led to an evident trend of integration in system design, enabling systems to integrate numerous services to meet the diverse requirements of users. However, with extensive integration, it is difficult to quickly identify the root cause of the issues. In this paper, we propose MicroKGCL, a knowledge graph for root cause localization of feedback issues in microservices. Through the knowledge graph constructed with historical cases, MicroKGCL explores the potential relationship between user feedback and the root cause of system issues, it analyzes possible issues and ranks candidate root causes. In detail, in order to provide a more accurate representation of the feedback profile, we design a multi-modal embedding block, which utilizes a contrastive learning model and BERT model to extract feedback features from visual and content modalities. Experimental results demonstrate the superiority of the proposed MicroKGCL in terms of both MRR and Hits@n by comparing with the baselines. Moreover, to further verify the MicroKGCL, it has been deployed in the real production environment of Ant Group, achieving a top-3 hit ratio of 75% and a coverage ratio of 81.8%.</t>
  </si>
  <si>
    <t>X. -W. Yao; Q. -C. Lu; Q. Li; L. -L. Liu; Z. -C. Zhu</t>
  </si>
  <si>
    <t>10.1109/QRS60937.2023.00067</t>
  </si>
  <si>
    <t>microSecEnD: A Dataset of Security-Enriched Dataflow Diagrams for Microservice Applications</t>
  </si>
  <si>
    <t>Dataflow diagrams (DFDs) are useful resources in securing applications since they show a software system's architecture and allow assessing architectural security and weaknesses. Enriching them with annotations about implemented security features further strengthens this ability. This is especially true for microservice applications, as their most pressing security concerns stem from their separation into multiple services. Researchers need data to work on these issues and enhance microservices' architectural security. In this work, we present microSecEnD, a dataset of 17 manually created DFDs that are extensively annotated with information on implemented security features. We provide traceability for all model items. Further, a mapping to a list of 17 architectural security best-practices is provided. Finally, for each best-practice that an application violates, we present a model variant that does adhere to it.</t>
  </si>
  <si>
    <t>Schneider, Simon; Oezen, Tufan; Chen, Michael; Scandariato, Riccardo</t>
  </si>
  <si>
    <t>10.1109/MSR59073.2023.00030</t>
  </si>
  <si>
    <t>Microservice Anomaly Diagnosis with Graph Convolution Network Based on Implicit Microservice Dependency</t>
  </si>
  <si>
    <t>Recently, microservice architecture has become the mainstream choice for enterprise business system design due to flexibility and scalability. However, numerous components and complex dependencies make it difficult to diagnose microservice anomalies. Microservice dependency changes by anomaly types and components, which has not gained enough attention. In this paper, we propose an anomaly diagnosis method, named ID-GCN, based on a graph convolution network. Firstly, we customize the feature vectors of microservices via multi-aspects characteristic extraction. Secondly, an implicit dependency graph of microservices is constructed dynamically to capture the complex and variable microservice relationship. Finally, we use a graph convolution network to classify the normal and anomalous microservices, with the consideration of the real-time microservice dependency and microservice states. Based on an open dataset with 389 cases, our experimental evaluation shows that ID-GCN can effectively diagnose anomalies, with 94% mean average precision, outperforming the baseline method by 19%. © 2023 Copyright held by the owner/author(s).</t>
  </si>
  <si>
    <t>Tang, Hao (57724812500); Guo, Yuchun (55683105900); Yang, Jingjing (57555275700); Chen, Yishuai (24824197300)</t>
  </si>
  <si>
    <t>10.1145/3594315.3594354</t>
  </si>
  <si>
    <t>Microservice architecture recovery based on intra-service and inter-service features</t>
  </si>
  <si>
    <t>Microservice architecture supports independent development and deployment; it facilitates software system design and co-development. However, it also brings new challenges to a variety of software engineering tasks, especially in reverse engineering. An improper design or maintenance routine may cause complex invocation, obscure code logic, and complicate service layers, which may lead to difficulties in understanding, even further testing, or maintenance. To reduce the severity of this problem, we present a novel microservice architecture recovery technique that parses the source code to build a fine-grained dependency graph. This process recovers six key information components of the microservice architecture, which helps developers understand the system. Experimental results based on 12 projects show that the recovered accuracy is 94% on average. The results benefit any engineer unfamiliar with the project, increases their answering accuracy by 23.81% on average, and reduces their training time by 65.43% on average. © 2023 Elsevier Inc.</t>
  </si>
  <si>
    <t>Wang, Lulu (36663167700); Hu, Peng (57208087264); Kong, Xianglong (57189041889); Ouyang, Wenjie (58315578900); Li, Bixin (9334814500); Xu, Haixin (58026417800); Shao, Tao (58027211100)</t>
  </si>
  <si>
    <t>10.1016/j.jss.2023.111754</t>
  </si>
  <si>
    <t>Microservice extraction using graph deep clustering based on dual view fusion</t>
  </si>
  <si>
    <t>Context: With the increasing scale of software, traditional monolithic architecture applications are challenging to maintain and scale on cloud platforms. Many companies increasingly adopt microservices architecture as a more flexible choice. Objective: However, microservice migration is still challenging due to the lack of higher-quality microservice extraction methods. Traditional microservice extraction methods cannot effectively combine the structural dependency and business functions of monolithic applications; thus, their performance warrants improvement. Method: This paper proposes a graph deep clustering method based on dual view fusion (GDC-DVF) for microservice extraction. GDC-DVF constructs a graph of invocation relationships between classes, which is the structural dependency view, using the runtime trace data of a monolithic application. Then the business function view is constructed by the random walk algorithm and uniform random sampling using the structural dependency view. Next, the fused node feature embedding representations of the two views are learned using a graph encoder based on a graph attention adaptive residual network. Clustering is performed on the fused feature embedding representations to obtain microservice extraction proposals. Results: GDC-DVF is tested on four open-source monolithic applications and achieves better performance compared with comparison methods. Conclusion: Experimental results show that GDC-DVF can extract high-quality microservice collections and validate the effectiveness and scalability of the graph neural network (GNN) for microservice extraction problems. © 2023 Elsevier B.V.</t>
  </si>
  <si>
    <t>Qian, Lifeng (58107545100); Li, Jing (57203887438); He, Xudong (58095862100); Gu, Rongbin (57214218963); Shao, Jiawei (57968325300); Lu, Yuqi (58095862300)</t>
  </si>
  <si>
    <t>10.1016/j.infsof.2023.107171</t>
  </si>
  <si>
    <t>Microservice Identification by Partitioning Monolithic Web Applications Based on Use-Cases</t>
  </si>
  <si>
    <t>Several companies have migrated their existing monolithic web applications to microservice architectures. Consequently, research on the identification of microservices from monolithic web applications has been conducted. Meanwhile, the use-case model plays a crucial role in outlining the system’s functionalities at a high level of abstraction, and studies have been conducted to identify microservices by utilizing this model. However, previous studies on microservice identification utilizing use-cases did not consider the components executed in the presentation layer. Unlike existing approaches, this paper proposes a technique that considers all three layers of web applications (presentation, business logic, and data access layers). Initially, the components used in the three layers of a web application are extracted by executing all the scenarios that constitute its use-cases. Thereafter, the usage rate of each component is determined for each use-case and the component is allocated to the use-case with the highest rate. Then, each use-case is realized as a microservice. To verify the proposed approach, microservice identification is performed using open-source web applications. © The Korea Institute of Information and Communication Engineering</t>
  </si>
  <si>
    <t>Kim, Si-Hyun (58872383200); Jung, Daeil (58871771000); Ali, Norhayati Mohd (7202341166); Sultan, Abu Bakar Md (58871892000); Oh, Jaewon (55462885700)</t>
  </si>
  <si>
    <t>10.56977/JICCE.2023.21.4.268</t>
  </si>
  <si>
    <t>Microservice Security Metrics for Secure Communication, Identity Management, and Observability</t>
  </si>
  <si>
    <t>Microservice architectures are increasingly being used to develop application systems. Despite many guidelines and best practices being published, architecting microservice systems for security is challenging. Reasons are the size and complexity of microservice systems, their polyglot nature, and the demand for the continuous evolution of these systems. In this context, to manually validate that security architecture tactics are employed as intended throughout the system is a time-consuming and error-prone task. In this article, we present an approach to avoid such manual validation before each continuous evolution step in a microservice system, which we demonstrate using three widely used categories of security tactics: secure communication, identity management, and observability. Our approach is based on a reviewof existing security guidelines, the gray literature, and the scientific literature, from which we derived Architectural Design Decisions (ADDs) with the found security tactics as decision options. In our approach, we propose novel detectors to detect these decision options automatically and formally defined metrics to measure the conformance of a system to the different options of the ADDs. We apply the approach to a case study data set of 10 open source microservice systems, plus another 20 variants of these systems, for which we manually inspected the source code for security tactics. We demonstrate and assess the validity and appropriateness of our metrics by performing an assessment of their conformance to the ADDs in our systems' dataset through statistical methods.</t>
  </si>
  <si>
    <t>Zdun, Uwe; Queval, Pierre-Jean; Simhandl, Georg; Scandariato, Riccardo; Chakravarty, Somik; Jelic, Marjan; Jovanovic, Aleksandar</t>
  </si>
  <si>
    <t>10.1145/3532183</t>
  </si>
  <si>
    <t>Microservices Architecture Language for Describing Service View</t>
  </si>
  <si>
    <t>Microservices Architecture is a growing trend in recent years that has been promoted due to a number of researched advantages. However, as microservice systems grow and evolve, they can become complex and hard to understand. In order to face this problem, techniques to reconstruct, describe and visualize these systems are proposed. Despite this, there are currently no architectural languages actively maintained, adopted, and promoted as the intermediate between the system reconstruction and its corresponding viewpoints. This paper proposes a YAML-based architectural language acting as the intermediate representation for microservice architecture, specifically in the service view architectural perspective. This paper outlines the new language, its basis, example descriptions, and possible architectural visualizations of the descriptions. It also details how it compares to other existing architectural languages in the microservice domain.</t>
  </si>
  <si>
    <t>Lelovic, Luka; Mathews, Michael; Abdelfattah, Amr S.; Cerny, Tomas</t>
  </si>
  <si>
    <t>10.5220/0011850200003488</t>
  </si>
  <si>
    <t>MicroState: An Anomaly Localization Method in Heterogeneous Microservice Systems</t>
  </si>
  <si>
    <t>Microservice architecture has been widely adopted for large-scale applications because of its benefits of scalability, flexibility, and reliability. However, microservice architecture also proposes new chal-lenges in diagnosing root causes of performance degradation. Existing methods rely on labeled data and suffer a high computation burden. This paper proposes MicroState, an unsupervised and lightweight method to pinpoint the root cause with detailed descriptions. We decompose root cause diagnosis into element location and detailed reason identification. To mitigate the impact of element heterogeneity and dynamic invocations, MicroState generates elements' invoked states, quantifies elements' ab-normality by warping-based state comparison, and infers the anomalous group. MicroState locates the root cause element with the consideration of anomaly frequency and persistency. To locate the anomalous metric from diverse metrics, MicroState extracts metrics' trend features and eval-uates metrics' abnormality based on their trend feature variation, which reduces the reliance on anomaly detectors. Our experimental evaluation based on public data of the Artificial intelligence for IT Operations Chal-lenge (AIOps Challenge 2020) shows that MicroState locates root cause elements with 87% precision and diagnoses anomaly reasons accurately.</t>
  </si>
  <si>
    <t>Yang, Jingjing; Guo, Yuchun; Chen, Yishuai</t>
  </si>
  <si>
    <t>10.1587/transinf.2022DAP0003</t>
  </si>
  <si>
    <t>ML and Network Traces to M.A.R.S</t>
  </si>
  <si>
    <t>MARS is a Microservice Architecture Recovery Solution that uses Machine Learning and lightweight Network Traces to recover the architecture of applications in order to deploy network security policies and protect the organization against complex threats that may exploit several vulnerabilities to breach an application and either exfiltrate sensitive data or carry out denial of service attacks. The adoption of such security policies is often hindered by the lack of suitable documentation. This paper describes a novel methodology that uses machine learning on captured network traces to recover application architectures.</t>
  </si>
  <si>
    <t>W. Cruz; L. D. Michel; B. Drozdenko; S. Roodbeen</t>
  </si>
  <si>
    <t>10.1109/CSR57506.2023.10224950</t>
  </si>
  <si>
    <t>ML-FaaS: Toward Exploiting the Serverless Paradigm to Facilitate Machine Learning Functions as a Service</t>
  </si>
  <si>
    <t>Serverless computing has emerged as a revolutionary model that enables the deployment of applications and services by raising the level of abstraction from the underline resources. Its main functionality is enlightened by the notion of Function-as-a-Service (FaaS) as the core means to realize efficient serverless offerings. Following the shift from traditional architectures to microservices - by attaining flexibility, productivity, portability, and performance in industrial-scale IT projects, the serverless model introduces even more fine-grained services, named “nanoservices”, which facilitate required scalability by abstracting the deployment and management of the infrastructure resources. On the application space, advances in big data analysis contribute towards extracting actionable knowledge in various application domains. In this context, approaches for big data analysis aim at exploiting the added value of serverless architectures. To this end, we are presenting an extendable and generalized approach for facilitating the provision of Machine Learning Functions-as-a-Service (MLFaaS). The proposed approach outstrips the classical atomic and standard isolated services by facilitating composite services, i.e., workflows/pipelines of ML tasks, thus enabling the realization of the complete data path functions as required by data scientists. We demonstrate the operation of the proposed approach by modeling a real-world analytics scenario as an ML workflow pipeline and evaluate its performance in terms of performance. Furthermore, we address the challenge of utilizing a function oriented service template recommendation system, by expanding the serverless functional boundaries towards a holistic Quality-of-Service (QoS)-aware service function selection approach based on Artificial Intelligence techniques. These techniques propose the optimal number of functions to be implemented in a pipeline by exploiting the importance of response time as the primary key of the application’s performance.</t>
  </si>
  <si>
    <t>E. Paraskevoulakou; D. Kyriazis</t>
  </si>
  <si>
    <t>10.1109/TNSM.2023.3239672</t>
  </si>
  <si>
    <t>Models and Methods of Designing Data-Centric Microservice Architectures of Digital Enterprises</t>
  </si>
  <si>
    <t>The article is devoted to methods and models of designing systems for the digital transformation of industrial enterprises within the framework of the Industry 4.0 concept. The purpose of this work is to formalize a new notation for graphical modeling of the architecture of complex large-scale systems with data-centric microservice architectures and to present a variant of the reference model of such an architecture for creating an autonomously functioning industrial enterprise. The paper provides a list and justification for the use of functional components of a data-centric microservice architecture based on the analysis of modern approaches to building systems and the authors’ own results obtained during the implementation of a number of projects. The problems of using traditional graphical modeling notations to represent a data-centric microservice architecture are considered. Examples of designing a model of such an architecture for a mining enterprise are given. © 2023 by the authors.</t>
  </si>
  <si>
    <t>Deryabin, Sergey (57200408263); Temkin, Igor (57200420459); Rzazade, Ulvi (58055968100); Kondratev, Egor (57443527300)</t>
  </si>
  <si>
    <t>10.3390/informatics10010004</t>
  </si>
  <si>
    <t>Monolith Development History for Microservices Identification: a Comparative Analysis</t>
  </si>
  <si>
    <t>Recent research has proposed different approaches on the automated identification of candidate microservices on monolith systems, which vary on the monolith representation, similarity criteria, and quality metrics used. On the other hand, they are generally limited in the number of codebases and decompositions evaluated, and few comparisons between approaches exist. Considering the emerging trend in software engineering in techniques based on the analysis of codebases' evolution, we compare a representation based on the monolith code structure, in particular the sequences of accesses to domain entities, with representations based on the monolith development history (file changes and changes authorship). From the analysis on a total of 468k decompositions of 28 codebases, using five quality metrics that evaluate modularity, minimization of the number of transactions per functionality, and reduction of teams and communication, we conclude that the changes authorship representation of codebases with many authors achieves comparable or better results than the sequences of accesses representation of codebases with few authors with respect to minimization of the number of transactions per functionality and the reduction of teams. © 2023 IEEE.</t>
  </si>
  <si>
    <t>Lourenco, Joao (58032258500); Silva, Antonio Rito (7403221753)</t>
  </si>
  <si>
    <t>10.1109/ICWS60048.2023.00019</t>
  </si>
  <si>
    <t>Moving Microgrid Hierarchical Control to an SDN-Based Kubernetes Cluster: A Framework for Reliable and Flexible Energy Distribution</t>
  </si>
  <si>
    <t>Software Defined Networking (SDN) is a communication alternative to increase the scalability and resilience of microgrid hierarchical control. The common architecture has a centralized and monolithic topology, where the controller is highly susceptible to latency problems, resiliency, and scalability issues. This paper proposes a novel and intelligent control network to improve the performance of microgrid communications, solving the typical drawback of monolithic SDN controllers. The SDN controller’s functionalities are segregated into microservices groups and distributed through a bare-metal Kubernetes cluster. Results are presented from PLECS hardware in the loop simulation to validate the seamless transition between standard hierarchical control to the SDN networked microgrid. The microservices significantly impact the performance of the SDN controller, decreasing the latency by 10.76% compared with a monolithic architecture. Furthermore, the proposed approach demonstrates a 42.23% decrease in packet loss versus monolithic topologies and a 53.41% reduction in recovery time during failures. Combining Kubernetes with SDN microservices can eliminate the single point of failure in hierarchical control, improve application recovery time, and enhance containerization benefits, including security and portability. This proposal represents a reference framework for future edge computing and intelligent control approaches in networked microgrids. © 2023 by the authors.</t>
  </si>
  <si>
    <t>Pérez, Ricardo (58083495600); Rivera, Marco (35230846600); Salgueiro, Yamisleydi (57189363392); Baier, Carlos R. (58088573500); Wheeler, Patrick (7101693838)</t>
  </si>
  <si>
    <t>10.3390/s23073395</t>
  </si>
  <si>
    <t>Network Security Mechanism Optimization Strategy in Cloud Native Scenario</t>
  </si>
  <si>
    <t>Risk assessors and managers face many difficult challenges related to the new network system. These challenges include the continuous changes in the nature of network systems caused by technological progress, their distribution in the fields of physics, information and social cognition, and the complex network structure that usually includes thousands of nodes. Here, we review the probability and risk-based decision technology applied to network systems, and conclude that the existing methods can not solve all the components of the risk assessment triad (threat, vulnerability, consequence), and lack the ability to integrate across multiple areas of network systems, thus providing guidance for enhancing network security. We propose a cloud native security chain architecture and network topology reconstruction technology link based on the full link of microservices. The network security performance is quantified by multi-layer filtering mechanism and setting different fitness index functions. The method proposed in this paper solves the problems of packet loss, load balancing and distributed delay of network security mechanism in the global network to a certain extent.</t>
  </si>
  <si>
    <t>S. Sheng; K. Che; A. Mi; X. Wan</t>
  </si>
  <si>
    <t>10.1109/ICET58434.2023.10211737</t>
  </si>
  <si>
    <t>NLP Workbench: Efficient and Extensible Integration of State-of-the-art Text Mining Tools</t>
  </si>
  <si>
    <t>NLP Workbench is a web-based platform for text mining that allows non-expert users to obtain semantic understanding of large-scale corpora using state-of-the-art text mining models. The platform is built upon latest pretrained models and open source systems from academia that provide semantic analysis functionalities, including but not limited to entity linking, sentiment analysis, semantic parsing, and relation extraction. Its extensible design enables researchers and developers to smoothly replace an existing model or integrate a new one. To improve efficiency, we employ a microservice architecture that facilitates allocation of acceleration hardware and parallelization of computation. This paper presents the architecture of NLP Workbench and discusses the challenges we faced in designing it. We also discuss diverse use cases of NLP Workbench and the benefits of using it over other approaches. The platform is under active development, with its source code released under the MIT license1. A website2 and a short video3 demonstrating our platform are also available. © 2023 Association for Computational Linguistics.</t>
  </si>
  <si>
    <t>Yao, Peiran (57203393167); Kosmajac, Matej (58144108500); Waheed, Abeer (58144108600); Guzhva, Kostyantyn (58143338400); Hervieux, Natalie (57212445475); Barbosa, Denilson (14027953400)</t>
  </si>
  <si>
    <t>ObiWan-Microbi: OMERO-based integrated workflow for annotating microbes in the cloud</t>
  </si>
  <si>
    <t>Automated microscopy techniques combined with high-throughput microfluidic cultivation systems provide unique insights into living microorganisms, enabling hundreds of experiments to be performed in parallel. Such setups generate large data sets with rich cellular features that need to be extracted to arrive at quantitative insights. The sheer amount of recorded time-lapse images requires reliable automated processing. While recent advances in deep learning methods have enabled automated processing, these methods rely on large-scale and precisely annotated data sets, often not available for new organisms or custom imaging modalities. To overcome the annotated data bottleneck, particularly in the microbial domain, we present the open-source ObiWan-Microbi platform providing a fast workflow for large-scale annotation of up to hundred thousands of segmentation and tracking annotations in time-lapse imaging data. ObiWan-Microbi focuses on easy-to-use semi-automated annotation in the browser eliminating the need for local installation or accelerator hardware, encourages FAIR data management using OMERO, and provides convenient collaborative cloud deployment to simplify the creation and long-term development of large-scale annotated data sets. The public availability of such benchmark data sets has the potential to improve data-driven methods, increase comparability among them, and is an essential step towards reliable automated image processing in microbial live-cell microscopy. © 2024 The Author(s)</t>
  </si>
  <si>
    <t>Seiffarth, Johannes (57008262300); Scherr, Tim (57211299072); Wollenhaupt, Bastian (57664824900); Neumann, Oliver (57225175341); Scharr, Hanno (23393543900); Kohlheyer, Dietrich (8508133600); Mikut, Ralf (6603574925); Nöh, Katharina (8356621900)</t>
  </si>
  <si>
    <t>10.1016/j.softx.2024.101638</t>
  </si>
  <si>
    <t>Offline Mining of Microservice-Based Architectures (Extended Version)</t>
  </si>
  <si>
    <t>Designing applications adhering to the key design principles of microservice-based architectures (MSAs) enables fully exploiting the potentials of cloud computing platforms. A specification of an application’s MSA can help determining whether it adheres to such principles, and reasoning on how to refactor it when this is not the case. However, manually generating such a specification is complex and costly, mainly due to the multitude of heterogeneous software services and service interactions forming an MSA. The main objective of this article is to automate the generation of the specification of an existing MSA. We introduce an offline technique for automatically mining the specification of an MSA from its Kubernetes deployment. The mined MSA is expressed in μTOSCA, a microservice-oriented profile of the OASIS standard TOSCA. We also provide an open-source prototype implementation of the proposed mining technique, called μTOM. Four case studies based on four different third-party applications show that our technique can effectively mine the MSAs of existing applications, being it more accurate than its state-of-the-art competitor. The proposed offline mining technique can help researchers and practitioners working with microservices, by enabling them to automatically mine the MSAs of their applications. The obtained MSAs can then be visualised and analysed with existing tools to enhance their adherence to the key design principles of MSAs. © 2023, The Author(s).</t>
  </si>
  <si>
    <t>Soldani, Jacopo (56203938200); Khalili, Javad (57950152000); Brogi, Antonio (57193752782)</t>
  </si>
  <si>
    <t>10.1007/s42979-023-01721-4</t>
  </si>
  <si>
    <t>On practitioners’ concerns when adopting service mesh frameworks</t>
  </si>
  <si>
    <t>Context: The emerging service mesh architecture tries to simplify microservices by delegating crucial tasks to dedicated infrastructure. However, service mesh introduces new notions and enables complex capabilities such as sidecar proxies that inevitably bring major adoption concerns. Objective: We investigate the adoption concerns in two dominant open-source service mesh frameworks via a mixed-methods empirical investigation of the past, current and evolution of 5,497 practitioner questions posted on generic and framework-specific question-and-answer fora. Method: We first mine the topics of questions with the help of Dynamic Topic Modeling (DTM). We identify evolution by applying topic modelling to time periods and aggregating topics into macro-topics. We conduct a qualitative analysis to understand the three major types of questions and to generalize common fix patterns for the extracted error symptoms. We consulted a service mesh domain expert to provide feedback on our findings and discuss implications. Results: We found that about half of the questions are error-related and mined 18 topics, covering service mesh traffic, infrastructure, security, observability and application. We discovered a drastic decline in traffic-related concerns while finding persisting infrastructure-related concerns and a rise in security and observability concerns. We identified 54 error symptoms from two popular service mesh frameworks and generalized 9 common fix patterns. We found complex symptom-to-fix relationships, yet, surprisingly, minimal configuration changes were able to fix most symptoms. Conclusion: Providing consistent documentation and practical automation that assists customization of service mesh deployment and functionalities is crucial in the current service mesh domain, given the diversity of discovered intentions, goals and symptoms. Furthermore, there should be more work towards better container orchestration to deploy service mesh frameworks and reliable customization of security and observability service mesh features. © 2023, The Author(s), under exclusive licence to Springer Science+Business Media, LLC, part of Springer Nature.</t>
  </si>
  <si>
    <t>Chen, Yihao (58554150600); Fernandes, Eduardo (37123675100); Adams, Bram (15134994200); Hassan, Ahmed E. (7402686972)</t>
  </si>
  <si>
    <t>10.1007/s10664-023-10348-1</t>
  </si>
  <si>
    <t>Online Exam Monitoring Application as Microservices</t>
  </si>
  <si>
    <t>With the unexpected rise of the COVID-19 pandemic, a vast majority of organizations and institutions have shifted to online modes of communication, especially educational institutions. Many hurdles popped up in due course of time, preventing the successful conduction of online examinations. Today, there is an application for each and everything and the number of users is steeply escalating. With such high rising demands and new necessities, it has become quite important to make sure the applications are easily available anytime and anywhere. Ensuring minimum downtime, frequent updates without any disruptions, and making it easily available for both developers and consumers are must-haves now. Satisfying these requirements over a monolithic architecture is not assured, hence, the microservices architecture is adopted, thus opening the door for new possibilities. This being the foundation of this project, an amalgam of how the web application we used is divided into microservices, containerization of each of them followed by pod deployment and finally using Kubernetes for service exposing and orchestration is presented in this paper. In short, an online exam monitoring system that can identify any abnormal behavior by test takers while being capable of tackling varying traffic loads is fault-tolerant and handles disaster recovery. © 2023, The Author(s), under exclusive license to Springer Nature Singapore Pte Ltd.</t>
  </si>
  <si>
    <t>Ganugapati, Sree Pranavi (57658032400); Natarajan, Rakshashri (57940083100); Kashyap, Abhijnana (57939227400); Suganthi, S. (57219696384); Honnavalli, Prasad B. (57211807480)</t>
  </si>
  <si>
    <t>10.1007/978-981-19-2535-1_49</t>
  </si>
  <si>
    <t>Opportunistic UAV Deployment for Intelligent On-Demand IoV Service Management</t>
  </si>
  <si>
    <t>Due to the current improvement in self-driving cars and the extensive focus and research on the topic of the Internet of Vehicles (IoV), the near future may behold a great revolution in the automotive industry as cars become fully autonomous. This change entails a considerable amount of data to be transferred from Internet of Things (IoT) devices, such as radars, sensors, and actuators. Consequently, overwhelming the existing infrastructure, namely cloud, and Road Side Units (RSU), reduces the quality of service (QoS) experienced by vehicular users. Accordingly, this paper contributes in proposing a new architecture for using Unmanned Ariel Vehicles (UAVs) and On-Boarding Units (OBUs) working in collaboration to achieve a significantly improved QoS. The proposed framework offers an end-to-end solution for master election, cluster management and recovery, vehicle selection, service placement, and accurate localization of vehicles. A QoS improvement is possible through an efficient cluster formation and placement solution that assigns lightweight services, as containers, to OBUs and UAVs while meeting various objectives. The efficiency of the proposed scheme originates from the use of the evolutionary Memetic Algorithm that 1) respects the mobility and energy constraints of UAVs and OBUs, 2) meets the user demands, and 3) uses machine learning for the accurate localization of vehicles. Our experiments using the Mininet-WiFi and SUMO simulators show at least 30% improvement in terms of QoS compared to a state-of-the-art solution. © 2004-2012 IEEE.</t>
  </si>
  <si>
    <t>Sami, Hani (57211430573); Saado, Reem (58109129600); Saoudi, Ahmad El (58108834000); Mourad, Azzam (9275987400); Otrok, Hadi (20436645500); Bentahar, Jamal (8961304900)</t>
  </si>
  <si>
    <t>10.1109/TNSM.2023.3242205</t>
  </si>
  <si>
    <t>Optimizing Service Selection and Load Balancing in Multi-Cluster Microservice Systems with MCOSS</t>
  </si>
  <si>
    <t>With the advent of cloud and container technologies, enterprises develop applications using a microservices architecture, managed by orchestration systems (e.g. Kubernetes), that group the microservices into clusters. As the number of application setups across multiple clusters and different clouds is increasing, technologies that enable communication and service discovery between the clusters are emerging (mainly as part of the Cloud Native ecosystem). In such a multi-cluster setting, copies of the same microservice may be deployed in different geo-locations, each with different cost and latency penalties. Yet, current service selection and load balancing mechanisms do not take into account these locations and corresponding penalties. We present MCOSS, a novel solution for optimizing the service selection, given a certain microservice deployment among clouds and clusters in the system. Our solution is agnostic to the different multi-cluster networking layers, cloud vendors, and discovery mechanisms used by the operators. Our simulations show a reduction in outbound traffic cost by up to 72% and response time by up to 64%, compared to the currently-deployed service selection mechanisms.</t>
  </si>
  <si>
    <t>D. Bachar; A. Bremler-Barr; D. Hay</t>
  </si>
  <si>
    <t>10.23919/IFIPNetworking57963.2023.10186445</t>
  </si>
  <si>
    <t>Overcoming traditional ETL systems architectural problems using a service-oriented approach</t>
  </si>
  <si>
    <t>Developing analytical systems imposes several challenges related not only to the amount and heterogeneity of the involved data but also to the constant need to readapt and evolve to overcome new business challenges. Data are a determinant factor in the success of analytical and decision-making applications, being its nature, availability, and quality, crucial aspects for planning and structuring populating analytical systems. Today's users are more demanding, requiring adaptable and flexible analytical applications, which impose serious challenges on extract-transform-load (ETL) systems design and development for ensuring flexible and robust data populating services, operating 24/7, and managing and processing large volumes of data. Thus, we should design and implement ETL processes using innovative and up-to-date approaches, having real application evidence. In this paper, we present a service-oriented implementation for ETL design and development. We mapped and implemented some of the most conventional ETL processes in a service-oriented architecture, to demonstrate the application and benefits that this kind of approach will provide to ETL systems project development.</t>
  </si>
  <si>
    <t>Oliveira, Bruno; Oliveira, Oscar; Belo, Orlando</t>
  </si>
  <si>
    <t>10.1111/exsy.13442</t>
  </si>
  <si>
    <t>Performance Modeling and Analysis of Design Patterns for Microservice Systems</t>
  </si>
  <si>
    <t>The adoption of design patterns in the microservice architecture and cloud-native development scope was recently reviewed to investigate the industry practice. Interestingly, when considering performance-related aspects, practitioners focus on specific metrics (e.g., the time taken to handle requests) to identify sources of performance hindrance. This paper investigates a subset of seven design patterns that industrial practitioners indicate as relevant for system performance. We are interested to quantify the impact of these patterns while considering heterogeneous workloads, thus supporting software architects in understanding the root causes of performance issues. We use queuing networks to build the performance models of the seven design patterns and extract quantitative insights from model-based performance analysis. Our performance models are flexible in their input parameterization and reusable in different application contexts. We find that most design patterns confirm the expectation of practitioners, and our experimental results assess the identified performance gains and pains. One design pattern (i.e., Gateway Offloading) shows the peculiar characteristic of contributing to performance pains in some cases, leading to novel insights about the impact of design patterns in microservice systems.</t>
  </si>
  <si>
    <t>R. Pinciroli; A. Aleti; C. Trubiani</t>
  </si>
  <si>
    <t>10.1109/ICSA56044.2023.00012</t>
  </si>
  <si>
    <t>PERT-GNN: Latency Prediction for Microservice-based Cloud-Native Applications via Graph Neural Networks</t>
  </si>
  <si>
    <t>Cloud-native applications using microservice architectures are rapidly replacing traditional monolithic applications. To meet end-to-end QoS guarantees and enhance user experience, each component microservice must be provisioned with sufficient resources to handle incoming API calls. Accurately predicting the latency of microservices-based applications is critical for optimizing resource allocation, which turns out to be extremely challenging due to the complex dependencies between microservices and the inherent stochasticity. To tackle this problem, various predictors have been designed based on the Microservice Call Graph. However, Microservice Call Graphs do not take into account the API-specific information, cannot capture important temporal dependencies, and cannot scale to large-scale applications. In this paper, we propose PERT-GNN, a generic graph neural network based framework to predict the end-to-end latency for microservice applications. PERT-GNN characterizes the interactions or dependency of component microservices observed from prior execution traces of the application using the Program Evaluation and Review Technique (PERT). We then construct a graph neural network based on the generated PERT Graphs, and formulate the latency prediction task as a supervised graph regression problem using the graph transformer method. PERT-GNN can capture the complex temporal causality of different microservice traces, thereby producing more accurate latency predictions for various applications. Evaluations based on datasets generated from common benchmarks and large-scale Alibaba microservice traces show that PERT-GNN can outperform other models by a large margin. In particular, PERT-GNN is able to predict the latency of microservice applications with less than 12% mean absolute percentage error.</t>
  </si>
  <si>
    <t>Tam, Da Sun Handason; Liu, Yang; Xu, Huanle; Xie, Siyue; Lau, Wing Cheong</t>
  </si>
  <si>
    <t>10.1145/3580305.3599465</t>
  </si>
  <si>
    <t>Practical Exploration on the Web Scale Discovery Service Based on Micro-Service Architecture; [基于微服务架构的网络级发现服务的实践探索]</t>
  </si>
  <si>
    <t>[Purpose/Significance] In the digital era of the Internet of Things, data-intensive academic research paradigms have accelerated, promoting the reconstruction of research libraries' new knowledge service ecology based on massive resources and data. With the development of smart libraries, "web-scale discovery service" has become the core functional module for the implementation of intelligent services in the next-generation library service platform. Which kind of next-generation library service platform is more suitable for building web-scale discovery services? How to build web-scale discovery services? These are issues that the library industry pays more attention to in building smart libraries. [Method/Process] This article mainly adopts a research method that combines literature review with case studies. It reviews the current research status of "web-scale discovery service" both domestically and internationally, and uses the Shanghai Library as a case study for empirical research. It takes the exploration of intelligent data service mode of Shanghai Library's third-generation service platform as the research object, reviews the technical path, resource strategy, data management, and service methods of the web-scale discovery services based on the FOLIO platform micro-services architecture, and explores new ideas and new technologies for improving the value of knowledge services through "user-centered" web-scale discovery services in the digital transformation of libraries. [Results/Conclusions] Micro-services architecture is a service-oriented architecture with high flexibility and scalability. Based on the FOLIO platform's micro-service architecture and using the open-source discovery tool Vufind as a resource discovery portal, libraries can build their next-generation service platform suited for building web-scale discovery services in smart libraries. This platform allows customization and expansion of additional intelligent service modules as needed, to meet different levels of service demands. Therefore, the author suggests that libraries should choose the open-source FOLIO platform, which utilizes micro-service architecture to serve as the next-generation service platform for smart libraries. Additionally, librarians are encouraged to customize and develop personalized web-scale discovery services, considering their specific needs. Due to the fact that the research object of this article is a large-scale research library in China, the practical experience and research methods presented here have certain limitations. We hope that the research conclusions of this article can provide references for librarians when selecting and implementing relevant systems and services for building web-scale discovery services. © The Author(s) 2023.</t>
  </si>
  <si>
    <t>Jin, Jiaqin (58560469600)</t>
  </si>
  <si>
    <t>10.13998/j.cnki.issn1002-1248.23-0223</t>
  </si>
  <si>
    <t>Privacy-Preserving Microservices in Industrial Internet-of-Things-Driven Smart Applications</t>
  </si>
  <si>
    <t>Machine learning (ML) algorithms can effectively perform analytics and inferences for building smart applications, such as early detection of diseases in the Industrial Internet of Things (IIoT) and smart healthcare systems. The main components of ML, including training and testing phases, can be decomposed into microservices to improve service quality, along with fast implementation and integration with the edge and cloud services. However, the execution of ML in an edge-cloud environment introduces privacy risks to data owners (e.g., patients). In this article, we present a privacy-preserving ML framework by leveraging microservice technology for safeguarding healthcare IIoT systems. More specifically, we develop a microservice-based distributed privacy-preserving technique using differential privacy (DP) and a radial basis function network (RBFN) to balance between privacy protection and model performance in edge networks. We conduct extensive experiments to evaluate the performance of the proposed technique. The results revealed that DP has a significant influence on the model's performance and achieves more than 90% accuracy with an epsilon value over 0.4, enhancing data protection and analytics through the implementation of microservices.</t>
  </si>
  <si>
    <t>Bugshan, Neda; Khalil, Ibrahim; Moustafa, Nour; Rahman, Mohammad Saidur</t>
  </si>
  <si>
    <t>10.1109/JIOT.2021.3098980</t>
  </si>
  <si>
    <t>Promoting Obesity Prevention and Healthy Habits in Childhood: The OCARIoT Experience</t>
  </si>
  <si>
    <t>Objective: Long term behavioural disturbances and interventions in healthy habits (mainly eating and physical activity) are the primary cause of childhood obesity. Current approaches for obesity prevention based on health information extraction lack the integration of multi-modal datasets and the provision of a dedicated Decision Support System (DSS) for health behaviour assessment and coaching of children. Methods: Continuous co-creation process has been applied in the frame of the Design Thinking Methodology, involving children, educators and healthcare professional in the whole process. Such considerations were used to derive the user needs and the technical requirements needed for the conception of the Internet of Things (IoT) platform based on microservices. Results: To promote the adoption of healthy habits and the prevention of the obesity onset for children (9-12 years old), the proposed solution empowers children -including families and educators- in taking control of their health by collecting and following-up real-time information about nutrition, physical activity data coming from IoT devices, and interconnecting healthcare professionals to provide a personalised coaching solution. The validation has two phases involving +400 children (control/intervention group), on four schools in three countries: Spain, Greece and Brazil. The prevalence of obesity decreased in 75.5% from baseline levels in the intervention group. The proposed solution created a positive impression and satisfaction from the technology acceptance perspective. Conclusions: Main findings confirm that this ecosystem can assess behaviours of children, motivating and guiding them towards achieving personal goals. Clinical and Translational Impact Statement - This study presents Early Research on the adoption of a smart childhood obesity caring solution adopting a multidisciplinary approach; it involves researchers from biomedical engineering, medicine, computer science, ethics and education. The solution has the potential to decrease the obesity rates in children aiming to impact to get a better global health. © 2023 IEEE.</t>
  </si>
  <si>
    <t>Bastida, Leire (24576243100); Cea, Gloria (55441422500); Moya, Ana (57205352194); Gallego, Alba (57212085783); Gaeta, Eugenio (23469338000); Sillaurren, Sara (24483785400); Barbosa, Paulo (58361379700); Souto, Sabrina (57189030908); Rodrigues, Eujessika (57477494700); Torrego-Ellacuria, Macarena (57202736708); Triantafyllidis, Andreas (26322152900); Alexiadis, Anastasios (57215480913); Votis, Konstantinos (12788889700); Tzovaras, Dimitrios (13105681700); Rocha, Cleilton (57204688853); Alves, Lucas (57215328892); Malo, Pedro (12544978000); Mateus, Marcio (49863939700); Ferreira, Fernando (58168954200); Arredondo, Maria Teresa (7005758135)</t>
  </si>
  <si>
    <t>10.1109/JTEHM.2023.3261899</t>
  </si>
  <si>
    <t>Refactoring with domain-driven design in an industrial context: An action research report</t>
  </si>
  <si>
    <t>Context: Software developers need to constantly work on evolving the structure and the stability of the code due to changing business needs of the product. There are various refactoring approaches in industry which promise improvements over source code composition and maintainability. Objective: In our research, we want to improve the maintainability of an existing system through refactoring using Domain-Driven Design (DDD) as a software design approach. We also aim for providing empirical evidence on its effect on maintainability and the challenges as perceived by developers. Method: In this study, we applied the action research methodology, which facilitates close academia-industry collaboration and regular presence in the studied product. We utilized focus groups to discover problems of the existing system with a qualitative approach. We reviewed the subject codebase to construct our own expert opinion as well and identified problems in the codebase and matched them with the ones raised by engineers in the team. We refactored the existing software system according to DDD principles. To measure the effects of our actions, we utilized Technology Acceptance Model (mTAM) questionnaire, and also semi-structured interviews with the development team for data collection, and card sorting methodology for qualitative analysis. For minimizing bias that might affect our results with the existing software engineers in the team, we extended our measurement with three new joiner software engineers in the team through the think aloud protocol. Results: We have identified that engineers mostly gave positive answers to our interview questions, which are mapped to software maintainability metrics defined by ISO/IEC 25010. Our DDD refactoring scored 85 in PU and 83 in PEU, leading to an overall mTAM score of 84. This means acceptable on the acceptability scale, B on the grade scale, and good on the adjective rating scale. Conclusion: Our research led us to conclude that a powerful design approach, like DDD, is an effective tool for restructuring and resolving software issues in this situation. It offers standardization to the software and the refactoring efforts. We realized that DDD entails a certain degree of complexity and cognitive load, which is a barrier for software engineers, but they are aware of its benefits. © 2023, The Author(s).</t>
  </si>
  <si>
    <t>Özkan, Ozan (58313206600); Babur, Önder (55949449000); van den Brand, Mark (57192113699)</t>
  </si>
  <si>
    <t>10.1007/s10664-023-10310-1</t>
  </si>
  <si>
    <t>Remote Management Controller for a DTT ATSC 3.0 Station</t>
  </si>
  <si>
    <t>The broadcasting industry needs a technological upgrade to respond to the various use cases leveraged by IP-based services. Although DTT standards are defining new protocols, architectures, and services, the flexibility and modularity of the broadcasting chain are still far from other technologies that currently base their developments and implementations in the cloud, using Service Based Architectures (SBA) and that take advantage of IP solutions. ATSC 3.0 is one of the latest DTT standards and already incorporates the IP protocol to try to reverse this lack and enable more flexible and automated content platform developments for both operators and end customers. Based on this capability, two additional improvements are being addressed in the literature: the evolution of the broadcasting RAN (bcNode) and the implementation of a standardized system controller of bcNodes based on SBA and microservices with configuration, automation and self-healing capabilities. This paper comprehensively explains the proposed architecture for the controller and the first deployment of a prototype as a proof of concept, with two bcNodes and one system controller. Three use cases are tested and explained: inter-tower communications network (ITCN), opportunistic-PLP, and emergency alarm system. This document focuses on the development of the system controller, the defined microservices architecture, and the communication among its different functions.</t>
  </si>
  <si>
    <t>O. Landrove; R. Cabrera; E. Iradier; P. Angueira; J. Montalban</t>
  </si>
  <si>
    <t>10.1109/BMSB58369.2023.10211130</t>
  </si>
  <si>
    <t>Research on application software architecture under the project management informatization of power grid enterprises</t>
  </si>
  <si>
    <t>In order to meet the new requirements of increasingly complex application software function composition, dynamic resource reorganization, and system availability requirements under the informationization of power enterprise project management, by adopting the idea of micro-service architecture and combining the lightweight characteristics of containers, we implemented a set of project management information system application software architecture based on Kubernetes microservice management with the design of key capabilities such as microservice division and deployment, service discovery and load balancing, service dynamic update, and service high availability. The key performance test results show that the method in this paper can effectively improve Scalability, degree of automation, etc. of complex power grid project management application software, and greatly reduce the cost of software development and operation and maintenance.</t>
  </si>
  <si>
    <t>X. Huang; J. Huang; Z. Ao; Y. Cui</t>
  </si>
  <si>
    <t>10.1109/ICEDCS60513.2023.00070</t>
  </si>
  <si>
    <t>Research on authorization verification method of API gateway in grid microservice architecture</t>
  </si>
  <si>
    <t>In order to prevent the grid microservice architecture from illegal intrusion, it is necessary to verify the API gateway authority in the architecture. However, the current API gateway authority verification method has the problem of long execution time. In order to solve this problem, a new authorization verification method of API gateway in grid microservice architecture is designed. Take the framework management of microservices as the smallest independent unit of gateway verification, extract the API gateway business requirements, set the authentication enhancement module in combination with the grid microservice architecture, adjust the operation mode of public services such as extraction authentication, optimize the identity authorization and authority verification mode by using encryption algorithms, and realize the API gateway authority verification of the grid microservice architecture. The test results show that the average execution time of the power grid micro service architecture API gateway authority verification method in this paper is 2.843s and 3.632s less than that of the other two methods respectively, which indicates that the power grid micro service architecture API gateway authority verification method designed this time has more advantages in execution efficiency. © 2023 SPIE.</t>
  </si>
  <si>
    <t>Liang, Zijian (58202310500); Dai, Haoqi (58036293300); Kang, Yi (58265309300); Chen, Yuxu (58036918700); Ren, Haowen (57952450900)</t>
  </si>
  <si>
    <t>10.1117/12.2668095</t>
  </si>
  <si>
    <t>Research on Laboratory Security Situational Awareness System Based on Microservice Architecture</t>
  </si>
  <si>
    <t>This paper analyzes the deep causes of laboratory safety accidents and the new needs of essential safety management through the cases of laboratory safety accidents in recent years. Based on Niagara ecology and microservice architecture, the design scheme of laboratory security situation awareness system is proposed. The sensing layer deploys a variety of sensors such as temperature sensing, light sensing and inductance in the laboratory, and integrates smart sockets, smart door locks and other devices to carry out systematic and comprehensive online monitoring of the laboratory working environment. Wireless communication technologies such as NB-IOT and Wi-Fi are used for data transmission. The edge layer uses Honeywell’s JACE8000 as the data aggregation access point. After pre-processing the original data, the multi-modal sensing data of the laboratory is gathered into Huawei OceanConnect iot platform for information management and data mining, so as to realize the perception, monitoring and prediction of the laboratory security situation. Thus forming a complete laboratory security situation monitoring system.</t>
  </si>
  <si>
    <t>J. Liao; S. Song</t>
  </si>
  <si>
    <t>10.1109/ICCEIC60201.2023.10426709</t>
  </si>
  <si>
    <t>Resource Choreography in Cyber-Physical-Social Systems: Representation, Modeling and Execution</t>
  </si>
  <si>
    <t>Myriad of heterogeneous resources are widely distributed in the cyber, physical and social spaces. These resources are integrated by software to form diverse Cyber-Physical-Social Systems (CPSSs). Among them, the CPSSs in the form of resource choreography is receiving more attention. Traditional software development methods may not be suitable for constructing and executing CPSS applications (CPSS-Apps) with the characteristics of loosely-coupled resource collaboration and spatial-temporal constraints sensitive. In this article we propose a comprehensive framework to support resource choreography from the perspectives of representation, modeling and execution. In the framework, a CPSS-App is represented by an application model conforming to a meta-model. An application model is generated by a multi-scene storyboard modeling tool. The model is further used to customize the capability units acting as the abstract unit of the resources providing the same service. An architecture following the microservice style is applied to achieve the choreography of the capability units by asynchronous message communication while a resource is determined by application-level service discovery. The framework is evaluated through a human experiment. The results show that the application construction and execution by the framework is feasible. The modeling tool is usable and the execution architecture is scalable in different environment settings.</t>
  </si>
  <si>
    <t>F. He; L. Shen; X. Peng</t>
  </si>
  <si>
    <t>10.1109/TSC.2021.3138637</t>
  </si>
  <si>
    <t>Revisiting the practices and pains of microservice architecture in reality: An industrial inquiry</t>
  </si>
  <si>
    <t>Background: Seeking an appropriate architecture for the design of software is always a challenge. Although microservices are claimed to be a lightweight architecture style that can improve current practices with several characteristics, many practices are based on different circumstances and reflect variant effects. Empirical inquiry gives us a systematic insight into industrial practices and sufferings on microservices. Objective: This study is to investigate the gaps between ideal visions and real industrial practices in microservices and what expenses microservices bring to industrial practitioners. Method: We carried out a series of industrial interviews with practitioners from 20 software companies. The collected data were then codified using qualitative methods. Results: Eight pairs of common practices and pains of microservices in industry were obtained after synthesizing the rich and detailed data collected. Five aspects that require careful decisions were extracted to help practitioners balance the possible benefits and pains of MSA. Five research directions that need further exploration were identified based on the pains associated with MSA. Conclusion: While the benefits of microservices are confirmed from the point of view of practitioners, decisions should be carefully made and the possible problems identified must be addressed with additional expense from experience. Furthermore, some of the topics and pains outlined, e.g., systematic evaluation and assessment, organizational transformation, decomposition, distributed monitoring, and bug localization, may inspire researchers to conduct further research. © 2022 Elsevier Inc.</t>
  </si>
  <si>
    <t>Zhou, Xin (57194062816); Li, Shanshan (57194059507); Cao, Lingli (57223332053); Zhang, He (55685593500); Jia, Zijia (57208783746); Zhong, Chenxing (55971927700); Shan, Zhihao (57210374871); Babar, Muhammad Ali (6602842620)</t>
  </si>
  <si>
    <t>10.1016/j.jss.2022.111521</t>
  </si>
  <si>
    <t>Roadmap to Reasoning in Microservice Systems: A Rapid Review</t>
  </si>
  <si>
    <t>Understanding software systems written by others is often challenging. When we want to assess systems to reason about them, i.e., to understand dependencies, analyze evolution trade-offs, or to verify conformance to the original blueprint, we must invest broad efforts. This becomes difficult when considering decentralized systems. Microservice-based systems are mainstream these days; however, to observe, understand, and manage these systems and their properties, we are missing fundamental tools that would derive various simplified system abstract perspectives. Microservices architecture characteristics yield many advantages to system operation; however, they bring challenges to their development and deployment lifecycles. Microservices urge a system-centric perspective to better reason about the system evolution and its quality attributes. This process review paper considers the current system analysis approaches and their possible alignment with automated system assessment or with human-centered approaches. We outline the necessary steps to accomplish holistic reasoning in decentralized microservice systems. As a contribution, we provide a roadmap for analysis and reasoning in microservice-based systems and suggest that various process phases can be decoupled through the introduction of system intermediate representation as the trajectory to provide various system-centered perspectives to analyze various system aspects. Furthermore, we cover different technical-based reasoning strategies and metrics in addition to the human-centered reasoning addressed through alternative visualization approaches. Finally, a system evolution is discussed from the perspective of such a reasoning process to illustrate the impact analysis evaluation over system changes. © 2023 by the authors.</t>
  </si>
  <si>
    <t>Abdelfattah, Amr S. (57189389991); Cerny, Tomas (36164861100)</t>
  </si>
  <si>
    <t>10.3390/app13031838</t>
  </si>
  <si>
    <t>Robust Automated Fiber Tracking: A Hybrid Software Architecture for Processing and Visualizing Diffusion Magnetic Resonance Imaging Data</t>
  </si>
  <si>
    <t>Robust Automated Fiber Tracking (RAFT) is a configurable software pipeline that automates extraction of fiber bundles from diffusion Magnetic Resonance Imaging (dMRI) data. RAFT uses a hybrid software architecture design and is developed keeping the SOLID (Scalable, Operationally agile, Lean, IT focused and Delivers results) principles of software development in mind. This design is based on (i) the pipeline pattern: a software design pattern that provides the ability to execute a sequence of operations, (ii) while taking elements from a microservices architecture: a method to build server applications using a set of small self-contained services. Thanks to this hybrid architecture design, RAFT is a modular and open system allowing for easy modifications and future extensions. The resulting prototype fully automates the extraction process with many configuration options, while keeping the installation simple and usage of the system intuitive.</t>
  </si>
  <si>
    <t>S. v. Gompel; G. Schouten; W. Huijbers; M. Versluis</t>
  </si>
  <si>
    <t>10.1109/ICSA-C57050.2023.00027</t>
  </si>
  <si>
    <t>Root Cause Analysis for Microservice Systems via Hierarchical Reinforcement Learning from Human Feedback</t>
  </si>
  <si>
    <t>In microservice systems, the identification of root causes of anomalies is imperative for service reliability and business impact. This process is typically divided into two phases: (i)constructing a service dependency graph that outlines the sequence and structure of system components that are invoked, and (ii) localizing the root cause components using the graph, traces, logs, and Key Performance Indicators (KPIs) such as latency. However, both phases are not straightforward due to the highly dynamic and complex nature of the system, particularly in large-scale commercial architectures like Microsoft Exchange. In this paper, we propose a new framework that employs Hierarchical Reinforcement Learning from Human Feedback (HRLHF) to address these challenges. Our framework leverages the static topology of the microservice system and efficiently employs the feedback of engineers to reduce uncertainty in the discovery of the service dependency graph. The framework utilizes reinforcement learning to reduce the number of queries required from O(N2) to O(1), enabling the construction of the dependency graph with high accuracy and minimal human effort. Additionally, we extend the discovered dependency graphs to window causal graphs that capture the characteristics of time series over a specified time period, resulting in improved root cause analysis accuracy and robustness. Evaluations on both real datasets from Microsoft Exchange and synthetic datasets with injected anomalies demonstrate superior performance on various metrics compared to state-of-the-art methods. It is worth mentioning that, our framework has been integrated as a crucial component in Microsoft M365 Exchange service. © 2023 ACM.</t>
  </si>
  <si>
    <t>Wang, Lu (57196084835); Zhang, Chaoyun (57200217527); Ding, Ruomeng (58540773400); Xu, Yong (57209972215); Chen, Qihang (58583810400); Zou, Wentao (58584260400); Chen, Qingjun (58582041400); Zhang, Meng (58583810500); Gao, Xuedong (58412629700); Fan, Hao (58412629800); Rajmohan, Saravan (57224576879); Lin, Qingwei (55370882300); Zhang, Dongmei (55717568500)</t>
  </si>
  <si>
    <t>10.1145/3580305.3599934</t>
  </si>
  <si>
    <t>RPCover: Recovering gRPC Dependency in Multilingual Projects</t>
  </si>
  <si>
    <t>The advent of microservice architecture has led to a significant shift in the development of service-oriented software. In particular, the use of Remote Procedure Call (RPC), a mode of Inter-Process Communication (IPC) prevalent in microservices, has noticeably increased. To figure out the relationships between services and obtain a high-level understanding of service-oriented software, a line of recent work focuses on the dynamic construction of service call graphs, which relies on the preliminary deployment of services and only captures the calling relationships within a specific time frame. Meanwhile, static methods avoid the need for pre-deployment and often provide a more stable and complete graph compared to dynamic techniques. However, research and practical applications of static call graph construction remain relatively unexplored. This paper introduces RPCover, a novel gRPC dependency recovery framework that facilitates the interconnection of services across various programming languages using their static gRPC calls. In addition, due to the lack of a multilingual microservice benchmark that uses gRPC, we build the first multilingual benchmark RPCoverBench that contains complex gRPC call relations. RPCover has been evaluated on a single language benchmark (DeathStarBench) and our multilingual benchmark (RPCoverBench). The results show that RPCover effectively recovers 99.33% of the use cases of gRPC calls with less than 200% of the overhead compared with a single-language semantic dependency analyzer.</t>
  </si>
  <si>
    <t>A. Fang; R. Zhou; X. Tang; P. He</t>
  </si>
  <si>
    <t>10.1109/ASE56229.2023.00108</t>
  </si>
  <si>
    <t>SaaSC: Toward Pay-as-You-Go Mode for Software Service Transactions Based on Blockchain's Smart Legal Contracts</t>
  </si>
  <si>
    <t>Usage-based pricing or Pay-as-You-Go is a relatively new SaaS business model that may provide customers the option to pay for only what they use. Yet, it is more challenging to implement than traditional Pay-before-Use subscriptions considering that it need not only realize financial payment on consumption-based behaviors, but also regulate the rights and obligations among the providers, consumers, and platforms in a legal form. To address these challenges, in this article Smart Legal Contract (SLC) is integrated into a service computing platform by introducing a new architecture, called Service as a Smart Contract (SaaSC). On the aspect of service legalization, through combining SaaS and SaaSC, we establish three kinds of terms in SLC-based software subscription contract to support service's registration, discovery and customization, so that a complete transaction procedure can be regulated in terms of service states, transaction process, and interactions among contracting parties. On the aspect of service financialization, we propose a new scheme of service interface declaration in the SLC-based SPESC contract. By automatically executing smart contracts and checking the terms, the pay-as-you-go billing form can be made fine-grained payment after using service interface calls. Moreover, we take weather forecast service as a case to implement and analyze the acquisition, delivery, and contractual payment of software service on Blockchain smart contract. The experimental results demonstrate the feasibility and effectiveness of the proposed SaaS+SaaSC architecture so that it provides a practicable approach for contractual software service. © 2008-2012 IEEE.</t>
  </si>
  <si>
    <t>Chen, E. (57188727113); Wang, Shengdian (57223427430); Fan, Yuqing (58196107800); Zhu, Yan (55461585400); Yau, Stephen S. (57200170932)</t>
  </si>
  <si>
    <t>10.1109/TSC.2023.3267489</t>
  </si>
  <si>
    <t>Scalable Cloud-Native Pipeline for Efficient 3D Model Reconstruction from Monocular Smartphone Images</t>
  </si>
  <si>
    <t>In recent years, 3D models have gained popularity in various fields, including entertainment, manufacturing, and simulation. However, manually creating these models can be a time-consuming and resource-intensive process, making it impractical for large-scale industrial applications. To address this issue, researchers are exploiting Artificial Intelligence and Machine Learning algorithms to automatically generate 3D models effortlessly. In this paper, we present a novel cloud-native pipeline that can automatically reconstruct 3D models from monocular 2D images captured using a smartphone camera. Our goal is to provide an efficient and easily-adoptable solution that meets the Industry 4.0 standards for creating a Digital Twin model, which could enhance personnel expertise through accelerated training. We leverage machine learning models developed by NVIDIA Research Labs alongside a custom-designed pose recorder with a unique pose compensation component based on the ARCore framework by Google. Our solution produces a reusable 3D model, with embedded materials and textures, exportable and customizable in any external 3D modelling software or 3D engine. Furthermore, the whole workflow is implemented by adopting the microservices architecture standard, enabling each component of the pipeline to operate as a standalone replaceable module. © 2023, The Author(s), under exclusive license to Springer Nature Switzerland AG.</t>
  </si>
  <si>
    <t>Aghilar, Potito (58614934200); Anelli, Vito Walter (57078657900); Trizio, Michelantonio (35273450700); Di Noia, Tommaso (6508366184)</t>
  </si>
  <si>
    <t>10.1007/978-3-031-42592-9_18</t>
  </si>
  <si>
    <t>Science Use Case Design Patterns for Autonomous Experiments</t>
  </si>
  <si>
    <t>Connecting scientific instruments and robot-controlled laboratories with computing and data resources at the edge, the Cloud or the high-performance computing (HPC) center enables autonomous experiments, self-driving laboratories, smart manufacturing, and artificial intelligence (AI)-driven design, discovery and evaluation. The Self-driven Experiments for Science / Interconnected Science Ecosystem (INTERSECT) Open Architecture enables science breakthroughs using intelligent networked systems, instruments and facilities with a federated hardware/software architecture for the laboratory of the future. It relies on a novel approach, consisting of (1) science use case design patterns, (2) a system of systems architecture, and (3) a microservice architecture. This paper introduces the science use case design patterns of the INTERSECT Architecture. It describes the overall background, the involved terminology and concepts, and the pattern format and classification. It further offers an overview of the 12 defined patterns and 4 examples of patterns of 2 different pattern classes. It also provides insight into building solutions from these patterns. The target audience are computer, computational, instrument and domain science experts working in the field of autonomous experiments. © 2023 Copyright held by the owner/author(s). Publication rights licensed to ACM.</t>
  </si>
  <si>
    <t>Engelmann, Christian (18037364000); Somnath, Suhas (37018898500)</t>
  </si>
  <si>
    <t>10.1145/3628034.3628060</t>
  </si>
  <si>
    <t>SE-DO: Navigating the 6G Frontier with Scalable and Efficient DevOps for Intelligent Agents Optimization</t>
  </si>
  <si>
    <t>In the imminent era of 6G dominance and the expanding realm of interconnected IoT devices, ensuring seamless connectivity is vital. This paper introduces the Scalable and Efficient DevOps (SE-DO) methodology - a scalable multi-agent system designed for next-gen networks. SE-DO's avant-garde architecture dynamically integrates new agents, mirroring evolving IoT ecosystems. Two sets of agents manage vast IoT data in urban matrices: extraction agents collect, and preprocessing agents refine for computational tasks. Anticipating 6G's prowess, training agents optimize machine learning models for real-time traffic analytics. Augmented by predictor agents, SE-DO prioritizes accuracy, efficiency, and security, validated empirically. SE-DO's adaptability ensures scalable proficiency amid IoT integrations, facilitating a smooth transition to the 6G era. Addressing IoT challenges, SE-DO, rooted in a robust multi-agent system, optimizes agent performance in resource-constrained environments. Real-world experiments highlight SE-DO's high accuracy and efficiency, making it pivotal for future network optimization. Access SE-DO's future on GitHub - where innovation meets accessibility. As next-gen networks demand reliable solutions, SE-DO emerges as an indispensable tool for navigating emergent network paradigms. © 2024 IEEE.</t>
  </si>
  <si>
    <t>Tshakwanda, Petro M. (58027777600); Kumar, Harsh (57196704367); Arzo, Sisay T. (55979134900); Devetsikiotis, Michael (35598790300)</t>
  </si>
  <si>
    <t>10.1109/CCWC60891.2024.10427717</t>
  </si>
  <si>
    <t>Secure Inter-Container Communications Using XDP/eBPF</t>
  </si>
  <si>
    <t>While the use of containerization technologies for virtual application deployment has grown at an astonishing rate, the question of the robustness of container networking has not been well scrutinized from a security perspective, even though inter-container networking is indispensable for microservices. Thus, this paper first analyzes container networks from a security perspective, discussing the implications based on their architectural limitations. Then, it presents Bastion+, a secure inter-container communication bridge. Bastion+ introduces ( $i$ ) a network security enforcement stack that provides fine-grained control per container application and securely isolates inter- container traffic in a point-to-point manner. Bastion+ also supports ( $ii$ ) selective security function chaining, enabling various security functions to be chained between containers for further security inspections (e.g., deep packet inspection) according to the container’s network context. Bastion+ incorporates ( $iii$ ) a security policy assistant that helps an administrator discover inter-container networking dependencies correctly. Our evaluation demonstrates how Bastion+ can effectively mitigate several adversarial attacks in container networks while improving the overall performance up to 25.4% within single-host containers and 17.7% for cross-host container communications.</t>
  </si>
  <si>
    <t>J. Nam; S. Lee; P. Porras; V. Yegneswaran; S. Shin</t>
  </si>
  <si>
    <t>10.1109/TNET.2022.3206781</t>
  </si>
  <si>
    <t>Securing 5G OpenRAN with a Scalable Authorization Framework for xApps</t>
  </si>
  <si>
    <t>The ongoing transformation of mobile networks from proprietary physical network boxes to virtualized functions and deployment models has led to more scalable and flexible network architectures capable of adapting to specific use cases. As an enabler of this movement, the OpenRAN initiative promotes standardization allowing for a vendor-neutral radio access network with open APIs. Moreover, the O-RAN Alliance has begun specification efforts conforming to OpenRAN’s definitions. This includes the near-real-time RAN Intelligent Controller (RIC) overseeing a group of extensible applications (xApps). The use of these potentially untrusted third-party applications introduces a new attack surface to the mobile network plane with fundamental security and system design requirements that are yet to be addressed. To secure the 5G O-RAN xApp model, we introduce the xApp Repository Function (XRF) framework, which implements scalable authentication, authorization, and discovery for xApps. We first present the framework’s system design and implementation details, followed by operational benchmarks in a production-grade containerized environment. The evaluation results, centered on active processing and operation times, show that our proposed framework can scale efficiently in a multi-threaded Kubernetes microservice environment and support a large number of clients with minimal overhead.</t>
  </si>
  <si>
    <t>T. O. Atalay; S. Maitra; D. Stojadinovic; A. Stavrou; H. Wang</t>
  </si>
  <si>
    <t>10.1109/INFOCOM53939.2023.10228961</t>
  </si>
  <si>
    <t>Semantic Micro-Front-End Approach to Enterprise Knowledge Graph Applications Development</t>
  </si>
  <si>
    <t>Industry 4.0 has been mainly driven by IoT devices and artificial intelligence developments rising heterogeneity of the data acquired by sensing devices as well as data from existing legacy systems (such as ERP) the crucial for digital transformation. Until recently, migration of enterprise applications to Cloud has been considered the only viable long-term solution. However, after hidden infrastructure costs of the Cloud-only based approach have been discovered, a number of businesses have begun considering hybrid Cloud-Edge architectures where Micro-Services Architectures (MSA) on backend are complemented with Micro-Font-End (MFE) applications. However, the architecture must be very carefully optimized in order to avoid high risks and costs due to increased system's complexity. In this paper, a semantic-driven approach based on Enterprise Knowledge Graph (EKG) and ontologies with their automated mapping is introduced in order to manage the complexity. Ontologies are adopted for automated, low-code approach to composition and deployment of MFE components targeting enterprise productivity applications. MFE applications generated this way are built upon Semantic Micro Services backend that can transparently be distributed between Cloud and Edge. Our approach is illustrated on the case study for semantic annotation of manufacturing area which utilizes a shared marketplace component for IoT-based indoor positioning. Copyright © 2023 by SCITEPRESS - Science and Technology Publications, Lda. Under CC license (CC BY-NC-ND 4.0)</t>
  </si>
  <si>
    <t>Tosic, Milorad (7006349903); Petrovic, Nenad (57206900973); Tosic, Olivera (58759800500)</t>
  </si>
  <si>
    <t>10.5220/0012236200003584</t>
  </si>
  <si>
    <t>Serverless Data Protection in Cloud</t>
  </si>
  <si>
    <t>Cloud computing has already gained vast momentum in various fields like healthcare, finance, defense, education, and businesses. With the increasing amount of data generated, most firms have migrated to cloud platforms to reduce operational overhead and infrastructural costs. Corporate data in the cloud is often vulnerable to data breaches and losses. Hence, protecting the data stored on cloud-native assets is quintessential. Over the years, several approaches to disaster recovery have been proposed and most of the solutions focus on a server-based architecture. With the advent of cloud computing, serverless computing is emerging at an exponential rate considering the benefits it offers. Serverless computing lets users focus on developing their business logic rather than managing server configurations. In contrast to a server-based architecture for data protection; a serverless architecture is cost-efficient as it works on a pay-as- you-go model. This paper proposes a microservices-based approach to protect cloud-native assets using a serverless framework. In this approach, cloud assets are first discovered and their snapshot-based backup is taken. The backed-up assets can be later used to recover the asset in case of any disaster or data loss. Further, we also elaborate on the methodology of building a data protection application with Boto3 (Amazon Web Services - Software development Kit for Python) and integrating it with various Amazon Web Services. The proposed serverless and microservices-based approach offers high scalability, reliability, availability with time, and cost-efficiency.</t>
  </si>
  <si>
    <t>A. Garde; S. Gandhale; R. Dharankar; B. S. Sangtani; N. Deshmukh; S. Deshpande; R. Rathi; A. Srivastava</t>
  </si>
  <si>
    <t>10.1109/ISCON57294.2023.10112206</t>
  </si>
  <si>
    <t>Service Resources Mining Based on Association Rules</t>
  </si>
  <si>
    <t>In recent years, the common service resources mining for cloud business operation under micro-service architecture has been a key problem in the intelligent operation and maintenance of cloud platforms. How to identify system resource anomaly to complete comprehensive monitoring and analysis of the system is an predominant challenge to most existing methods. In this paper, we propose an improved Apriori algorithm based on comparing transaction ID sets, which addresses the bottleneck problems of the classic Apriori algorithm requiring multiple scans of the transaction database and generating a large number of candidate sets during processing. The algorithm utilizes the minimum support threshold to remove non frequent items, thereby achieving the goal of reducing the generated candidate set. Based on the improved Apriori algorithm, analyze the correlation between various attributes, standardize the relevant attributes first, and then conduct discretization processing. The combination of discretization attributes forms the chromosome sequence under the normal operation of the business system, and then analyze whether the monitoring data is within the existing chromosome range through a fixed time window (such as 1 hour). If not, judge whether there is an exception.</t>
  </si>
  <si>
    <t>R. Qu; L. Qiao; Q. Song; Y. Yu; Z. Lei; R. Ran; H. Wang; T. Wang</t>
  </si>
  <si>
    <t>10.1109/DSC59305.2023.00090</t>
  </si>
  <si>
    <t>SIMA: Scalable IoT Microservice Architecture With Users and Things Joint Load Balancing</t>
  </si>
  <si>
    <t>The Internet of Things (IoT) offers advantageous applications through interfacing between people and objects. Therefore, IoT service administrators should be able to partially manage both, as well as apply load-balancing policies jointly, according to their scale. Microservices (MSs) architecture is a futuristic and appropriate software development methodology for partial management. We break away from IoT server systems in monolithic architectures and focus on designing a scalable IoT MS architecture (SIMA) with user and object joint load balancing. The design also includes message exchange procedures for the initialization, discovery, and failure of MS replicas. Finally, we present the experimental results of the limitations of the monolithic platform and the maximum performance of the SIMA.</t>
  </si>
  <si>
    <t>S. -C. Son; S. -K. Ko; H. O. Lee; S. Lee; B. -T. Lee</t>
  </si>
  <si>
    <t>10.1109/JIOT.2023.3317430</t>
  </si>
  <si>
    <t>Static-Analysis-Based Solutions to Security Challenges in Cloud-Native Systems: Systematic Mapping Study</t>
  </si>
  <si>
    <t>Security is a significant priority for cloud-native systems, regardless of the system size and complexity. Therefore, one must utilize a set of defensive mechanisms or controls to protect the system from exploitation by potential adversaries. There is an expanding amount of research on security issues, including attacks against individual microservices or overall systems and their corresponding defense mechanism options. This study intends to provide a comprehensive overview of currently used defense mechanisms involving static analysis that can detect and react against associated attacks and vulnerabilities. We present a systematic literature review that extracts current approaches for the security analysis of microservices and the violation of security principles. We gathered 1049 relevant publications, of which 50 were selected as primary studies. We are providing practitioners and developers with a structured survey of the existing literature of defensive solutions for microservice architectures and cloud-native systems to aid them in identifying applicable solutions for their systems. © 2023 by the authors.</t>
  </si>
  <si>
    <t>Rahaman, Md Shahidur (58119379000); Islam, Agm (58119323000); Cerny, Tomas (36164861100); Hutton, Shaun (58119323100)</t>
  </si>
  <si>
    <t>10.3390/s23041755</t>
  </si>
  <si>
    <t>Supporting Deep Learning-Based Named Entity Recognition Using Cloud Resource Management</t>
  </si>
  <si>
    <t>This paper presents a system for managing Cloud Resources such as memory and CPU/GPU that is used to develop, train, and customize Deep Learning-based Named Entity Recognition (NER) models in domains like heath care. The increasing digitization of healthcare services has led to the emergence of electronic health records (EHRs) as a significant component of healthcare data management. NER is a machine learning technique that can be applied to EHRs to extract information such as drug and treatment information, helping to support clinical decision making. The paper is addressing the difficulty domain experts face in using Cloud technologies to perform NER tasks, since they often require technical expertise and technical management overhead. The paper presents a system for the configuration of cloud resources for NER training using the spaCy framework and AWS compute services. The research is structured using Nunamaker’s methodology, which provides a structured approach to software development through four phases: observation, theory building, systems development, and experimentation. The paper identifies problem statements and research questions to guide the research and maps them to the objectives of the methodology. The objectives of the methodology include researching the state-of-the-art of NER and cloud technologies, analyzing the architecture of motivating research projects, defining user requirements and the system architecture, and implementing the system. The system is designed using User Centered Systems Design and is based on previously identified user requirements. Two main user groups are considered for the application: NER Experts and Medical Domain Experts. The system is implemented using the Model-View-Controller architecture pattern. It allows for the training of Transformer models, selection of compute resources, and adjusting training configuration and hyperparameters. The system is designed for scalability of compute and storage resources. The paper also discusses the evaluation of the system through experiments and analysis of the results to gain insights. It provides information about the technical implementation and details about the user interface. It is evaluated using cognitive walkthrough and experiments with Transformer-based models. © 2023, The Author(s), under exclusive license to Springer Nature Switzerland AG.</t>
  </si>
  <si>
    <t>Hartmann, Benedict (58651005200); Tamla, Philippe (57203763663); Hemmje, Matthias (55979769600)</t>
  </si>
  <si>
    <t>10.1007/978-3-031-48057-7_6</t>
  </si>
  <si>
    <t>Survey on Service Dependency Discovery Technologies for Microservice Systems; [微服务系统服务依赖发现技术综述]</t>
  </si>
  <si>
    <t>Microservice architectures have been widely deployed and applied, which can greatly improve the efficiency of software system development, reduce the cost of system update and maintenance, and enhance the extendibility of software systems. However, However, microservices are characterized by frequent changes and heterogeneous fusion, which result in frequent faults, fast fault propagation, and great influence. Meanwhile, complex call dependency or logical dependency between microservices makes it difficult to locate and diagnose faults timely and accurately, which poses a challenge to the intelligent operation and maintenance of microservice architecture systems. The service dependency discovery technology identifies and deduces the call dependency or logical dependency between services from data during system running and constructs a service dependency graph, which helps to timely and accurately discover and locate faults and diagnose causes during system running and is conducive to intelligent operation and maintenance requirements such as resource scheduling and change management. This study first analyzes the problem of service dependency discovery in microservice systems and then summarizes the technical status of the service dependency discovery from the perspective of three types of runtime data, such as monitoring data, system log data, and trace data. Then, based on the fault cause location, resource scheduling, and change management of the service dependency graph, the study discusses the application of service dependency discovery technology to intelligent operation and maintenance. Finally, the study discusses how service dependency discovery technology can accurately discover call dependency or logical dependency and use service dependency graph to conduct change management and predicts future research directions. © 2024 Chinese Academy of Sciences. All rights reserved.</t>
  </si>
  <si>
    <t>Zhang, Qi-Xun (7406721173); Wu, Yi-Fan (57757417600); Yang, Yong (57191729092); Jia, Tong (57158811300); Li, Ying (56342873200); Wu, Zhong-Hai (36186428900)</t>
  </si>
  <si>
    <t>10.13328/j.cnki.jos.006827</t>
  </si>
  <si>
    <t>SYSTEM ARCHITECTURE FOR AUTOMATED BACKUP AND RECOVERY OF DISK VOLUMES IN CONTAINERS</t>
  </si>
  <si>
    <t>In the field of IT, virtualization and containerization can be classified as solutions for deploying applications and effectively segmenting hardware resources. The two technologies operate in fundamentally different ways. In traditional monolithic application environments or even in virtual machines (VMs), the task of data backup and recovery is relatively straightforward. The methods used for full, incremental, or differential backup focus on preserving the state of the entire system or virtual machine at a given moment. Containerization is a technology that transforms the way software is developed, deployed, and managed. The fundamental idea behind containerization is encapsulating an application and its dependencies into a self-contained unit called a container. This encapsulation allows the application to run consistently and sequentially across different computing environments. Traditional backup methods are not aligned with containerized applications. They operate at the system level and lack the ability to understand the context or importance of the data they backup. However, in a containerized environment where multiple microservices interact and share data, understanding the context of the application becomes crucial for their effective recovery. The research explores the available methods for backup and recovering in containerization and proposes a system architecture to automate the backup process in containerized environments. © 2023 Academic Publications Ltd.. All rights reserved.</t>
  </si>
  <si>
    <t>Hristev, Rosen (57911795600); Veselinova, Magdalena (57189091642); Kolev, Kristiyan (58074187400)</t>
  </si>
  <si>
    <t>10.12732/ijdea.v22i1.12</t>
  </si>
  <si>
    <t>TADL: Fault Localization with Transformer-based Anomaly Detection for Dynamic Microservice Systems</t>
  </si>
  <si>
    <t>Due to the complexity of microservice architecture, it is difficult to accomplish efficient microservice anomaly detection and localization tasks and achieve the target of high system reliability. For rapid failure recovery and user satisfaction, it is significant to detect and locate anomalies fast and accurately in microservice systems. In this paper, we propose an anomaly detection and localization model based on Transformer, named TADL (Transformer-based Anomaly Detector and Locator), which models the temporal features and dynamically captures container relationships using Transformer with sandwich structure. TADL uses readily available container performance metrics, making it easy to implement in already-running container clusters. Evaluations are conducted on a sock-shop dataset collected from a real microservice system and a publicly available dataset SMD. Empirical studies on the above two datasets demonstrate that TADL can outperform baseline methods in the performance of anomaly detection, the latency of anomaly detection, and the effect of anomalous container localization, which indicates that TADL is useful in maintaining complex and dynamic microservice systems in the real world.</t>
  </si>
  <si>
    <t>Y. Li; Y. Lu; J. Wang; Q. Qi; J. Wang; Y. Wang; J. Liao</t>
  </si>
  <si>
    <t>10.1109/SANER56733.2023.00078</t>
  </si>
  <si>
    <t>TCP Connection Management for Stateful Container Migration at the Network Edge</t>
  </si>
  <si>
    <t>Container migration has emerged as the most effective way to ensure the proximity of time-critical microservices at the network edge with mobile end devices. However, ensuring service continuity while migrating microservices that rely on an established TCP connection is still a significant technical challenge. In this paper, we investigate such pivotal issue and propose COAT, a novel, yet simple, network architecture that leverages overlay network technology to achieve TCP connection migration. Through experimental validation using sample microservices, we show that, compared to the traditional container migration approach that does not support connection migration, our solution enables the successful migration of microservices relying on an established TCP connection, at the cost of a 14% maximum increase of the migration duration. Importantly, our solution to the problem of connection migration does not require the use of a dedicated protocol, or any modification to the application source code or the kernel.</t>
  </si>
  <si>
    <t>Yu, Yenchia; Calagna, Antonio; Giaccone, Paolo; Chiasserini, Carla Fabiana</t>
  </si>
  <si>
    <t>10.1109/MedComNet58619.2023.10168849</t>
  </si>
  <si>
    <t>The Cost of Retrying: Exploiting Retry-Mechanisms in Cloud Applications by DDoS Attacks</t>
  </si>
  <si>
    <t>Retry mechanisms are commonly used in microservices architectures as a mechanism for recovering from transit errors, including network failures and service overloading. This research aims at studying the operation of cloud retry mechanisms under deliberated DDoS attacks, and their effect on the application performance and operational costs. In this poster we focus on the economic aspect, and demonstrate that enabling such mechanisms improperly might be counter-productive and expose the system to substantial and quadratic economical damage in the presence of attacks.</t>
  </si>
  <si>
    <t>Tavori, Jhonatan and Bremler-Barr, Anat and Levy, Hanoch</t>
  </si>
  <si>
    <t>10.1145/3624354.3630091</t>
  </si>
  <si>
    <t>The operation and maintenance governance of microservices architecture systems: A systematic literature review</t>
  </si>
  <si>
    <t>Due to its development agility, continuous delivery, scalability and other characteristics, the microservice architecture systems (MASs) have provided complex business functions to hundreds of millions of users in many application fields. The operation and maintenance governance for a large number of microservices with complex relationships is crucial to ensuring the stability and reliability of an MAS. Although this research field has received certain attention and produced some innovative results, there is a lack of systematic reviews covering the different aspects of it. In this context, the central objective of this study is to carry out a systematic literature review (SLR) in this field, in an attempt to review existing issues, discuss the main trends, and share the findings with the academia. As a result, we start from more than 500 scientific papers published from 2009 to 2021 and extract 144 most significant papers, identify that the main research directions of this field include load balancing, fault detection, and autoscaling. Subsequently, we provide a comprehensive description of these research directions, discuss them in particular detail. We also determine limitations of current work and discuss new directions worth exploring in the future. Consequently, the outcomes will assist professionals and experts in the industry as well as academic researchers to focus more on operation and maintenance governance of MASs and further improve the relevant methods and theoretical systems in this field. © 2022 John Wiley &amp; Sons, Ltd.</t>
  </si>
  <si>
    <t>Wang, Lu (57188659577); Jiang, Yu Xuan (57456040700); Wang, Zhan (57456040800); Huo, Qi En (57455257600); Dai, Jie (57455257700); Xie, Sheng Long (57455106700); Li, Rui (57198939814); Feng, Ming Tao (57189234579); Xu, Yue Shen (55337014600); Jiang, Zhi Ping (55233463200)</t>
  </si>
  <si>
    <t>10.1002/smr.2433</t>
  </si>
  <si>
    <t>Topology-Aware Self-Adaptive Resource Provisioning for Microservices</t>
  </si>
  <si>
    <t>Microservice architecture is a popular technology for deploying services in cloud computing, with benefits like loose coupling, high fault tolerance, and scalability. The heterogeneous resource requirements and complex interaction relations have increased the difficulty in provisioning resources for microservices with intricacy topology. Existing approaches allocate resources for different microservices separately, and thus cannot achieve optimal global performance. Moreover, these approaches extract features from specific microservice topologies. We propose a topology-aware self-adaptive resource provisioning approach for microservices. Firstly, we propose a microservice state graph to characterize the status of each microservice in an application. Then, we use graph neural networks and attention to extract the resource requirements and correlation features of microservices. Thirdly, we use a reinforcement learning-based approach to allocate resources for microservices uniformly. Finally, we evaluate our approach by conducting a series of experiments on three typical microservice applications deployed in a heterogeneous cluster. The results show that our approach is efficient in extracting resource and correlation features of microservices, and can guarantee QoS with efficient resource utilization. Our approach can reduce the End-to-End latency by 22%, and can improve resource utilization by 18% with guaranteed latency.</t>
  </si>
  <si>
    <t>H. Zeng; T. Wang; A. Li; Y. Wu; H. Wu; W. Zhang</t>
  </si>
  <si>
    <t>10.1109/ICWS60048.2023.00016</t>
  </si>
  <si>
    <t>TOSCA for Microservice Deployment in Distributed Control Systems: Experiences and Lessons Learned</t>
  </si>
  <si>
    <t>The OASIS TOSCA language provides means for specifying the deployment of microservices to cloud-platforms in a vendor-neutral way. Designed in a independent of any application domain, it needs to be tailored to the distributed control systems (DCS), which for example manage the automation in chemical refineries, renewables production, and mining applications. There is still a lack of experience reports applying OASIS TOSCA in real-world settings, therefore the benefits and drawbacks of using this technology are still not well understood. In this context, we designed a simple DCS consisting of several microservices modelled in TOSCA and implemented an according TOSCA orchestrator. We executed a case study deploying the microservices to an on-premise and a cloud-based Kubernetes environment. While TOSCA provides a sophisticated object-oriented language, we found a few specification gaps, challenges when creating portable service templates, and challenges for synchronizing TOSCA orchestrators with DCS engineering tools as well as container orchestrators. The adoption of TOSCA in the process automation domain thus requires more work on the specification and tools and remains a mid-term goal. © 2023 IEEE.</t>
  </si>
  <si>
    <t>Koziolek, Heiko (55884029900); Hark, Rhaban (57188881958); Eskandani, Nafise (57212475750); Nguyen, Phuoc Sang (57546348500); Rodriguez, Pablo (57197725152)</t>
  </si>
  <si>
    <t>10.1109/ICSA-C57050.2023.00020</t>
  </si>
  <si>
    <t>Toward Serverless and Microservices Architecture: Literature, Methods, and Best Practices</t>
  </si>
  <si>
    <t>This research delves into an extensive analysis of the literature, methods, and best practices associated with serverless and microservices architecture. By evaluating existing studies and extracting valuable insights, this investigation aims to provide a comprehensive understanding of the principles and techniques for effectively employing these architectures. Through a systematic approach, the study highlights the most effective strategies and offers practical recommendations for designing and implementing serverless and microservices systems in modern software engineering. © 2023, The Author(s), under exclusive license to Springer Nature Switzerland AG.</t>
  </si>
  <si>
    <t>Aljawawdeh, Hamzeh (56040054900); Sabri, Mohammad (57197842391); Maghrabi, Louai (56407197100)</t>
  </si>
  <si>
    <t>10.1007/978-3-031-43300-9_47</t>
  </si>
  <si>
    <t>Towards a Microservice-Based Middleware for a Multi-hazard Early Warning System</t>
  </si>
  <si>
    <t>Environmental hazards—like water and air pollution, extreme weather, or chemical exposures—can affect human health in a number of ways, and it is a persistent apprehension in communities surrounded by mining operations. The application of modern technologies in the environmental monitoring of these Human-made hazards is critical, because while not immediately health-threatening may turn out detrimental with unwanted negative effects. Enabling technologies needed to realize this concept is multifaceted and most especially involves deploying interconnected Internet of Things (IoT) sensors, existing legacy systems, enterprise networks, multi-layered software architecture (middleware), and event-processing engines, amongst others. Currently, the integration of several early warning systems has inherent challenges, mostly due to the heterogeneity of components. This paper proposes transversal microservice-based middleware aiming at increasing data integration, interoperability, scalability, high availability, and reusability of adopted systems using a containers orchestration framework for a multi-hazard early warning system. Devised within the scope of the ICMHEWS project, the proposed platform aims at improving known challenges. © 2023, ICST Institute for Computer Sciences, Social Informatics and Telecommunications Engineering.</t>
  </si>
  <si>
    <t>Akanbi, Adeyinka (56446945200)</t>
  </si>
  <si>
    <t>10.1007/978-3-031-35883-8_12</t>
  </si>
  <si>
    <t>Towards distributed and autonomous IoT service placement in fog computing using asynchronous advantage actor-critic algorithm</t>
  </si>
  <si>
    <t>The number of Internet of Things (IoT)-based applications is constantly increasing, and transferring all their associated data to a remote centralized cloud requires more latency, energy, bandwidth, and cost. In such cases, the fog layer as a new computing paradigm supports resource-constrained IoT devices. Fog computing equipment at the network edge can allocate its resources to process real-time IoT applications. IoT application placement mechanisms in the fog environment have been developed to address these issues. According to microservice architecture, subordinate services of IoT applications can be independently deployed on fog servers. Hence, optimal utilization of fog resources is of great importance to satisfy the Quality of Service (QoS) and requires a distributed and autonomous mechanism to solve the Service Placement Problem (SPP) in fog. Motivated by the generalizability shortcomings of existing approaches, we use the Asynchronous Advantage Actor-Critic (A3C) algorithm as a new Deep Reinforcement Learning (DRL) approach to solve SPP. The proposed scheme focuses on the placement of IoT services with the objectives of minimizing cost and latency under deadline and resource constraints. According to these objectives, A3C seeks to maximize the long-term cumulative reward for improving QoS. We perform placement on local fog domains and use neighboring fog domains when needed to improve fog utilization. In addition, a resource distribution extraction technique over time is considered to save more resources to handle future requests. The simulation results show that our mechanism significantly improves the cost and latency compared to its counterparts such as DDQL and IMPALA. © 2022 The Author(s)</t>
  </si>
  <si>
    <t>Zare, Mansoureh (57220526071); Elmi Sola, Yasser (57199714586); Hasanpour, Hesam (35119002500)</t>
  </si>
  <si>
    <t>10.1016/j.jksuci.2022.12.006</t>
  </si>
  <si>
    <t>Towards Security-Aware Microservices: On Extracting Endpoint Data Access Operations to Determine Access Rights</t>
  </si>
  <si>
    <t>Security policies are typically defined centrally for a particular system. However, the current mainstream architecture - microservices - introduces decentralization with self-contained interacting parts. This brings better evolution autonomy to individual microservices but introduces new challenges with consistency. The most basic security perspective is the setting of access rights; we typically enforce access rights at system endpoints. Given the self-contained and decentralized microservice nature, each microservice has to implement these policies individually. Considering that different development teams are involved in microservice development, likely the access rights are not consistently implemented across the system. Moreover, as the system evolves, it can quickly become cumbersome to identify a holistic view of the full set of access rights applied in the system. Various issues can emerge from inconsistent settings and potentially lead to security vulnerabilities and unintended bugs, such as incorrectly granting write or read access to system data. This paper presents an approach aiding a human-centered access right analysis of system endpoints in microservices. It identifies the system data that a particular endpoint accesses throughout its call paths and determines which operations are performed on these data across the call paths. In addition, it takes into account inter-service communication across microservices, which brings a great and novel instrument to practitioners who would otherwise need to perform a thorough code review of self-contained codebases to extract such information from the system. The presented approach has broad potential related to security analysis, further detailed in the paper. Copyright © 2023 by SCITEPRESS – Science and Technology Publications, Lda.</t>
  </si>
  <si>
    <t>Abdelfattah, Amr S. (57189389991); Schiewe, Micah (57220577351); Curtis, Jacob (57220575991); Cerny, Tomas (36164861100); Song, Eunjee (7101904271)</t>
  </si>
  <si>
    <t>10.5220/0011707500003488</t>
  </si>
  <si>
    <t>Transforming RTLS Data Architecture to Big Data Architecture for Location Data</t>
  </si>
  <si>
    <t>Real-time Location System (RTLS) locates and monitors any person or asset within a defined zone covered by a radio frequency (RF) network. This system produces location data for each entity to track from several times per second to every few minutes, depending on how often it is desired to refresh the location data. The increase in the volume of data that is required to be collected, stored, processed, analyzed, and reported, is one of the reasons for the development of big data technologies. This paper aims to explain the transformation of data architecture according to the target short-term and long-term analytical needs of RTLS and to compare traditional architecture and big data architecture on read times and storage costs. In order to achieve that, the data in the relational database system is extracted to.csv files in its raw form with a microservice triggered daily within the relational database management system. Data is processed in Python language to meet the three different reporting requirements of RTLS. Analyzed data is stored in a column-family NoSQL database Apache Cassandra by modeling differently in line with the query parameters for faster query purposes. By not archiving the location data on the relational database, without affecting the performance health of RTLS, meaningful results are produced from this data and are reported on the application. As the size of the input and output data used for reporting increases, the need to use a NoSQL database is essential in terms of query response times. NoSQL database systems may require the same data to reside in multiple tables, so the storage cost per row is about 67% lower than SQL database, but as the number of queries to the data increases, storage costs can exceed SQL databases.</t>
  </si>
  <si>
    <t>C. B. Yılmaz; O. Gövem; M. O. Ünalır</t>
  </si>
  <si>
    <t>10.1109/ASYU58738.2023.10296768</t>
  </si>
  <si>
    <t>Transparent Request Tracing and Sampling Method for Java-based Microservice System; [面向 Java 微服务系统的透明请求追踪及采样方法]</t>
  </si>
  <si>
    <t>Microservice is becoming the mainstream architecture of the cloud-based software systems because of its agile development and rapid deployment. However, the structure of a microservice system is complex, it often has hundred of service instances. Moreover, the call relationship between services is extremely complex. When an anomaly occurs in the microservice system, it is difficult to locate the root causes of the anomaly. The end-to-end request tracing method becomes the standard configuration of a microservice system to solve this problem. However, current methods of distributed request tracing are intrusive to applications and heavily rely on the developers’ expertise in request tracing. Besides, it is unable to start or stop the tracing functionality at runtime. These defects not only increase the burden of developers but also restrict the adoption of distributed request tracing technique in practice. This study designs and implements a transparent request tracing system named Trace++, which can generate tracing code automatically and inject the generated code into the running application by using dynamic code instrumentation technology. Trace++ is low intrusive to programs, transparent to developers, and can start or stop the tracing functionality flexibly. In addition, the adaptive sampling method of Trace++ effectively reduces the cost of request tracing. The results of the experiments conducted on TrainTicket, a microservice system, show that Trace++ can discover the dependencies between services accurately and its performance cost is close to the source code instrumentation method when it starts request tracing. When the request tracing functionality is stopped, Trace++ incurs no performance cost. Moreover, the adaptive sampling method can preserve the representative trace data while 89.4% of trace data are reduced. © 2023 Chinese Academy of Sciences. All rights reserved.</t>
  </si>
  <si>
    <t>Huang, Zi-Cheng (58334573100); Chen, Peng-Fei (55490244700); Yu, Guang-Ba (57211137948); Chen, Hong-Yang (57940581500)</t>
  </si>
  <si>
    <t>10.13328/j.cnki.jos.006523</t>
  </si>
  <si>
    <t>TRiP: a transfer learning based rice disease phenotype recognition platform using SENet and microservices</t>
  </si>
  <si>
    <t>Classification of rice disease is one significant research topics in rice phenotyping. Recognition of rice diseases such as Bacterialblight, Blast, Brownspot, Leaf smut, and Tungro are a critical research field in rice phenotyping. However, accurately identifying these diseases is a challenging issue due to their high phenotypic similarity. To address this challenge, we propose a rice disease phenotype identification framework which utilizing the transfer learning and SENet with attention mechanism on the cloud platform. The pre-trained parameters are transferred to the SENet network for parameters optimization. To capture distinctive features of rice diseases, the attention mechanism is applied for feature extracting. Experiment test and comparative analysis are conducted on the real rice disease datasets. The experimental results show that the accuracy of our method reaches 0.9573. Furthermore, we implemented a rice disease phenotype recognition platform based microservices architecture and deployed it on the cloud, which can provide rice disease phenotype recognition task as a service for easy usage. Copyright © 2024 Yuan, Xia, Tian and Xu.</t>
  </si>
  <si>
    <t>Yuan, Peisen (36189996600); Xia, Ye (58176124000); Tian, Yongchao (9237057200); Xu, Huanliang (15521655900)</t>
  </si>
  <si>
    <t>10.3389/fpls.2023.1255015</t>
  </si>
  <si>
    <t>Twin Graph-Based Anomaly Detection via Attentive Multi-Modal Learning for Microservice System</t>
  </si>
  <si>
    <t>Microservice architecture has sprung up over recent years for managing enterprise applications, due to its ability to independently deploy and scale services. Despite its benefits, ensuring the reliability and safety of a microservice system remains highly challenging. Existing anomaly detection algorithms based on a single data modality (i.e., metrics, logs, or traces) fail to fully account for the complex correlations and interactions between different modalities, leading to false negatives and false alarms, whereas incorporating more data modalities can offer opportunities for further performance gain. As a fresh attempt, we propose in this paper a semi-supervised graph-based anomaly detection method, MSTGAD, which seamlessly integrates all available data modalities via attentive multi-modal learning. First, we extract and normalize features from the three modalities, and further integrate them using a graph, namely MST (microservice system twin) graph, where each node represents a service instance and the edge indicates the scheduling relationship between different service instances. The MST graph provides a virtual representation of the status and scheduling relationships among service instances of a real-world microservice system. Second, we construct a transformer-based neural network with both spatial and temporal attention mechanisms to model the inter-correlations between different modalities and temporal dependencies between the data points. This enables us to detect anomalies automatically and accurately in real-time. Extensive experiments on two real-world datasets verify the effectiveness of our proposed MSTGAD method, achieving competitive performance against state-of-the-art approaches, with a 0.961 F1-score and an average increase of 4.85%. The source code of MST-GAD is publicly available at https://github.com/ant-research/microservice_system_twin_graph_based_anomaly_detection.</t>
  </si>
  <si>
    <t>J. Huang; Y. Yang; H. Yu; J. Li; X. Zheng</t>
  </si>
  <si>
    <t>10.1109/ASE56229.2023.00138</t>
  </si>
  <si>
    <t>UAV Swarm Coordination Based on Intelligent Microservices</t>
  </si>
  <si>
    <t>The development of unmanned aerial vehicle (UAV) swarm technology has opened up new possibilities for various applications, such as search and rescue, precision agriculture, and surveillance. However, the coordination of a large-scale UAV swarm is a complex task that requires intelligent, efficient, and scalable techniques. In recent years, the emergence of microservice architecture has provided a promising approach to addressing the challenges of UAV swarm coordination with intelligent techniques. In this paper, we first provide scenario analyses to demonstrate how intelligent microservices allow UAV swarm coordination more effective and efficient. Then, we present key technologies for UAV swarm coordination based on intelligent microservices. Specifically, we introduce our solutions to address the three main challenges, i.e., service split, service registration and discovery, and security and privacy in implementing the intelligent microservice-based UAV swarm coordination system. Finally, we present the possible future directions of this research area, i.e., optimization of computing resource allocation, integration of advanced AI algorithm, and human-UAV interaction. © 2024, Chinese Society of Aeronautics and Astronautics.</t>
  </si>
  <si>
    <t>Zhao, Yan (58784265700); Wen, Pengcheng (57203534508); Bai, Linting (57188975144); Wang, Bin (58783500500)</t>
  </si>
  <si>
    <t>10.1007/978-981-99-8864-8_57</t>
  </si>
  <si>
    <t>Unsupervised Anomaly Detection on Microservice Traces through Graph VAE</t>
  </si>
  <si>
    <t>The microservice architecture is widely employed in large Internet systems. For each user request, a few of the microservices are called, and a trace is formed to record the tree-like call dependencies among microservices and the time consumption at each call node. Traces are useful in diagnosing system failures, but their complex structures make it difficult to model their patterns and detect their anomalies. In this paper, we propose a novel dual-variable graph variational autoencoder (VAE) for unsupervised anomaly detection on microservice traces. To reconstruct the time consumption of nodes, we propose a novel dispatching layer. We find that the inversion of negative log-likelihood (NLL) appears for some anomalous samples, which makes the anomaly score infeasible for anomaly detection. To address this, we point out that the NLL can be decomposed into KL-divergence and data entropy, whereas lower-dimensional anomalies can introduce an entropy gap with normal inputs. We propose three techniques to mitigate this entropy gap for trace anomaly detection: Bernoulli \&amp;amp; Categorical Scaling, Node Count Normalization, and Gaussian Std-Limit. On five trace datasets from a top Internet company, our proposed TraceVAE achieves excellent F-scores.</t>
  </si>
  <si>
    <t>Xie, Zhe and Xu, Haowen and Chen, Wenxiao and Li, Wanxue and Jiang, Huai and Su, Liangfei and Wang, Hanzhang and Pei, Dan</t>
  </si>
  <si>
    <t>10.1145/3543507.3583215</t>
  </si>
  <si>
    <t>Vnode: Low-Overhead Transparent Tracing of Node.js-Based Microservice Architectures</t>
  </si>
  <si>
    <t>Tracing serves as a key method for evaluating the performance of microservices-based architectures, which are renowned for their scalability, resource efficiency, and high availability. Despite their advantages, these architectures often pose unique debugging challenges that necessitate trade-offs, including the burden of instrumentation overhead. With Node.js emerging as a leading development environment recognized for its rapidly growing ecosystem, there is a pressing need for innovative performance debugging approaches that reduce the telemetry data collection efforts and the overhead incurred by the environment’s instrumentation. In response, we introduce a new approach designed for transparent tracing and performance debugging of microservices in cloud settings. This approach is centered around our newly developed Internal Transparent Tracing and Context Reconstruction (ITTCR) technique. ITTCR is adept at correlating internal metrics from various distributed trace files to reconstruct the intricate execution contexts of microservices operating in a Node.js environment. Our method achieves transparency by directly instrumenting the Node.js virtual machine, enabling the collection and analysis of trace events in a transparent manner. This process facilitates the creation of visualization tools, enhancing the understanding and analysis of microservice performance in cloud environments. Compared to other methods, our approach incurs an overhead of approximately 5% on the system for the trace collection infrastructure while exhibiting minimal utilization of system resources during analysis execution. Experiments demonstrate that our technique scales well with very large trace files containing huge numbers of events and performs analyses in very acceptable timeframes. © 2023 by the authors.</t>
  </si>
  <si>
    <t>Kabamba, Herve M. (58744702800); Khouzam, Matthew (58744908800); Dagenais, Michel R. (7102288193)</t>
  </si>
  <si>
    <t>10.3390/fi16010013</t>
  </si>
  <si>
    <t>Web service adaptation: A decade's overview</t>
  </si>
  <si>
    <t>With the exponential growth of communication and information technologies, adaptation has gained a significant attention as it becomes a key feature of service-based systems, allowing them to operate and evolve in highly dynamic and uncertain environments. Although several Web service standards and frameworks have been proposed and extended, existing solutions do not provide a suitable architecture, in which all aspects of monitoring and adaptation (e.g., proactive, cross-layer, and autonomic adaptation) can be expressed. In addition, the emergence of new computing environments to host and execute various types of services (Web/cloud services, big data-intensive services, mobile services, microservices, etc.) raises the need for more efficient monitoring and adaptation systems. This survey aims to bring a synthesis and a road-map to the adaptation of service-based systems. We also discuss adaptation solutions in emerging service models, such as cloud services and big services. Based on an adaptation taxonomy which we extracted from the surveyed approaches, and by identifying the main requirements and goals of service adaptation in Web, cloud and big data environments, detailed analysis and discussions, as well as the open issues, are provided. © 2023 Elsevier Inc.</t>
  </si>
  <si>
    <t>Mezni, Haithem (11141925700)</t>
  </si>
  <si>
    <t>10.1016/j.cosrev.2023.100535</t>
  </si>
  <si>
    <t>Web service discovery: Rationale, challenges, and solution directions</t>
  </si>
  <si>
    <t>Service Oriented Architecture (SOA) is a methodology that promotes cooperation between services with diverse, but connected functions. Web Service technology paved the way for microservice architecture as it is a feature of modern web applications that resulted from the rise of SOA. With the proliferation of self-contained services, the ease of finding has emerged as a critical concern. Due to the increasing number of services that perform identical tasks, it has become difficult for users to select the most feasible service. Providing the most relevant service for the customer quickly is a crucial infrastructure task, and undiscovered services increase ecosystem expenses. Syntactic, semantic-conscious, and ontology-based studies have been presented as ways to improve the effectiveness and quality of service discovery techniques. While there are many approaches that have been proposed and validated for service discovery in literature, these studies are fragmented and there is a lack of overview of the techniques of web service discovery. As such, we conduct a Systematic Literature Review (SLR) study to review the existing body of knowledge surrounding service discovery and discuss the state-of-the-art. We present an overview of the techniques and empirical evidence by identifying, analyzing, and classifying the papers. Among the 764 papers we retrieved, 54 papers were included. We provide a comprehensive analysis of methodologies and tools for discovering web services. © 2023 The Author(s)</t>
  </si>
  <si>
    <t>10.1016/j.csi.2023.103794</t>
  </si>
  <si>
    <t>What makes test programs similar in microservices applications?</t>
  </si>
  <si>
    <t>The emergence of microservices architecture calls for novel methodologies and technological frameworks that support the design, development, and maintenance of applications structured according to this new architectural style. In this paper, we consider the issue of designing suitable strategies for the governance of testing activities within the microservices paradigm. We focus on the problem of discovering implicit relations between test programs that help to avoid re-running all the available test suites each time one of its constituents evolves. We propose a dynamic analysis technique and its supporting framework that collects information about the invocations of local and remote APIs. Information on test program execution is obtained in two ways: instrumenting the test program code or running a symbolic execution engine. The extracted information is processed by a rule-based automated reasoning engine, which infers implicit similarities among test programs. We show that our analysis technique can be used to support the reduction of test suites, and therefore has good application potential in the context of regression test optimisation. The proposed approach has been validated against two real-world microservices applications. © 2023 Elsevier Inc.</t>
  </si>
  <si>
    <t>De Angelis, Emanuele (55515522500); De Angelis, Guglielmo (15044074200); Pellegrini, Alessandro (57223886032); Proietti, Maurizio (7006416525)</t>
  </si>
  <si>
    <t>10.1016/j.jss.2023.111674</t>
  </si>
  <si>
    <t>μP: A Development Framework for Predicting Performance of Microservices by Design</t>
  </si>
  <si>
    <t>Microservice (MS) architecture has become a popular paradigm in software engineering and has been embraced in the industry (e.g., Amazon, Netflix) for cloud-based applications with crucial performance requirements. Surprisingly, assessing how the MS designs affect performance is still a challenging issue, which is generally tackled by extensive and expensive profiling. In this paper, we propose mu P, a novel development framework for MS applications where performance can be predicted by design. mu P offers an API that automatically generates a performance model based on Layered Queuing Networks (LQNs) without requiring any development effort beyond writing the actual system code. The model can then be queried to predict performance metrics such as response time and utilization of individual microservices. We validate mu P on four benchmarks taken from the literature. The results show the effectiveness of mu P in accurately predicting performance due to increasing user load, vertical and horizontal scaling. We report prediction errors for response times consistently lower than 10% across a wide range of operating conditions.</t>
  </si>
  <si>
    <t>Garbi, Giulio; Incerto, Emilio; Tribastone, Mirco</t>
  </si>
  <si>
    <t>10.1109/CLOUD60044.2023.00029</t>
  </si>
  <si>
    <t>μVerum: Intrusion Recovery for Microservice Applications</t>
  </si>
  <si>
    <t>Microservice architectures allow complex applications to be developed as a collection of loosely coupled components. The heterogeneous architecture of these applications makes the process of recovering from intrusions especially complex, error-prone, and time-consuming. Although there are several recovery mechanisms for monolithic applications, applying such mechanisms in microservices would not work due to the distribution of the components, the different technologies used by each service, and their scale. Moreover, it can be difficult to trace the services affected by an intrusion and which actions to revert. We propose $\mu $ Verum, a framework for recovering microservices from intrusions that corrupt the application state. Our approach allows recovery of large-scale microservice applications by logging user requests and the operations that are propagated through several microservices. When a system administrator detects a faulty request, $\mu $ Verum can execute compensating operations in each of the affected microservices. We implemented, evaluated, and made the code of $\mu $ Verum available. Our experiments show that $\mu $ Verum is able to revert the effects in an intrusion in one second while the application is running.</t>
  </si>
  <si>
    <t>D. R. Matos; M. L. Pardal; A. R. Silva; M. Correia</t>
  </si>
  <si>
    <t>10.1109/ACCESS.2023.3298113</t>
  </si>
  <si>
    <t>Reviewer</t>
  </si>
  <si>
    <t>Code2DFD</t>
  </si>
  <si>
    <t>MicroDepGraph</t>
  </si>
  <si>
    <t>Prophet</t>
  </si>
  <si>
    <t>RAD</t>
  </si>
  <si>
    <t>attack-graph-generator</t>
  </si>
  <si>
    <t>MicroMiner</t>
  </si>
  <si>
    <t>microTOM</t>
  </si>
  <si>
    <t>Tool ID</t>
  </si>
  <si>
    <t>Paper ID</t>
  </si>
  <si>
    <t>Previous study</t>
  </si>
  <si>
    <t>Note</t>
  </si>
  <si>
    <t>No tool</t>
  </si>
  <si>
    <t>no tool</t>
  </si>
  <si>
    <t>authz-flow-analysis</t>
  </si>
  <si>
    <t>CodeCompass; not in scope</t>
  </si>
  <si>
    <t>micrograal</t>
  </si>
  <si>
    <t>prophet2</t>
  </si>
  <si>
    <t>RAD-source</t>
  </si>
  <si>
    <t>protoc-gen-scip</t>
  </si>
  <si>
    <t>snowballing</t>
  </si>
  <si>
    <t>AGA</t>
  </si>
  <si>
    <t>C2D</t>
  </si>
  <si>
    <t>MDG</t>
  </si>
  <si>
    <t>MMI</t>
  </si>
  <si>
    <t>MTO</t>
  </si>
  <si>
    <t>PRO</t>
  </si>
  <si>
    <t>RAS</t>
  </si>
  <si>
    <t>AFA</t>
  </si>
  <si>
    <t>PGS</t>
  </si>
  <si>
    <t>MGR</t>
  </si>
  <si>
    <t>PR2</t>
  </si>
  <si>
    <t>tum-i4/attack-graph-generator</t>
  </si>
  <si>
    <t>tuhh-softsec/code2DFD</t>
  </si>
  <si>
    <t>clowee/MicroDepGraph</t>
  </si>
  <si>
    <t xml:space="preserve">di-unipi-socc/microMiner </t>
  </si>
  <si>
    <t>di-unipi-socc/microTOM</t>
  </si>
  <si>
    <t>cloudhubs/prophet</t>
  </si>
  <si>
    <t>cloudhubs/rad</t>
  </si>
  <si>
    <t>cloudhubs/rad-source</t>
  </si>
  <si>
    <t xml:space="preserve">cloudhubs/authz-flow-analysis </t>
  </si>
  <si>
    <t xml:space="preserve">CUHK-SE-Group/protoc-gen-scip </t>
  </si>
  <si>
    <t>cloudhubs/graal-prophet-utils</t>
  </si>
  <si>
    <t>cloudhubs/prophet2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</si>
</sst>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Arial"/>
      <family val="2"/>
    </font>
    <font>
      <b/>
      <sz val="10"/>
      <color theme="1"/>
      <name val="Arial"/>
      <family val="2"/>
    </font>
    <font>
      <b/>
      <sz val="12"/>
      <color theme="1"/>
      <name val="Calibri"/>
      <family val="2"/>
      <scheme val="minor"/>
    </font>
    <font>
      <sz val="12"/>
      <color theme="1"/>
      <name val="Arial"/>
      <family val="2"/>
    </font>
  </fonts>
  <fills count="4">
    <fill>
      <patternFill patternType="none"/>
    </fill>
    <fill>
      <patternFill patternType="gray125"/>
    </fill>
    <fill>
      <patternFill patternType="solid">
        <fgColor rgb="FFD9D9D9"/>
        <bgColor rgb="FFD9D9D9"/>
      </patternFill>
    </fill>
    <fill>
      <patternFill patternType="solid">
        <fgColor rgb="FF00B05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1" fillId="0" borderId="1" xfId="0" applyFont="1" applyBorder="1"/>
    <xf numFmtId="0" fontId="2" fillId="0" borderId="1" xfId="0" applyFont="1" applyBorder="1"/>
    <xf numFmtId="0" fontId="2" fillId="0" borderId="1" xfId="0" applyFont="1" applyBorder="1" applyAlignment="1">
      <alignment wrapText="1"/>
    </xf>
    <xf numFmtId="0" fontId="4" fillId="0" borderId="0" xfId="0" applyFont="1"/>
    <xf numFmtId="2" fontId="1" fillId="0" borderId="0" xfId="0" applyNumberFormat="1" applyFont="1"/>
    <xf numFmtId="0" fontId="1" fillId="0" borderId="3" xfId="0" applyFont="1" applyBorder="1"/>
    <xf numFmtId="0" fontId="2" fillId="0" borderId="2" xfId="0" applyFont="1" applyBorder="1"/>
    <xf numFmtId="0" fontId="2" fillId="0" borderId="3" xfId="0" applyFont="1" applyBorder="1"/>
    <xf numFmtId="0" fontId="4" fillId="0" borderId="1" xfId="0" applyFont="1" applyBorder="1"/>
    <xf numFmtId="2" fontId="1" fillId="0" borderId="1" xfId="0" applyNumberFormat="1" applyFont="1" applyBorder="1"/>
    <xf numFmtId="0" fontId="2" fillId="0" borderId="4" xfId="0" applyFont="1" applyBorder="1"/>
    <xf numFmtId="2" fontId="1" fillId="2" borderId="5" xfId="0" applyNumberFormat="1" applyFont="1" applyFill="1" applyBorder="1"/>
    <xf numFmtId="2" fontId="1" fillId="2" borderId="4" xfId="0" applyNumberFormat="1" applyFont="1" applyFill="1" applyBorder="1"/>
    <xf numFmtId="0" fontId="2" fillId="0" borderId="0" xfId="0" applyFont="1"/>
    <xf numFmtId="0" fontId="2" fillId="0" borderId="0" xfId="0" applyFont="1" applyAlignment="1">
      <alignment wrapText="1"/>
    </xf>
    <xf numFmtId="0" fontId="2" fillId="0" borderId="0" xfId="0" applyFont="1" applyAlignment="1">
      <alignment horizontal="right"/>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xf numFmtId="0" fontId="1" fillId="3" borderId="0" xfId="0" applyFont="1" applyFill="1" applyAlignment="1"/>
    <xf numFmtId="0" fontId="1" fillId="3" borderId="0" xfId="0" applyFont="1" applyFill="1"/>
  </cellXfs>
  <cellStyles count="1">
    <cellStyle name="Normal" xfId="0" builtinId="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91AB-C171-5C40-A368-17DF5A958F1D}">
  <dimension ref="A1:I146"/>
  <sheetViews>
    <sheetView workbookViewId="0">
      <selection activeCell="C146" sqref="C3:C146"/>
    </sheetView>
  </sheetViews>
  <sheetFormatPr baseColWidth="10" defaultRowHeight="16" x14ac:dyDescent="0.2"/>
  <cols>
    <col min="1" max="1" width="4.33203125" style="5" customWidth="1"/>
    <col min="2" max="4" width="4.83203125" style="5" customWidth="1"/>
    <col min="5" max="5" width="6.1640625" style="5" customWidth="1"/>
    <col min="6" max="6" width="20.1640625" style="5" customWidth="1"/>
    <col min="7" max="7" width="20" style="5" customWidth="1"/>
    <col min="8" max="16384" width="10.83203125" style="5"/>
  </cols>
  <sheetData>
    <row r="1" spans="1:9" x14ac:dyDescent="0.2">
      <c r="B1" s="19" t="s">
        <v>589</v>
      </c>
      <c r="C1" s="19"/>
      <c r="D1" s="19"/>
    </row>
    <row r="2" spans="1:9" x14ac:dyDescent="0.2">
      <c r="A2" s="17" t="s">
        <v>11</v>
      </c>
      <c r="B2" s="15">
        <v>1</v>
      </c>
      <c r="C2" s="15">
        <v>2</v>
      </c>
      <c r="D2" s="16">
        <v>3</v>
      </c>
      <c r="E2" s="15" t="s">
        <v>13</v>
      </c>
      <c r="F2" s="15" t="s">
        <v>9</v>
      </c>
      <c r="G2" s="15" t="s">
        <v>18</v>
      </c>
      <c r="H2" s="15" t="s">
        <v>19</v>
      </c>
      <c r="I2" s="15" t="s">
        <v>20</v>
      </c>
    </row>
    <row r="3" spans="1:9" x14ac:dyDescent="0.2">
      <c r="A3" s="1">
        <v>1</v>
      </c>
      <c r="B3" s="1">
        <v>1</v>
      </c>
      <c r="C3" s="1">
        <v>1</v>
      </c>
      <c r="D3" s="1"/>
      <c r="E3" s="1">
        <v>1</v>
      </c>
      <c r="F3" s="1" t="s">
        <v>21</v>
      </c>
      <c r="G3" s="1" t="s">
        <v>22</v>
      </c>
      <c r="H3" s="1" t="s">
        <v>23</v>
      </c>
      <c r="I3" s="1" t="s">
        <v>24</v>
      </c>
    </row>
    <row r="4" spans="1:9" x14ac:dyDescent="0.2">
      <c r="A4" s="1">
        <v>2</v>
      </c>
      <c r="B4" s="1">
        <v>0</v>
      </c>
      <c r="C4" s="1">
        <v>0</v>
      </c>
      <c r="D4" s="1"/>
      <c r="E4" s="1">
        <v>0</v>
      </c>
      <c r="F4" s="1" t="s">
        <v>25</v>
      </c>
      <c r="G4" s="1" t="s">
        <v>26</v>
      </c>
      <c r="H4" s="1" t="s">
        <v>27</v>
      </c>
      <c r="I4" s="1" t="s">
        <v>28</v>
      </c>
    </row>
    <row r="5" spans="1:9" x14ac:dyDescent="0.2">
      <c r="A5" s="1">
        <v>3</v>
      </c>
      <c r="B5" s="1">
        <v>0</v>
      </c>
      <c r="C5" s="1">
        <v>0</v>
      </c>
      <c r="D5" s="1"/>
      <c r="E5" s="1">
        <v>0</v>
      </c>
      <c r="F5" s="1" t="s">
        <v>29</v>
      </c>
      <c r="G5" s="1" t="s">
        <v>30</v>
      </c>
      <c r="H5" s="1" t="s">
        <v>31</v>
      </c>
      <c r="I5" s="1" t="s">
        <v>32</v>
      </c>
    </row>
    <row r="6" spans="1:9" x14ac:dyDescent="0.2">
      <c r="A6" s="1">
        <v>4</v>
      </c>
      <c r="B6" s="1">
        <v>1</v>
      </c>
      <c r="C6" s="1">
        <v>1</v>
      </c>
      <c r="D6" s="1"/>
      <c r="E6" s="1">
        <v>1</v>
      </c>
      <c r="F6" s="1" t="s">
        <v>33</v>
      </c>
      <c r="G6" s="1" t="s">
        <v>34</v>
      </c>
      <c r="H6" s="1" t="s">
        <v>35</v>
      </c>
      <c r="I6" s="1" t="s">
        <v>36</v>
      </c>
    </row>
    <row r="7" spans="1:9" x14ac:dyDescent="0.2">
      <c r="A7" s="1">
        <v>5</v>
      </c>
      <c r="B7" s="1">
        <v>0</v>
      </c>
      <c r="C7" s="1">
        <v>0</v>
      </c>
      <c r="D7" s="1"/>
      <c r="E7" s="1">
        <v>0</v>
      </c>
      <c r="F7" s="1" t="s">
        <v>37</v>
      </c>
      <c r="G7" s="1" t="s">
        <v>38</v>
      </c>
      <c r="H7" s="1" t="s">
        <v>39</v>
      </c>
      <c r="I7" s="1" t="s">
        <v>40</v>
      </c>
    </row>
    <row r="8" spans="1:9" x14ac:dyDescent="0.2">
      <c r="A8" s="1">
        <v>6</v>
      </c>
      <c r="B8" s="1">
        <v>0</v>
      </c>
      <c r="C8" s="1">
        <v>0</v>
      </c>
      <c r="D8" s="1"/>
      <c r="E8" s="1">
        <v>0</v>
      </c>
      <c r="F8" s="1" t="s">
        <v>41</v>
      </c>
      <c r="G8" s="1" t="s">
        <v>42</v>
      </c>
      <c r="H8" s="1" t="s">
        <v>43</v>
      </c>
      <c r="I8" s="1" t="s">
        <v>44</v>
      </c>
    </row>
    <row r="9" spans="1:9" x14ac:dyDescent="0.2">
      <c r="A9" s="1">
        <v>7</v>
      </c>
      <c r="B9" s="1">
        <v>0</v>
      </c>
      <c r="C9" s="1">
        <v>0</v>
      </c>
      <c r="D9" s="1"/>
      <c r="E9" s="1">
        <v>0</v>
      </c>
      <c r="F9" s="1" t="s">
        <v>45</v>
      </c>
      <c r="G9" s="1" t="s">
        <v>46</v>
      </c>
      <c r="H9" s="1" t="s">
        <v>47</v>
      </c>
      <c r="I9" s="1"/>
    </row>
    <row r="10" spans="1:9" x14ac:dyDescent="0.2">
      <c r="A10" s="1">
        <v>8</v>
      </c>
      <c r="B10" s="1">
        <v>0</v>
      </c>
      <c r="C10" s="1">
        <v>0</v>
      </c>
      <c r="D10" s="1"/>
      <c r="E10" s="1">
        <v>0</v>
      </c>
      <c r="F10" s="1" t="s">
        <v>48</v>
      </c>
      <c r="G10" s="1" t="s">
        <v>49</v>
      </c>
      <c r="H10" s="1" t="s">
        <v>50</v>
      </c>
      <c r="I10" s="1" t="s">
        <v>51</v>
      </c>
    </row>
    <row r="11" spans="1:9" x14ac:dyDescent="0.2">
      <c r="A11" s="1">
        <v>9</v>
      </c>
      <c r="B11" s="1">
        <v>0</v>
      </c>
      <c r="C11" s="1">
        <v>0</v>
      </c>
      <c r="D11" s="1"/>
      <c r="E11" s="1">
        <v>0</v>
      </c>
      <c r="F11" s="1" t="s">
        <v>52</v>
      </c>
      <c r="G11" s="1" t="s">
        <v>53</v>
      </c>
      <c r="H11" s="1" t="s">
        <v>54</v>
      </c>
      <c r="I11" s="1" t="s">
        <v>55</v>
      </c>
    </row>
    <row r="12" spans="1:9" x14ac:dyDescent="0.2">
      <c r="A12" s="1">
        <v>10</v>
      </c>
      <c r="B12" s="1">
        <v>0</v>
      </c>
      <c r="C12" s="1">
        <v>0</v>
      </c>
      <c r="D12" s="1"/>
      <c r="E12" s="1">
        <v>0</v>
      </c>
      <c r="F12" s="1" t="s">
        <v>56</v>
      </c>
      <c r="G12" s="1" t="s">
        <v>57</v>
      </c>
      <c r="H12" s="1" t="s">
        <v>58</v>
      </c>
      <c r="I12" s="1" t="s">
        <v>59</v>
      </c>
    </row>
    <row r="13" spans="1:9" x14ac:dyDescent="0.2">
      <c r="A13" s="1">
        <v>11</v>
      </c>
      <c r="B13" s="1">
        <v>0</v>
      </c>
      <c r="C13" s="1">
        <v>0</v>
      </c>
      <c r="D13" s="1"/>
      <c r="E13" s="1">
        <v>0</v>
      </c>
      <c r="F13" s="1" t="s">
        <v>60</v>
      </c>
      <c r="G13" s="1" t="s">
        <v>61</v>
      </c>
      <c r="H13" s="1" t="s">
        <v>62</v>
      </c>
      <c r="I13" s="1" t="s">
        <v>63</v>
      </c>
    </row>
    <row r="14" spans="1:9" x14ac:dyDescent="0.2">
      <c r="A14" s="1">
        <v>12</v>
      </c>
      <c r="B14" s="1">
        <v>0</v>
      </c>
      <c r="C14" s="1">
        <v>0</v>
      </c>
      <c r="D14" s="1"/>
      <c r="E14" s="1">
        <v>0</v>
      </c>
      <c r="F14" s="1" t="s">
        <v>64</v>
      </c>
      <c r="G14" s="1" t="s">
        <v>65</v>
      </c>
      <c r="H14" s="1" t="s">
        <v>66</v>
      </c>
      <c r="I14" s="1" t="s">
        <v>67</v>
      </c>
    </row>
    <row r="15" spans="1:9" x14ac:dyDescent="0.2">
      <c r="A15" s="1">
        <v>13</v>
      </c>
      <c r="B15" s="1">
        <v>0</v>
      </c>
      <c r="C15" s="1">
        <v>0</v>
      </c>
      <c r="D15" s="1"/>
      <c r="E15" s="1">
        <v>0</v>
      </c>
      <c r="F15" s="1" t="s">
        <v>68</v>
      </c>
      <c r="G15" s="1" t="s">
        <v>69</v>
      </c>
      <c r="H15" s="1" t="s">
        <v>70</v>
      </c>
      <c r="I15" s="1" t="s">
        <v>71</v>
      </c>
    </row>
    <row r="16" spans="1:9" x14ac:dyDescent="0.2">
      <c r="A16" s="1">
        <v>14</v>
      </c>
      <c r="B16" s="1">
        <v>0</v>
      </c>
      <c r="C16" s="1">
        <v>0</v>
      </c>
      <c r="D16" s="1"/>
      <c r="E16" s="1">
        <v>0</v>
      </c>
      <c r="F16" s="1" t="s">
        <v>72</v>
      </c>
      <c r="G16" s="1" t="s">
        <v>73</v>
      </c>
      <c r="H16" s="1" t="s">
        <v>74</v>
      </c>
      <c r="I16" s="1" t="s">
        <v>75</v>
      </c>
    </row>
    <row r="17" spans="1:9" x14ac:dyDescent="0.2">
      <c r="A17" s="1">
        <v>15</v>
      </c>
      <c r="B17" s="1">
        <v>1</v>
      </c>
      <c r="C17" s="1">
        <v>1</v>
      </c>
      <c r="D17" s="1"/>
      <c r="E17" s="1">
        <v>1</v>
      </c>
      <c r="F17" s="1" t="s">
        <v>76</v>
      </c>
      <c r="G17" s="1" t="s">
        <v>77</v>
      </c>
      <c r="H17" s="1" t="s">
        <v>78</v>
      </c>
      <c r="I17" s="1" t="s">
        <v>79</v>
      </c>
    </row>
    <row r="18" spans="1:9" x14ac:dyDescent="0.2">
      <c r="A18" s="1">
        <v>16</v>
      </c>
      <c r="B18" s="1">
        <v>1</v>
      </c>
      <c r="C18" s="1">
        <v>1</v>
      </c>
      <c r="D18" s="1"/>
      <c r="E18" s="1">
        <v>1</v>
      </c>
      <c r="F18" s="1" t="s">
        <v>80</v>
      </c>
      <c r="G18" s="1" t="s">
        <v>81</v>
      </c>
      <c r="H18" s="1" t="s">
        <v>82</v>
      </c>
      <c r="I18" s="1" t="s">
        <v>83</v>
      </c>
    </row>
    <row r="19" spans="1:9" x14ac:dyDescent="0.2">
      <c r="A19" s="1">
        <v>17</v>
      </c>
      <c r="B19" s="1">
        <v>0</v>
      </c>
      <c r="C19" s="1">
        <v>0</v>
      </c>
      <c r="D19" s="1"/>
      <c r="E19" s="1">
        <v>0</v>
      </c>
      <c r="F19" s="1" t="s">
        <v>84</v>
      </c>
      <c r="G19" s="1" t="s">
        <v>85</v>
      </c>
      <c r="H19" s="1" t="s">
        <v>86</v>
      </c>
      <c r="I19" s="1" t="s">
        <v>87</v>
      </c>
    </row>
    <row r="20" spans="1:9" x14ac:dyDescent="0.2">
      <c r="A20" s="1">
        <v>18</v>
      </c>
      <c r="B20" s="1">
        <v>0</v>
      </c>
      <c r="C20" s="1">
        <v>0</v>
      </c>
      <c r="D20" s="1"/>
      <c r="E20" s="1">
        <v>0</v>
      </c>
      <c r="F20" s="1" t="s">
        <v>88</v>
      </c>
      <c r="G20" s="1" t="s">
        <v>89</v>
      </c>
      <c r="H20" s="1" t="s">
        <v>90</v>
      </c>
      <c r="I20" s="1" t="s">
        <v>91</v>
      </c>
    </row>
    <row r="21" spans="1:9" x14ac:dyDescent="0.2">
      <c r="A21" s="1">
        <v>19</v>
      </c>
      <c r="B21" s="1">
        <v>0</v>
      </c>
      <c r="C21" s="1">
        <v>0</v>
      </c>
      <c r="D21" s="1"/>
      <c r="E21" s="1">
        <v>0</v>
      </c>
      <c r="F21" s="1" t="s">
        <v>92</v>
      </c>
      <c r="G21" s="1" t="s">
        <v>93</v>
      </c>
      <c r="H21" s="1" t="s">
        <v>94</v>
      </c>
      <c r="I21" s="1"/>
    </row>
    <row r="22" spans="1:9" x14ac:dyDescent="0.2">
      <c r="A22" s="1">
        <v>20</v>
      </c>
      <c r="B22" s="1">
        <v>0</v>
      </c>
      <c r="C22" s="1">
        <v>0</v>
      </c>
      <c r="D22" s="1"/>
      <c r="E22" s="1">
        <v>0</v>
      </c>
      <c r="F22" s="1" t="s">
        <v>95</v>
      </c>
      <c r="G22" s="1" t="s">
        <v>96</v>
      </c>
      <c r="H22" s="1" t="s">
        <v>97</v>
      </c>
      <c r="I22" s="1" t="s">
        <v>98</v>
      </c>
    </row>
    <row r="23" spans="1:9" x14ac:dyDescent="0.2">
      <c r="A23" s="1">
        <v>21</v>
      </c>
      <c r="B23" s="1">
        <v>0</v>
      </c>
      <c r="C23" s="1">
        <v>0</v>
      </c>
      <c r="D23" s="1"/>
      <c r="E23" s="1">
        <v>0</v>
      </c>
      <c r="F23" s="1" t="s">
        <v>99</v>
      </c>
      <c r="G23" s="1" t="s">
        <v>100</v>
      </c>
      <c r="H23" s="1" t="s">
        <v>101</v>
      </c>
      <c r="I23" s="1"/>
    </row>
    <row r="24" spans="1:9" x14ac:dyDescent="0.2">
      <c r="A24" s="1">
        <v>22</v>
      </c>
      <c r="B24" s="1">
        <v>0</v>
      </c>
      <c r="C24" s="1">
        <v>0</v>
      </c>
      <c r="D24" s="1"/>
      <c r="E24" s="1">
        <v>0</v>
      </c>
      <c r="F24" s="1" t="s">
        <v>102</v>
      </c>
      <c r="G24" s="1" t="s">
        <v>103</v>
      </c>
      <c r="H24" s="1" t="s">
        <v>104</v>
      </c>
      <c r="I24" s="1" t="s">
        <v>105</v>
      </c>
    </row>
    <row r="25" spans="1:9" x14ac:dyDescent="0.2">
      <c r="A25" s="1">
        <v>23</v>
      </c>
      <c r="B25" s="1">
        <v>0</v>
      </c>
      <c r="C25" s="1">
        <v>0</v>
      </c>
      <c r="D25" s="1"/>
      <c r="E25" s="1">
        <v>0</v>
      </c>
      <c r="F25" s="1" t="s">
        <v>106</v>
      </c>
      <c r="G25" s="1" t="s">
        <v>107</v>
      </c>
      <c r="H25" s="1" t="s">
        <v>108</v>
      </c>
      <c r="I25" s="1" t="s">
        <v>109</v>
      </c>
    </row>
    <row r="26" spans="1:9" x14ac:dyDescent="0.2">
      <c r="A26" s="1">
        <v>24</v>
      </c>
      <c r="B26" s="1">
        <v>0</v>
      </c>
      <c r="C26" s="1">
        <v>0</v>
      </c>
      <c r="D26" s="1"/>
      <c r="E26" s="1">
        <v>0</v>
      </c>
      <c r="F26" s="1" t="s">
        <v>110</v>
      </c>
      <c r="G26" s="1" t="s">
        <v>111</v>
      </c>
      <c r="H26" s="1" t="s">
        <v>112</v>
      </c>
      <c r="I26" s="1" t="s">
        <v>113</v>
      </c>
    </row>
    <row r="27" spans="1:9" x14ac:dyDescent="0.2">
      <c r="A27" s="1">
        <v>25</v>
      </c>
      <c r="B27" s="1">
        <v>0</v>
      </c>
      <c r="C27" s="1">
        <v>0</v>
      </c>
      <c r="D27" s="1"/>
      <c r="E27" s="1">
        <v>0</v>
      </c>
      <c r="F27" s="1" t="s">
        <v>114</v>
      </c>
      <c r="G27" s="1" t="s">
        <v>115</v>
      </c>
      <c r="H27" s="1" t="s">
        <v>116</v>
      </c>
      <c r="I27" s="1" t="s">
        <v>117</v>
      </c>
    </row>
    <row r="28" spans="1:9" x14ac:dyDescent="0.2">
      <c r="A28" s="1">
        <v>26</v>
      </c>
      <c r="B28" s="1">
        <v>0</v>
      </c>
      <c r="C28" s="1">
        <v>0</v>
      </c>
      <c r="D28" s="1"/>
      <c r="E28" s="1">
        <v>0</v>
      </c>
      <c r="F28" s="1" t="s">
        <v>118</v>
      </c>
      <c r="G28" s="1" t="s">
        <v>119</v>
      </c>
      <c r="H28" s="1" t="s">
        <v>120</v>
      </c>
      <c r="I28" s="1" t="s">
        <v>121</v>
      </c>
    </row>
    <row r="29" spans="1:9" x14ac:dyDescent="0.2">
      <c r="A29" s="1">
        <v>27</v>
      </c>
      <c r="B29" s="1">
        <v>0</v>
      </c>
      <c r="C29" s="1">
        <v>0</v>
      </c>
      <c r="D29" s="1"/>
      <c r="E29" s="1">
        <v>0</v>
      </c>
      <c r="F29" s="1" t="s">
        <v>122</v>
      </c>
      <c r="G29" s="1" t="s">
        <v>123</v>
      </c>
      <c r="H29" s="1" t="s">
        <v>124</v>
      </c>
      <c r="I29" s="1" t="s">
        <v>125</v>
      </c>
    </row>
    <row r="30" spans="1:9" x14ac:dyDescent="0.2">
      <c r="A30" s="1">
        <v>28</v>
      </c>
      <c r="B30" s="1">
        <v>0</v>
      </c>
      <c r="C30" s="1">
        <v>0</v>
      </c>
      <c r="D30" s="1"/>
      <c r="E30" s="1">
        <v>0</v>
      </c>
      <c r="F30" s="1" t="s">
        <v>126</v>
      </c>
      <c r="G30" s="1" t="s">
        <v>127</v>
      </c>
      <c r="H30" s="1" t="s">
        <v>128</v>
      </c>
      <c r="I30" s="1" t="s">
        <v>129</v>
      </c>
    </row>
    <row r="31" spans="1:9" x14ac:dyDescent="0.2">
      <c r="A31" s="1">
        <v>29</v>
      </c>
      <c r="B31" s="1">
        <v>0</v>
      </c>
      <c r="C31" s="1">
        <v>0</v>
      </c>
      <c r="D31" s="1"/>
      <c r="E31" s="1">
        <v>0</v>
      </c>
      <c r="F31" s="1" t="s">
        <v>130</v>
      </c>
      <c r="G31" s="1" t="s">
        <v>131</v>
      </c>
      <c r="H31" s="1" t="s">
        <v>132</v>
      </c>
      <c r="I31" s="1" t="s">
        <v>133</v>
      </c>
    </row>
    <row r="32" spans="1:9" x14ac:dyDescent="0.2">
      <c r="A32" s="1">
        <v>30</v>
      </c>
      <c r="B32" s="1">
        <v>0</v>
      </c>
      <c r="C32" s="1">
        <v>0</v>
      </c>
      <c r="D32" s="1"/>
      <c r="E32" s="1">
        <v>0</v>
      </c>
      <c r="F32" s="1" t="s">
        <v>134</v>
      </c>
      <c r="G32" s="1" t="s">
        <v>135</v>
      </c>
      <c r="H32" s="1" t="s">
        <v>136</v>
      </c>
      <c r="I32" s="1" t="s">
        <v>137</v>
      </c>
    </row>
    <row r="33" spans="1:9" x14ac:dyDescent="0.2">
      <c r="A33" s="1">
        <v>31</v>
      </c>
      <c r="B33" s="1">
        <v>0</v>
      </c>
      <c r="C33" s="1">
        <v>0</v>
      </c>
      <c r="D33" s="1"/>
      <c r="E33" s="1">
        <v>0</v>
      </c>
      <c r="F33" s="1" t="s">
        <v>138</v>
      </c>
      <c r="G33" s="1" t="s">
        <v>139</v>
      </c>
      <c r="H33" s="1" t="s">
        <v>140</v>
      </c>
      <c r="I33" s="1" t="s">
        <v>141</v>
      </c>
    </row>
    <row r="34" spans="1:9" x14ac:dyDescent="0.2">
      <c r="A34" s="1">
        <v>32</v>
      </c>
      <c r="B34" s="1">
        <v>0</v>
      </c>
      <c r="C34" s="1">
        <v>0</v>
      </c>
      <c r="D34" s="1"/>
      <c r="E34" s="1">
        <v>0</v>
      </c>
      <c r="F34" s="1" t="s">
        <v>142</v>
      </c>
      <c r="G34" s="1" t="s">
        <v>143</v>
      </c>
      <c r="H34" s="1" t="s">
        <v>144</v>
      </c>
      <c r="I34" s="1" t="s">
        <v>145</v>
      </c>
    </row>
    <row r="35" spans="1:9" x14ac:dyDescent="0.2">
      <c r="A35" s="1">
        <v>33</v>
      </c>
      <c r="B35" s="1">
        <v>0</v>
      </c>
      <c r="C35" s="1">
        <v>0</v>
      </c>
      <c r="D35" s="1"/>
      <c r="E35" s="1">
        <v>0</v>
      </c>
      <c r="F35" s="1" t="s">
        <v>146</v>
      </c>
      <c r="G35" s="1" t="s">
        <v>147</v>
      </c>
      <c r="H35" s="1" t="s">
        <v>148</v>
      </c>
      <c r="I35" s="1" t="s">
        <v>149</v>
      </c>
    </row>
    <row r="36" spans="1:9" x14ac:dyDescent="0.2">
      <c r="A36" s="1">
        <v>34</v>
      </c>
      <c r="B36" s="1">
        <v>1</v>
      </c>
      <c r="C36" s="1">
        <v>1</v>
      </c>
      <c r="D36" s="1"/>
      <c r="E36" s="1">
        <v>1</v>
      </c>
      <c r="F36" s="1" t="s">
        <v>150</v>
      </c>
      <c r="G36" s="1" t="s">
        <v>151</v>
      </c>
      <c r="H36" s="1" t="s">
        <v>152</v>
      </c>
      <c r="I36" s="1" t="s">
        <v>153</v>
      </c>
    </row>
    <row r="37" spans="1:9" x14ac:dyDescent="0.2">
      <c r="A37" s="1">
        <v>35</v>
      </c>
      <c r="B37" s="1">
        <v>0</v>
      </c>
      <c r="C37" s="1">
        <v>0</v>
      </c>
      <c r="D37" s="1"/>
      <c r="E37" s="1">
        <v>0</v>
      </c>
      <c r="F37" s="1" t="s">
        <v>154</v>
      </c>
      <c r="G37" s="1" t="s">
        <v>155</v>
      </c>
      <c r="H37" s="1" t="s">
        <v>156</v>
      </c>
      <c r="I37" s="1" t="s">
        <v>157</v>
      </c>
    </row>
    <row r="38" spans="1:9" x14ac:dyDescent="0.2">
      <c r="A38" s="1">
        <v>36</v>
      </c>
      <c r="B38" s="1">
        <v>0</v>
      </c>
      <c r="C38" s="1">
        <v>0</v>
      </c>
      <c r="D38" s="1"/>
      <c r="E38" s="1">
        <v>0</v>
      </c>
      <c r="F38" s="1" t="s">
        <v>158</v>
      </c>
      <c r="G38" s="1" t="s">
        <v>159</v>
      </c>
      <c r="H38" s="1" t="s">
        <v>160</v>
      </c>
      <c r="I38" s="1" t="s">
        <v>161</v>
      </c>
    </row>
    <row r="39" spans="1:9" x14ac:dyDescent="0.2">
      <c r="A39" s="1">
        <v>37</v>
      </c>
      <c r="B39" s="1">
        <v>0</v>
      </c>
      <c r="C39" s="1">
        <v>0</v>
      </c>
      <c r="D39" s="1"/>
      <c r="E39" s="1">
        <v>0</v>
      </c>
      <c r="F39" s="1" t="s">
        <v>162</v>
      </c>
      <c r="G39" s="1" t="s">
        <v>163</v>
      </c>
      <c r="H39" s="1" t="s">
        <v>164</v>
      </c>
      <c r="I39" s="1" t="s">
        <v>165</v>
      </c>
    </row>
    <row r="40" spans="1:9" x14ac:dyDescent="0.2">
      <c r="A40" s="1">
        <v>38</v>
      </c>
      <c r="B40" s="1">
        <v>0</v>
      </c>
      <c r="C40" s="1">
        <v>0</v>
      </c>
      <c r="D40" s="1"/>
      <c r="E40" s="1">
        <v>0</v>
      </c>
      <c r="F40" s="1" t="s">
        <v>166</v>
      </c>
      <c r="G40" s="1" t="s">
        <v>167</v>
      </c>
      <c r="H40" s="1" t="s">
        <v>168</v>
      </c>
      <c r="I40" s="1" t="s">
        <v>169</v>
      </c>
    </row>
    <row r="41" spans="1:9" x14ac:dyDescent="0.2">
      <c r="A41" s="1">
        <v>39</v>
      </c>
      <c r="B41" s="1">
        <v>0</v>
      </c>
      <c r="C41" s="1">
        <v>0</v>
      </c>
      <c r="D41" s="1"/>
      <c r="E41" s="1">
        <v>0</v>
      </c>
      <c r="F41" s="1" t="s">
        <v>170</v>
      </c>
      <c r="G41" s="1" t="s">
        <v>171</v>
      </c>
      <c r="H41" s="1" t="s">
        <v>172</v>
      </c>
      <c r="I41" s="1" t="s">
        <v>173</v>
      </c>
    </row>
    <row r="42" spans="1:9" x14ac:dyDescent="0.2">
      <c r="A42" s="1">
        <v>40</v>
      </c>
      <c r="B42" s="1">
        <v>0</v>
      </c>
      <c r="C42" s="1">
        <v>0</v>
      </c>
      <c r="D42" s="1"/>
      <c r="E42" s="1">
        <v>0</v>
      </c>
      <c r="F42" s="1" t="s">
        <v>174</v>
      </c>
      <c r="G42" s="1" t="s">
        <v>175</v>
      </c>
      <c r="H42" s="1" t="s">
        <v>176</v>
      </c>
      <c r="I42" s="1" t="s">
        <v>177</v>
      </c>
    </row>
    <row r="43" spans="1:9" x14ac:dyDescent="0.2">
      <c r="A43" s="1">
        <v>41</v>
      </c>
      <c r="B43" s="1">
        <v>0</v>
      </c>
      <c r="C43" s="1">
        <v>0</v>
      </c>
      <c r="D43" s="1"/>
      <c r="E43" s="1">
        <v>0</v>
      </c>
      <c r="F43" s="1" t="s">
        <v>178</v>
      </c>
      <c r="G43" s="1" t="s">
        <v>179</v>
      </c>
      <c r="H43" s="1" t="s">
        <v>180</v>
      </c>
      <c r="I43" s="1" t="s">
        <v>181</v>
      </c>
    </row>
    <row r="44" spans="1:9" x14ac:dyDescent="0.2">
      <c r="A44" s="1">
        <v>42</v>
      </c>
      <c r="B44" s="1">
        <v>0</v>
      </c>
      <c r="C44" s="1">
        <v>0</v>
      </c>
      <c r="D44" s="1"/>
      <c r="E44" s="1">
        <v>0</v>
      </c>
      <c r="F44" s="1" t="s">
        <v>182</v>
      </c>
      <c r="G44" s="1" t="s">
        <v>183</v>
      </c>
      <c r="H44" s="1" t="s">
        <v>184</v>
      </c>
      <c r="I44" s="1" t="s">
        <v>185</v>
      </c>
    </row>
    <row r="45" spans="1:9" x14ac:dyDescent="0.2">
      <c r="A45" s="1">
        <v>43</v>
      </c>
      <c r="B45" s="1">
        <v>0</v>
      </c>
      <c r="C45" s="1">
        <v>0</v>
      </c>
      <c r="D45" s="1"/>
      <c r="E45" s="1">
        <v>0</v>
      </c>
      <c r="F45" s="1" t="s">
        <v>186</v>
      </c>
      <c r="G45" s="1" t="s">
        <v>187</v>
      </c>
      <c r="H45" s="1" t="s">
        <v>188</v>
      </c>
      <c r="I45" s="1" t="s">
        <v>189</v>
      </c>
    </row>
    <row r="46" spans="1:9" x14ac:dyDescent="0.2">
      <c r="A46" s="1">
        <v>44</v>
      </c>
      <c r="B46" s="1">
        <v>1</v>
      </c>
      <c r="C46" s="1">
        <v>1</v>
      </c>
      <c r="D46" s="1"/>
      <c r="E46" s="1">
        <v>1</v>
      </c>
      <c r="F46" s="1" t="s">
        <v>190</v>
      </c>
      <c r="G46" s="1" t="s">
        <v>191</v>
      </c>
      <c r="H46" s="1" t="s">
        <v>192</v>
      </c>
      <c r="I46" s="1" t="s">
        <v>193</v>
      </c>
    </row>
    <row r="47" spans="1:9" x14ac:dyDescent="0.2">
      <c r="A47" s="1">
        <v>45</v>
      </c>
      <c r="B47" s="1">
        <v>0</v>
      </c>
      <c r="C47" s="1">
        <v>0</v>
      </c>
      <c r="D47" s="1"/>
      <c r="E47" s="1">
        <v>0</v>
      </c>
      <c r="F47" s="1" t="s">
        <v>194</v>
      </c>
      <c r="G47" s="1" t="s">
        <v>195</v>
      </c>
      <c r="H47" s="1" t="s">
        <v>196</v>
      </c>
      <c r="I47" s="1" t="s">
        <v>197</v>
      </c>
    </row>
    <row r="48" spans="1:9" x14ac:dyDescent="0.2">
      <c r="A48" s="1">
        <v>46</v>
      </c>
      <c r="B48" s="1">
        <v>0</v>
      </c>
      <c r="C48" s="1">
        <v>0</v>
      </c>
      <c r="D48" s="1"/>
      <c r="E48" s="1">
        <v>0</v>
      </c>
      <c r="F48" s="1" t="s">
        <v>198</v>
      </c>
      <c r="G48" s="1" t="s">
        <v>199</v>
      </c>
      <c r="H48" s="1" t="s">
        <v>200</v>
      </c>
      <c r="I48" s="1" t="s">
        <v>201</v>
      </c>
    </row>
    <row r="49" spans="1:9" x14ac:dyDescent="0.2">
      <c r="A49" s="1">
        <v>47</v>
      </c>
      <c r="B49" s="1">
        <v>0</v>
      </c>
      <c r="C49" s="1">
        <v>0</v>
      </c>
      <c r="D49" s="1"/>
      <c r="E49" s="1">
        <v>0</v>
      </c>
      <c r="F49" s="1" t="s">
        <v>202</v>
      </c>
      <c r="G49" s="1" t="s">
        <v>203</v>
      </c>
      <c r="H49" s="1" t="s">
        <v>204</v>
      </c>
      <c r="I49" s="1" t="s">
        <v>205</v>
      </c>
    </row>
    <row r="50" spans="1:9" x14ac:dyDescent="0.2">
      <c r="A50" s="1">
        <v>48</v>
      </c>
      <c r="B50" s="1">
        <v>0</v>
      </c>
      <c r="C50" s="1">
        <v>0</v>
      </c>
      <c r="D50" s="1"/>
      <c r="E50" s="1">
        <v>0</v>
      </c>
      <c r="F50" s="1" t="s">
        <v>206</v>
      </c>
      <c r="G50" s="1" t="s">
        <v>207</v>
      </c>
      <c r="H50" s="1" t="s">
        <v>208</v>
      </c>
      <c r="I50" s="1" t="s">
        <v>209</v>
      </c>
    </row>
    <row r="51" spans="1:9" x14ac:dyDescent="0.2">
      <c r="A51" s="1">
        <v>49</v>
      </c>
      <c r="B51" s="1">
        <v>0</v>
      </c>
      <c r="C51" s="1">
        <v>0</v>
      </c>
      <c r="D51" s="1"/>
      <c r="E51" s="1">
        <v>0</v>
      </c>
      <c r="F51" s="1" t="s">
        <v>210</v>
      </c>
      <c r="G51" s="1" t="s">
        <v>211</v>
      </c>
      <c r="H51" s="1" t="s">
        <v>212</v>
      </c>
      <c r="I51" s="1" t="s">
        <v>213</v>
      </c>
    </row>
    <row r="52" spans="1:9" x14ac:dyDescent="0.2">
      <c r="A52" s="1">
        <v>50</v>
      </c>
      <c r="B52" s="1">
        <v>0</v>
      </c>
      <c r="C52" s="1">
        <v>0</v>
      </c>
      <c r="D52" s="1"/>
      <c r="E52" s="1">
        <v>0</v>
      </c>
      <c r="F52" s="1" t="s">
        <v>214</v>
      </c>
      <c r="G52" s="1" t="s">
        <v>215</v>
      </c>
      <c r="H52" s="1" t="s">
        <v>216</v>
      </c>
      <c r="I52" s="1" t="s">
        <v>217</v>
      </c>
    </row>
    <row r="53" spans="1:9" x14ac:dyDescent="0.2">
      <c r="A53" s="1">
        <v>51</v>
      </c>
      <c r="B53" s="1">
        <v>0</v>
      </c>
      <c r="C53" s="1">
        <v>0</v>
      </c>
      <c r="D53" s="1"/>
      <c r="E53" s="1">
        <v>0</v>
      </c>
      <c r="F53" s="1" t="s">
        <v>218</v>
      </c>
      <c r="G53" s="1" t="s">
        <v>219</v>
      </c>
      <c r="H53" s="1" t="s">
        <v>220</v>
      </c>
      <c r="I53" s="1" t="s">
        <v>221</v>
      </c>
    </row>
    <row r="54" spans="1:9" x14ac:dyDescent="0.2">
      <c r="A54" s="1">
        <v>52</v>
      </c>
      <c r="B54" s="1">
        <v>0</v>
      </c>
      <c r="C54" s="1">
        <v>0</v>
      </c>
      <c r="D54" s="1"/>
      <c r="E54" s="1">
        <v>0</v>
      </c>
      <c r="F54" s="1" t="s">
        <v>222</v>
      </c>
      <c r="G54" s="1" t="s">
        <v>223</v>
      </c>
      <c r="H54" s="1" t="s">
        <v>224</v>
      </c>
      <c r="I54" s="1" t="s">
        <v>225</v>
      </c>
    </row>
    <row r="55" spans="1:9" x14ac:dyDescent="0.2">
      <c r="A55" s="1">
        <v>53</v>
      </c>
      <c r="B55" s="1">
        <v>1</v>
      </c>
      <c r="C55" s="1">
        <v>1</v>
      </c>
      <c r="D55" s="1"/>
      <c r="E55" s="1">
        <v>1</v>
      </c>
      <c r="F55" s="1" t="s">
        <v>226</v>
      </c>
      <c r="G55" s="1" t="s">
        <v>227</v>
      </c>
      <c r="H55" s="1" t="s">
        <v>228</v>
      </c>
      <c r="I55" s="1" t="s">
        <v>229</v>
      </c>
    </row>
    <row r="56" spans="1:9" x14ac:dyDescent="0.2">
      <c r="A56" s="1">
        <v>54</v>
      </c>
      <c r="B56" s="1">
        <v>0</v>
      </c>
      <c r="C56" s="1">
        <v>0</v>
      </c>
      <c r="D56" s="1"/>
      <c r="E56" s="1">
        <v>0</v>
      </c>
      <c r="F56" s="1" t="s">
        <v>230</v>
      </c>
      <c r="G56" s="1" t="s">
        <v>231</v>
      </c>
      <c r="H56" s="1" t="s">
        <v>232</v>
      </c>
      <c r="I56" s="1" t="s">
        <v>233</v>
      </c>
    </row>
    <row r="57" spans="1:9" x14ac:dyDescent="0.2">
      <c r="A57" s="1">
        <v>55</v>
      </c>
      <c r="B57" s="1">
        <v>0</v>
      </c>
      <c r="C57" s="1">
        <v>0</v>
      </c>
      <c r="D57" s="1"/>
      <c r="E57" s="1">
        <v>0</v>
      </c>
      <c r="F57" s="1" t="s">
        <v>234</v>
      </c>
      <c r="G57" s="1" t="s">
        <v>235</v>
      </c>
      <c r="H57" s="1" t="s">
        <v>236</v>
      </c>
      <c r="I57" s="1"/>
    </row>
    <row r="58" spans="1:9" x14ac:dyDescent="0.2">
      <c r="A58" s="1">
        <v>56</v>
      </c>
      <c r="B58" s="1">
        <v>0</v>
      </c>
      <c r="C58" s="1">
        <v>0</v>
      </c>
      <c r="D58" s="1"/>
      <c r="E58" s="1">
        <v>0</v>
      </c>
      <c r="F58" s="1" t="s">
        <v>237</v>
      </c>
      <c r="G58" s="1" t="s">
        <v>238</v>
      </c>
      <c r="H58" s="1" t="s">
        <v>239</v>
      </c>
      <c r="I58" s="1" t="s">
        <v>240</v>
      </c>
    </row>
    <row r="59" spans="1:9" x14ac:dyDescent="0.2">
      <c r="A59" s="1">
        <v>57</v>
      </c>
      <c r="B59" s="1">
        <v>0</v>
      </c>
      <c r="C59" s="1">
        <v>0</v>
      </c>
      <c r="D59" s="1"/>
      <c r="E59" s="1">
        <v>0</v>
      </c>
      <c r="F59" s="1" t="s">
        <v>241</v>
      </c>
      <c r="G59" s="1" t="s">
        <v>242</v>
      </c>
      <c r="H59" s="1" t="s">
        <v>243</v>
      </c>
      <c r="I59" s="1" t="s">
        <v>244</v>
      </c>
    </row>
    <row r="60" spans="1:9" x14ac:dyDescent="0.2">
      <c r="A60" s="1">
        <v>58</v>
      </c>
      <c r="B60" s="1">
        <v>0</v>
      </c>
      <c r="C60" s="1">
        <v>0</v>
      </c>
      <c r="D60" s="1"/>
      <c r="E60" s="1">
        <v>0</v>
      </c>
      <c r="F60" s="1" t="s">
        <v>245</v>
      </c>
      <c r="G60" s="1" t="s">
        <v>246</v>
      </c>
      <c r="H60" s="1" t="s">
        <v>247</v>
      </c>
      <c r="I60" s="1" t="s">
        <v>248</v>
      </c>
    </row>
    <row r="61" spans="1:9" x14ac:dyDescent="0.2">
      <c r="A61" s="1">
        <v>59</v>
      </c>
      <c r="B61" s="1">
        <v>0</v>
      </c>
      <c r="C61" s="1">
        <v>0</v>
      </c>
      <c r="D61" s="1"/>
      <c r="E61" s="1">
        <v>0</v>
      </c>
      <c r="F61" s="1" t="s">
        <v>249</v>
      </c>
      <c r="G61" s="1" t="s">
        <v>250</v>
      </c>
      <c r="H61" s="1" t="s">
        <v>251</v>
      </c>
      <c r="I61" s="1"/>
    </row>
    <row r="62" spans="1:9" x14ac:dyDescent="0.2">
      <c r="A62" s="1">
        <v>60</v>
      </c>
      <c r="B62" s="1">
        <v>0</v>
      </c>
      <c r="C62" s="1">
        <v>0</v>
      </c>
      <c r="D62" s="1"/>
      <c r="E62" s="1">
        <v>0</v>
      </c>
      <c r="F62" s="1" t="s">
        <v>252</v>
      </c>
      <c r="G62" s="1" t="s">
        <v>253</v>
      </c>
      <c r="H62" s="1" t="s">
        <v>254</v>
      </c>
      <c r="I62" s="1" t="s">
        <v>255</v>
      </c>
    </row>
    <row r="63" spans="1:9" x14ac:dyDescent="0.2">
      <c r="A63" s="1">
        <v>61</v>
      </c>
      <c r="B63" s="1">
        <v>0</v>
      </c>
      <c r="C63" s="1">
        <v>0</v>
      </c>
      <c r="D63" s="1"/>
      <c r="E63" s="1">
        <v>0</v>
      </c>
      <c r="F63" s="1" t="s">
        <v>256</v>
      </c>
      <c r="G63" s="1" t="s">
        <v>257</v>
      </c>
      <c r="H63" s="1" t="s">
        <v>258</v>
      </c>
      <c r="I63" s="1" t="s">
        <v>259</v>
      </c>
    </row>
    <row r="64" spans="1:9" x14ac:dyDescent="0.2">
      <c r="A64" s="1">
        <v>62</v>
      </c>
      <c r="B64" s="1">
        <v>0</v>
      </c>
      <c r="C64" s="1">
        <v>0</v>
      </c>
      <c r="D64" s="1"/>
      <c r="E64" s="1">
        <v>0</v>
      </c>
      <c r="F64" s="1" t="s">
        <v>260</v>
      </c>
      <c r="G64" s="1" t="s">
        <v>261</v>
      </c>
      <c r="H64" s="1" t="s">
        <v>262</v>
      </c>
      <c r="I64" s="1" t="s">
        <v>263</v>
      </c>
    </row>
    <row r="65" spans="1:9" x14ac:dyDescent="0.2">
      <c r="A65" s="1">
        <v>63</v>
      </c>
      <c r="B65" s="1">
        <v>1</v>
      </c>
      <c r="C65" s="1">
        <v>0</v>
      </c>
      <c r="D65" s="1">
        <v>0</v>
      </c>
      <c r="E65" s="1">
        <v>0</v>
      </c>
      <c r="F65" s="1" t="s">
        <v>264</v>
      </c>
      <c r="G65" s="1" t="s">
        <v>265</v>
      </c>
      <c r="H65" s="1" t="s">
        <v>266</v>
      </c>
      <c r="I65" s="1" t="s">
        <v>267</v>
      </c>
    </row>
    <row r="66" spans="1:9" x14ac:dyDescent="0.2">
      <c r="A66" s="1">
        <v>64</v>
      </c>
      <c r="B66" s="1">
        <v>0</v>
      </c>
      <c r="C66" s="1">
        <v>0</v>
      </c>
      <c r="D66" s="1"/>
      <c r="E66" s="1">
        <v>0</v>
      </c>
      <c r="F66" s="1" t="s">
        <v>268</v>
      </c>
      <c r="G66" s="1" t="s">
        <v>269</v>
      </c>
      <c r="H66" s="1" t="s">
        <v>270</v>
      </c>
      <c r="I66" s="1" t="s">
        <v>271</v>
      </c>
    </row>
    <row r="67" spans="1:9" x14ac:dyDescent="0.2">
      <c r="A67" s="1">
        <v>65</v>
      </c>
      <c r="B67" s="1">
        <v>1</v>
      </c>
      <c r="C67" s="1">
        <v>0</v>
      </c>
      <c r="D67" s="1">
        <v>0</v>
      </c>
      <c r="E67" s="1">
        <v>0</v>
      </c>
      <c r="F67" s="1" t="s">
        <v>272</v>
      </c>
      <c r="G67" s="1" t="s">
        <v>273</v>
      </c>
      <c r="H67" s="1" t="s">
        <v>274</v>
      </c>
      <c r="I67" s="1" t="s">
        <v>275</v>
      </c>
    </row>
    <row r="68" spans="1:9" x14ac:dyDescent="0.2">
      <c r="A68" s="1">
        <v>66</v>
      </c>
      <c r="B68" s="1">
        <v>0</v>
      </c>
      <c r="C68" s="1">
        <v>0</v>
      </c>
      <c r="D68" s="1"/>
      <c r="E68" s="1">
        <v>0</v>
      </c>
      <c r="F68" s="1" t="s">
        <v>276</v>
      </c>
      <c r="G68" s="1" t="s">
        <v>277</v>
      </c>
      <c r="H68" s="1" t="s">
        <v>278</v>
      </c>
      <c r="I68" s="1" t="s">
        <v>279</v>
      </c>
    </row>
    <row r="69" spans="1:9" x14ac:dyDescent="0.2">
      <c r="A69" s="1">
        <v>67</v>
      </c>
      <c r="B69" s="1">
        <v>0</v>
      </c>
      <c r="C69" s="1">
        <v>0</v>
      </c>
      <c r="D69" s="1"/>
      <c r="E69" s="1">
        <v>0</v>
      </c>
      <c r="F69" s="1" t="s">
        <v>280</v>
      </c>
      <c r="G69" s="1" t="s">
        <v>281</v>
      </c>
      <c r="H69" s="1" t="s">
        <v>282</v>
      </c>
      <c r="I69" s="1" t="s">
        <v>283</v>
      </c>
    </row>
    <row r="70" spans="1:9" x14ac:dyDescent="0.2">
      <c r="A70" s="1">
        <v>68</v>
      </c>
      <c r="B70" s="1">
        <v>1</v>
      </c>
      <c r="C70" s="1">
        <v>0</v>
      </c>
      <c r="D70" s="1">
        <v>0</v>
      </c>
      <c r="E70" s="1">
        <v>0</v>
      </c>
      <c r="F70" s="1" t="s">
        <v>284</v>
      </c>
      <c r="G70" s="1" t="s">
        <v>285</v>
      </c>
      <c r="H70" s="1" t="s">
        <v>286</v>
      </c>
      <c r="I70" s="1"/>
    </row>
    <row r="71" spans="1:9" x14ac:dyDescent="0.2">
      <c r="A71" s="1">
        <v>69</v>
      </c>
      <c r="B71" s="1">
        <v>0</v>
      </c>
      <c r="C71" s="1">
        <v>0</v>
      </c>
      <c r="D71" s="1"/>
      <c r="E71" s="1">
        <v>0</v>
      </c>
      <c r="F71" s="1" t="s">
        <v>287</v>
      </c>
      <c r="G71" s="1" t="s">
        <v>288</v>
      </c>
      <c r="H71" s="1" t="s">
        <v>289</v>
      </c>
      <c r="I71" s="1" t="s">
        <v>290</v>
      </c>
    </row>
    <row r="72" spans="1:9" x14ac:dyDescent="0.2">
      <c r="A72" s="1">
        <v>70</v>
      </c>
      <c r="B72" s="1">
        <v>0</v>
      </c>
      <c r="C72" s="1">
        <v>0</v>
      </c>
      <c r="D72" s="1"/>
      <c r="E72" s="1">
        <v>0</v>
      </c>
      <c r="F72" s="1" t="s">
        <v>291</v>
      </c>
      <c r="G72" s="1" t="s">
        <v>292</v>
      </c>
      <c r="H72" s="1" t="s">
        <v>293</v>
      </c>
      <c r="I72" s="1" t="s">
        <v>294</v>
      </c>
    </row>
    <row r="73" spans="1:9" x14ac:dyDescent="0.2">
      <c r="A73" s="1">
        <v>71</v>
      </c>
      <c r="B73" s="1">
        <v>1</v>
      </c>
      <c r="C73" s="1">
        <v>0</v>
      </c>
      <c r="D73" s="1">
        <v>0</v>
      </c>
      <c r="E73" s="1">
        <v>0</v>
      </c>
      <c r="F73" s="1" t="s">
        <v>295</v>
      </c>
      <c r="G73" s="1" t="s">
        <v>296</v>
      </c>
      <c r="H73" s="1" t="s">
        <v>297</v>
      </c>
      <c r="I73" s="1" t="s">
        <v>298</v>
      </c>
    </row>
    <row r="74" spans="1:9" x14ac:dyDescent="0.2">
      <c r="A74" s="1">
        <v>72</v>
      </c>
      <c r="B74" s="1">
        <v>1</v>
      </c>
      <c r="C74" s="1">
        <v>1</v>
      </c>
      <c r="D74" s="1"/>
      <c r="E74" s="1">
        <v>1</v>
      </c>
      <c r="F74" s="1" t="s">
        <v>299</v>
      </c>
      <c r="G74" s="1" t="s">
        <v>300</v>
      </c>
      <c r="H74" s="1" t="s">
        <v>301</v>
      </c>
      <c r="I74" s="1" t="s">
        <v>302</v>
      </c>
    </row>
    <row r="75" spans="1:9" x14ac:dyDescent="0.2">
      <c r="A75" s="1">
        <v>73</v>
      </c>
      <c r="B75" s="1">
        <v>1</v>
      </c>
      <c r="C75" s="1">
        <v>1</v>
      </c>
      <c r="D75" s="1"/>
      <c r="E75" s="1">
        <v>1</v>
      </c>
      <c r="F75" s="1" t="s">
        <v>303</v>
      </c>
      <c r="G75" s="1" t="s">
        <v>304</v>
      </c>
      <c r="H75" s="1" t="s">
        <v>305</v>
      </c>
      <c r="I75" s="1" t="s">
        <v>306</v>
      </c>
    </row>
    <row r="76" spans="1:9" x14ac:dyDescent="0.2">
      <c r="A76" s="1">
        <v>74</v>
      </c>
      <c r="B76" s="1">
        <v>0</v>
      </c>
      <c r="C76" s="1">
        <v>0</v>
      </c>
      <c r="D76" s="1"/>
      <c r="E76" s="1">
        <v>0</v>
      </c>
      <c r="F76" s="1" t="s">
        <v>307</v>
      </c>
      <c r="G76" s="1" t="s">
        <v>308</v>
      </c>
      <c r="H76" s="1" t="s">
        <v>309</v>
      </c>
      <c r="I76" s="1" t="s">
        <v>310</v>
      </c>
    </row>
    <row r="77" spans="1:9" x14ac:dyDescent="0.2">
      <c r="A77" s="1">
        <v>75</v>
      </c>
      <c r="B77" s="1">
        <v>0</v>
      </c>
      <c r="C77" s="1">
        <v>0</v>
      </c>
      <c r="D77" s="1"/>
      <c r="E77" s="1">
        <v>0</v>
      </c>
      <c r="F77" s="1" t="s">
        <v>311</v>
      </c>
      <c r="G77" s="1" t="s">
        <v>312</v>
      </c>
      <c r="H77" s="1" t="s">
        <v>313</v>
      </c>
      <c r="I77" s="1" t="s">
        <v>314</v>
      </c>
    </row>
    <row r="78" spans="1:9" x14ac:dyDescent="0.2">
      <c r="A78" s="1">
        <v>76</v>
      </c>
      <c r="B78" s="1">
        <v>0</v>
      </c>
      <c r="C78" s="1">
        <v>0</v>
      </c>
      <c r="D78" s="1"/>
      <c r="E78" s="1">
        <v>0</v>
      </c>
      <c r="F78" s="1" t="s">
        <v>315</v>
      </c>
      <c r="G78" s="1" t="s">
        <v>316</v>
      </c>
      <c r="H78" s="1" t="s">
        <v>317</v>
      </c>
      <c r="I78" s="1" t="s">
        <v>318</v>
      </c>
    </row>
    <row r="79" spans="1:9" x14ac:dyDescent="0.2">
      <c r="A79" s="1">
        <v>77</v>
      </c>
      <c r="B79" s="1">
        <v>1</v>
      </c>
      <c r="C79" s="1">
        <v>0</v>
      </c>
      <c r="D79" s="1">
        <v>1</v>
      </c>
      <c r="E79" s="1">
        <v>1</v>
      </c>
      <c r="F79" s="1" t="s">
        <v>319</v>
      </c>
      <c r="G79" s="1" t="s">
        <v>320</v>
      </c>
      <c r="H79" s="1" t="s">
        <v>321</v>
      </c>
      <c r="I79" s="1" t="s">
        <v>322</v>
      </c>
    </row>
    <row r="80" spans="1:9" x14ac:dyDescent="0.2">
      <c r="A80" s="1">
        <v>78</v>
      </c>
      <c r="B80" s="1">
        <v>0</v>
      </c>
      <c r="C80" s="1">
        <v>0</v>
      </c>
      <c r="D80" s="1"/>
      <c r="E80" s="1">
        <v>0</v>
      </c>
      <c r="F80" s="1" t="s">
        <v>323</v>
      </c>
      <c r="G80" s="1" t="s">
        <v>324</v>
      </c>
      <c r="H80" s="1" t="s">
        <v>325</v>
      </c>
      <c r="I80" s="1" t="s">
        <v>326</v>
      </c>
    </row>
    <row r="81" spans="1:9" x14ac:dyDescent="0.2">
      <c r="A81" s="1">
        <v>79</v>
      </c>
      <c r="B81" s="1">
        <v>0</v>
      </c>
      <c r="C81" s="1">
        <v>0</v>
      </c>
      <c r="D81" s="1"/>
      <c r="E81" s="1">
        <v>0</v>
      </c>
      <c r="F81" s="1" t="s">
        <v>327</v>
      </c>
      <c r="G81" s="1" t="s">
        <v>328</v>
      </c>
      <c r="H81" s="1" t="s">
        <v>329</v>
      </c>
      <c r="I81" s="1" t="s">
        <v>330</v>
      </c>
    </row>
    <row r="82" spans="1:9" x14ac:dyDescent="0.2">
      <c r="A82" s="1">
        <v>80</v>
      </c>
      <c r="B82" s="1">
        <v>0</v>
      </c>
      <c r="C82" s="1">
        <v>0</v>
      </c>
      <c r="D82" s="1"/>
      <c r="E82" s="1">
        <v>0</v>
      </c>
      <c r="F82" s="1" t="s">
        <v>331</v>
      </c>
      <c r="G82" s="1" t="s">
        <v>332</v>
      </c>
      <c r="H82" s="1" t="s">
        <v>333</v>
      </c>
      <c r="I82" s="1" t="s">
        <v>334</v>
      </c>
    </row>
    <row r="83" spans="1:9" x14ac:dyDescent="0.2">
      <c r="A83" s="1">
        <v>81</v>
      </c>
      <c r="B83" s="1">
        <v>0</v>
      </c>
      <c r="C83" s="1">
        <v>0</v>
      </c>
      <c r="D83" s="1"/>
      <c r="E83" s="1">
        <v>0</v>
      </c>
      <c r="F83" s="1" t="s">
        <v>335</v>
      </c>
      <c r="G83" s="1" t="s">
        <v>336</v>
      </c>
      <c r="H83" s="1" t="s">
        <v>337</v>
      </c>
      <c r="I83" s="1" t="s">
        <v>338</v>
      </c>
    </row>
    <row r="84" spans="1:9" x14ac:dyDescent="0.2">
      <c r="A84" s="1">
        <v>82</v>
      </c>
      <c r="B84" s="1">
        <v>0</v>
      </c>
      <c r="C84" s="1">
        <v>0</v>
      </c>
      <c r="D84" s="1"/>
      <c r="E84" s="1">
        <v>0</v>
      </c>
      <c r="F84" s="1" t="s">
        <v>339</v>
      </c>
      <c r="G84" s="1" t="s">
        <v>340</v>
      </c>
      <c r="H84" s="1" t="s">
        <v>341</v>
      </c>
      <c r="I84" s="1" t="s">
        <v>342</v>
      </c>
    </row>
    <row r="85" spans="1:9" x14ac:dyDescent="0.2">
      <c r="A85" s="1">
        <v>83</v>
      </c>
      <c r="B85" s="1">
        <v>0</v>
      </c>
      <c r="C85" s="1">
        <v>0</v>
      </c>
      <c r="D85" s="1"/>
      <c r="E85" s="1">
        <v>0</v>
      </c>
      <c r="F85" s="1" t="s">
        <v>343</v>
      </c>
      <c r="G85" s="1" t="s">
        <v>344</v>
      </c>
      <c r="H85" s="1" t="s">
        <v>345</v>
      </c>
      <c r="I85" s="1" t="s">
        <v>346</v>
      </c>
    </row>
    <row r="86" spans="1:9" x14ac:dyDescent="0.2">
      <c r="A86" s="1">
        <v>84</v>
      </c>
      <c r="B86" s="1">
        <v>0</v>
      </c>
      <c r="C86" s="1">
        <v>0</v>
      </c>
      <c r="D86" s="1"/>
      <c r="E86" s="1">
        <v>0</v>
      </c>
      <c r="F86" s="1" t="s">
        <v>347</v>
      </c>
      <c r="G86" s="1" t="s">
        <v>348</v>
      </c>
      <c r="H86" s="1" t="s">
        <v>349</v>
      </c>
      <c r="I86" s="1" t="s">
        <v>350</v>
      </c>
    </row>
    <row r="87" spans="1:9" x14ac:dyDescent="0.2">
      <c r="A87" s="1">
        <v>85</v>
      </c>
      <c r="B87" s="1">
        <v>0</v>
      </c>
      <c r="C87" s="1">
        <v>0</v>
      </c>
      <c r="D87" s="1"/>
      <c r="E87" s="1">
        <v>0</v>
      </c>
      <c r="F87" s="1" t="s">
        <v>351</v>
      </c>
      <c r="G87" s="1" t="s">
        <v>352</v>
      </c>
      <c r="H87" s="1" t="s">
        <v>353</v>
      </c>
      <c r="I87" s="1"/>
    </row>
    <row r="88" spans="1:9" x14ac:dyDescent="0.2">
      <c r="A88" s="1">
        <v>86</v>
      </c>
      <c r="B88" s="1">
        <v>0</v>
      </c>
      <c r="C88" s="1">
        <v>0</v>
      </c>
      <c r="D88" s="1"/>
      <c r="E88" s="1">
        <v>0</v>
      </c>
      <c r="F88" s="1" t="s">
        <v>354</v>
      </c>
      <c r="G88" s="1" t="s">
        <v>355</v>
      </c>
      <c r="H88" s="1" t="s">
        <v>356</v>
      </c>
      <c r="I88" s="1" t="s">
        <v>357</v>
      </c>
    </row>
    <row r="89" spans="1:9" x14ac:dyDescent="0.2">
      <c r="A89" s="1">
        <v>87</v>
      </c>
      <c r="B89" s="1">
        <v>1</v>
      </c>
      <c r="C89" s="1">
        <v>1</v>
      </c>
      <c r="D89" s="1"/>
      <c r="E89" s="1">
        <v>1</v>
      </c>
      <c r="F89" s="1" t="s">
        <v>358</v>
      </c>
      <c r="G89" s="1" t="s">
        <v>359</v>
      </c>
      <c r="H89" s="1" t="s">
        <v>360</v>
      </c>
      <c r="I89" s="1" t="s">
        <v>361</v>
      </c>
    </row>
    <row r="90" spans="1:9" x14ac:dyDescent="0.2">
      <c r="A90" s="1">
        <v>88</v>
      </c>
      <c r="B90" s="1">
        <v>0</v>
      </c>
      <c r="C90" s="1">
        <v>0</v>
      </c>
      <c r="D90" s="1"/>
      <c r="E90" s="1">
        <v>0</v>
      </c>
      <c r="F90" s="1" t="s">
        <v>362</v>
      </c>
      <c r="G90" s="1" t="s">
        <v>363</v>
      </c>
      <c r="H90" s="1" t="s">
        <v>364</v>
      </c>
      <c r="I90" s="1" t="s">
        <v>365</v>
      </c>
    </row>
    <row r="91" spans="1:9" x14ac:dyDescent="0.2">
      <c r="A91" s="1">
        <v>89</v>
      </c>
      <c r="B91" s="1">
        <v>0</v>
      </c>
      <c r="C91" s="1">
        <v>0</v>
      </c>
      <c r="D91" s="1"/>
      <c r="E91" s="1">
        <v>0</v>
      </c>
      <c r="F91" s="1" t="s">
        <v>366</v>
      </c>
      <c r="G91" s="1" t="s">
        <v>367</v>
      </c>
      <c r="H91" s="1" t="s">
        <v>368</v>
      </c>
      <c r="I91" s="1" t="s">
        <v>369</v>
      </c>
    </row>
    <row r="92" spans="1:9" x14ac:dyDescent="0.2">
      <c r="A92" s="1">
        <v>90</v>
      </c>
      <c r="B92" s="1">
        <v>0</v>
      </c>
      <c r="C92" s="1">
        <v>0</v>
      </c>
      <c r="D92" s="1"/>
      <c r="E92" s="1">
        <v>0</v>
      </c>
      <c r="F92" s="1" t="s">
        <v>370</v>
      </c>
      <c r="G92" s="1" t="s">
        <v>371</v>
      </c>
      <c r="H92" s="1" t="s">
        <v>372</v>
      </c>
      <c r="I92" s="1" t="s">
        <v>373</v>
      </c>
    </row>
    <row r="93" spans="1:9" x14ac:dyDescent="0.2">
      <c r="A93" s="1">
        <v>91</v>
      </c>
      <c r="B93" s="1">
        <v>0</v>
      </c>
      <c r="C93" s="1">
        <v>0</v>
      </c>
      <c r="D93" s="1"/>
      <c r="E93" s="1">
        <v>0</v>
      </c>
      <c r="F93" s="1" t="s">
        <v>374</v>
      </c>
      <c r="G93" s="1" t="s">
        <v>375</v>
      </c>
      <c r="H93" s="1" t="s">
        <v>376</v>
      </c>
      <c r="I93" s="1" t="s">
        <v>377</v>
      </c>
    </row>
    <row r="94" spans="1:9" x14ac:dyDescent="0.2">
      <c r="A94" s="1">
        <v>92</v>
      </c>
      <c r="B94" s="1">
        <v>0</v>
      </c>
      <c r="C94" s="1">
        <v>0</v>
      </c>
      <c r="D94" s="1"/>
      <c r="E94" s="1">
        <v>0</v>
      </c>
      <c r="F94" s="1" t="s">
        <v>378</v>
      </c>
      <c r="G94" s="1" t="s">
        <v>379</v>
      </c>
      <c r="H94" s="1" t="s">
        <v>380</v>
      </c>
      <c r="I94" s="1" t="s">
        <v>381</v>
      </c>
    </row>
    <row r="95" spans="1:9" x14ac:dyDescent="0.2">
      <c r="A95" s="1">
        <v>93</v>
      </c>
      <c r="B95" s="1">
        <v>0</v>
      </c>
      <c r="C95" s="1">
        <v>0</v>
      </c>
      <c r="D95" s="1"/>
      <c r="E95" s="1">
        <v>0</v>
      </c>
      <c r="F95" s="1" t="s">
        <v>382</v>
      </c>
      <c r="G95" s="1" t="s">
        <v>383</v>
      </c>
      <c r="H95" s="1" t="s">
        <v>384</v>
      </c>
      <c r="I95" s="1" t="s">
        <v>385</v>
      </c>
    </row>
    <row r="96" spans="1:9" x14ac:dyDescent="0.2">
      <c r="A96" s="1">
        <v>94</v>
      </c>
      <c r="B96" s="1">
        <v>0</v>
      </c>
      <c r="C96" s="1">
        <v>0</v>
      </c>
      <c r="D96" s="1"/>
      <c r="E96" s="1">
        <v>0</v>
      </c>
      <c r="F96" s="1" t="s">
        <v>386</v>
      </c>
      <c r="G96" s="1" t="s">
        <v>387</v>
      </c>
      <c r="H96" s="1" t="s">
        <v>388</v>
      </c>
      <c r="I96" s="1" t="s">
        <v>389</v>
      </c>
    </row>
    <row r="97" spans="1:9" x14ac:dyDescent="0.2">
      <c r="A97" s="1">
        <v>95</v>
      </c>
      <c r="B97" s="1">
        <v>0</v>
      </c>
      <c r="C97" s="1">
        <v>0</v>
      </c>
      <c r="D97" s="1"/>
      <c r="E97" s="1">
        <v>0</v>
      </c>
      <c r="F97" s="1" t="s">
        <v>390</v>
      </c>
      <c r="G97" s="1" t="s">
        <v>391</v>
      </c>
      <c r="H97" s="1" t="s">
        <v>392</v>
      </c>
      <c r="I97" s="1" t="s">
        <v>393</v>
      </c>
    </row>
    <row r="98" spans="1:9" x14ac:dyDescent="0.2">
      <c r="A98" s="1">
        <v>96</v>
      </c>
      <c r="B98" s="1">
        <v>0</v>
      </c>
      <c r="C98" s="1">
        <v>0</v>
      </c>
      <c r="D98" s="1"/>
      <c r="E98" s="1">
        <v>0</v>
      </c>
      <c r="F98" s="1" t="s">
        <v>394</v>
      </c>
      <c r="G98" s="1" t="s">
        <v>395</v>
      </c>
      <c r="H98" s="1" t="s">
        <v>396</v>
      </c>
      <c r="I98" s="1" t="s">
        <v>397</v>
      </c>
    </row>
    <row r="99" spans="1:9" x14ac:dyDescent="0.2">
      <c r="A99" s="1">
        <v>97</v>
      </c>
      <c r="B99" s="1">
        <v>0</v>
      </c>
      <c r="C99" s="1">
        <v>0</v>
      </c>
      <c r="D99" s="1"/>
      <c r="E99" s="1">
        <v>0</v>
      </c>
      <c r="F99" s="1" t="s">
        <v>398</v>
      </c>
      <c r="G99" s="1" t="s">
        <v>399</v>
      </c>
      <c r="H99" s="1" t="s">
        <v>400</v>
      </c>
      <c r="I99" s="1" t="s">
        <v>401</v>
      </c>
    </row>
    <row r="100" spans="1:9" x14ac:dyDescent="0.2">
      <c r="A100" s="1">
        <v>98</v>
      </c>
      <c r="B100" s="1">
        <v>0</v>
      </c>
      <c r="C100" s="1">
        <v>0</v>
      </c>
      <c r="D100" s="1"/>
      <c r="E100" s="1">
        <v>0</v>
      </c>
      <c r="F100" s="1" t="s">
        <v>402</v>
      </c>
      <c r="G100" s="1" t="s">
        <v>403</v>
      </c>
      <c r="H100" s="1" t="s">
        <v>404</v>
      </c>
      <c r="I100" s="1" t="s">
        <v>405</v>
      </c>
    </row>
    <row r="101" spans="1:9" x14ac:dyDescent="0.2">
      <c r="A101" s="1">
        <v>99</v>
      </c>
      <c r="B101" s="1">
        <v>0</v>
      </c>
      <c r="C101" s="1">
        <v>0</v>
      </c>
      <c r="D101" s="1"/>
      <c r="E101" s="1">
        <v>0</v>
      </c>
      <c r="F101" s="1" t="s">
        <v>406</v>
      </c>
      <c r="G101" s="1" t="s">
        <v>407</v>
      </c>
      <c r="H101" s="1" t="s">
        <v>408</v>
      </c>
      <c r="I101" s="1" t="s">
        <v>409</v>
      </c>
    </row>
    <row r="102" spans="1:9" x14ac:dyDescent="0.2">
      <c r="A102" s="1">
        <v>100</v>
      </c>
      <c r="B102" s="1">
        <v>0</v>
      </c>
      <c r="C102" s="1">
        <v>0</v>
      </c>
      <c r="D102" s="1"/>
      <c r="E102" s="1">
        <v>0</v>
      </c>
      <c r="F102" s="1" t="s">
        <v>410</v>
      </c>
      <c r="G102" s="1" t="s">
        <v>411</v>
      </c>
      <c r="H102" s="1" t="s">
        <v>412</v>
      </c>
      <c r="I102" s="1" t="s">
        <v>413</v>
      </c>
    </row>
    <row r="103" spans="1:9" x14ac:dyDescent="0.2">
      <c r="A103" s="1">
        <v>101</v>
      </c>
      <c r="B103" s="1">
        <v>0</v>
      </c>
      <c r="C103" s="1">
        <v>0</v>
      </c>
      <c r="D103" s="1"/>
      <c r="E103" s="1">
        <v>0</v>
      </c>
      <c r="F103" s="1" t="s">
        <v>414</v>
      </c>
      <c r="G103" s="1" t="s">
        <v>415</v>
      </c>
      <c r="H103" s="1" t="s">
        <v>416</v>
      </c>
      <c r="I103" s="1" t="s">
        <v>417</v>
      </c>
    </row>
    <row r="104" spans="1:9" x14ac:dyDescent="0.2">
      <c r="A104" s="1">
        <v>102</v>
      </c>
      <c r="B104" s="1">
        <v>0</v>
      </c>
      <c r="C104" s="1">
        <v>0</v>
      </c>
      <c r="D104" s="1"/>
      <c r="E104" s="1">
        <v>0</v>
      </c>
      <c r="F104" s="1" t="s">
        <v>418</v>
      </c>
      <c r="G104" s="1" t="s">
        <v>419</v>
      </c>
      <c r="H104" s="1" t="s">
        <v>420</v>
      </c>
      <c r="I104" s="1" t="s">
        <v>421</v>
      </c>
    </row>
    <row r="105" spans="1:9" x14ac:dyDescent="0.2">
      <c r="A105" s="1">
        <v>103</v>
      </c>
      <c r="B105" s="1">
        <v>0</v>
      </c>
      <c r="C105" s="1">
        <v>0</v>
      </c>
      <c r="D105" s="1"/>
      <c r="E105" s="1">
        <v>0</v>
      </c>
      <c r="F105" s="1" t="s">
        <v>422</v>
      </c>
      <c r="G105" s="1" t="s">
        <v>423</v>
      </c>
      <c r="H105" s="1" t="s">
        <v>424</v>
      </c>
      <c r="I105" s="1" t="s">
        <v>425</v>
      </c>
    </row>
    <row r="106" spans="1:9" x14ac:dyDescent="0.2">
      <c r="A106" s="1">
        <v>104</v>
      </c>
      <c r="B106" s="1">
        <v>0</v>
      </c>
      <c r="C106" s="1">
        <v>0</v>
      </c>
      <c r="D106" s="1"/>
      <c r="E106" s="1">
        <v>0</v>
      </c>
      <c r="F106" s="1" t="s">
        <v>426</v>
      </c>
      <c r="G106" s="1" t="s">
        <v>427</v>
      </c>
      <c r="H106" s="1" t="s">
        <v>428</v>
      </c>
      <c r="I106" s="1" t="s">
        <v>429</v>
      </c>
    </row>
    <row r="107" spans="1:9" x14ac:dyDescent="0.2">
      <c r="A107" s="1">
        <v>105</v>
      </c>
      <c r="B107" s="1">
        <v>0</v>
      </c>
      <c r="C107" s="1">
        <v>1</v>
      </c>
      <c r="D107" s="1">
        <v>1</v>
      </c>
      <c r="E107" s="1">
        <v>1</v>
      </c>
      <c r="F107" s="1" t="s">
        <v>430</v>
      </c>
      <c r="G107" s="1" t="s">
        <v>431</v>
      </c>
      <c r="H107" s="1" t="s">
        <v>432</v>
      </c>
      <c r="I107" s="1" t="s">
        <v>433</v>
      </c>
    </row>
    <row r="108" spans="1:9" x14ac:dyDescent="0.2">
      <c r="A108" s="1">
        <v>106</v>
      </c>
      <c r="B108" s="1">
        <v>0</v>
      </c>
      <c r="C108" s="1">
        <v>0</v>
      </c>
      <c r="D108" s="1"/>
      <c r="E108" s="1">
        <v>0</v>
      </c>
      <c r="F108" s="1" t="s">
        <v>434</v>
      </c>
      <c r="G108" s="1" t="s">
        <v>435</v>
      </c>
      <c r="H108" s="1" t="s">
        <v>436</v>
      </c>
      <c r="I108" s="1" t="s">
        <v>437</v>
      </c>
    </row>
    <row r="109" spans="1:9" x14ac:dyDescent="0.2">
      <c r="A109" s="1">
        <v>107</v>
      </c>
      <c r="B109" s="1">
        <v>1</v>
      </c>
      <c r="C109" s="1">
        <v>1</v>
      </c>
      <c r="D109" s="1"/>
      <c r="E109" s="1">
        <v>1</v>
      </c>
      <c r="F109" s="1" t="s">
        <v>438</v>
      </c>
      <c r="G109" s="1" t="s">
        <v>439</v>
      </c>
      <c r="H109" s="1" t="s">
        <v>440</v>
      </c>
      <c r="I109" s="1" t="s">
        <v>441</v>
      </c>
    </row>
    <row r="110" spans="1:9" x14ac:dyDescent="0.2">
      <c r="A110" s="1">
        <v>108</v>
      </c>
      <c r="B110" s="1">
        <v>1</v>
      </c>
      <c r="C110" s="1">
        <v>1</v>
      </c>
      <c r="D110" s="1"/>
      <c r="E110" s="1">
        <v>1</v>
      </c>
      <c r="F110" s="1" t="s">
        <v>442</v>
      </c>
      <c r="G110" s="1" t="s">
        <v>443</v>
      </c>
      <c r="H110" s="1" t="s">
        <v>444</v>
      </c>
      <c r="I110" s="1" t="s">
        <v>445</v>
      </c>
    </row>
    <row r="111" spans="1:9" x14ac:dyDescent="0.2">
      <c r="A111" s="1">
        <v>109</v>
      </c>
      <c r="B111" s="1">
        <v>0</v>
      </c>
      <c r="C111" s="1">
        <v>0</v>
      </c>
      <c r="D111" s="1"/>
      <c r="E111" s="1">
        <v>0</v>
      </c>
      <c r="F111" s="1" t="s">
        <v>446</v>
      </c>
      <c r="G111" s="1" t="s">
        <v>447</v>
      </c>
      <c r="H111" s="1" t="s">
        <v>448</v>
      </c>
      <c r="I111" s="1" t="s">
        <v>449</v>
      </c>
    </row>
    <row r="112" spans="1:9" x14ac:dyDescent="0.2">
      <c r="A112" s="1">
        <v>110</v>
      </c>
      <c r="B112" s="1">
        <v>0</v>
      </c>
      <c r="C112" s="1">
        <v>0</v>
      </c>
      <c r="D112" s="1"/>
      <c r="E112" s="1">
        <v>0</v>
      </c>
      <c r="F112" s="1" t="s">
        <v>450</v>
      </c>
      <c r="G112" s="1" t="s">
        <v>451</v>
      </c>
      <c r="H112" s="1" t="s">
        <v>452</v>
      </c>
      <c r="I112" s="1" t="s">
        <v>453</v>
      </c>
    </row>
    <row r="113" spans="1:9" x14ac:dyDescent="0.2">
      <c r="A113" s="1">
        <v>111</v>
      </c>
      <c r="B113" s="1">
        <v>0</v>
      </c>
      <c r="C113" s="1">
        <v>0</v>
      </c>
      <c r="D113" s="1"/>
      <c r="E113" s="1">
        <v>0</v>
      </c>
      <c r="F113" s="1" t="s">
        <v>454</v>
      </c>
      <c r="G113" s="1" t="s">
        <v>455</v>
      </c>
      <c r="H113" s="1" t="s">
        <v>456</v>
      </c>
      <c r="I113" s="1" t="s">
        <v>457</v>
      </c>
    </row>
    <row r="114" spans="1:9" x14ac:dyDescent="0.2">
      <c r="A114" s="1">
        <v>112</v>
      </c>
      <c r="B114" s="1">
        <v>0</v>
      </c>
      <c r="C114" s="1">
        <v>0</v>
      </c>
      <c r="D114" s="1"/>
      <c r="E114" s="1">
        <v>0</v>
      </c>
      <c r="F114" s="1" t="s">
        <v>458</v>
      </c>
      <c r="G114" s="1" t="s">
        <v>459</v>
      </c>
      <c r="H114" s="1" t="s">
        <v>460</v>
      </c>
      <c r="I114" s="1" t="s">
        <v>461</v>
      </c>
    </row>
    <row r="115" spans="1:9" x14ac:dyDescent="0.2">
      <c r="A115" s="1">
        <v>113</v>
      </c>
      <c r="B115" s="1">
        <v>0</v>
      </c>
      <c r="C115" s="1">
        <v>0</v>
      </c>
      <c r="D115" s="1"/>
      <c r="E115" s="1">
        <v>0</v>
      </c>
      <c r="F115" s="1" t="s">
        <v>462</v>
      </c>
      <c r="G115" s="1" t="s">
        <v>463</v>
      </c>
      <c r="H115" s="1" t="s">
        <v>464</v>
      </c>
      <c r="I115" s="1" t="s">
        <v>465</v>
      </c>
    </row>
    <row r="116" spans="1:9" x14ac:dyDescent="0.2">
      <c r="A116" s="1">
        <v>114</v>
      </c>
      <c r="B116" s="1">
        <v>0</v>
      </c>
      <c r="C116" s="1">
        <v>0</v>
      </c>
      <c r="D116" s="1"/>
      <c r="E116" s="1">
        <v>0</v>
      </c>
      <c r="F116" s="1" t="s">
        <v>466</v>
      </c>
      <c r="G116" s="1" t="s">
        <v>467</v>
      </c>
      <c r="H116" s="1" t="s">
        <v>468</v>
      </c>
      <c r="I116" s="1" t="s">
        <v>469</v>
      </c>
    </row>
    <row r="117" spans="1:9" x14ac:dyDescent="0.2">
      <c r="A117" s="1">
        <v>115</v>
      </c>
      <c r="B117" s="1">
        <v>0</v>
      </c>
      <c r="C117" s="1">
        <v>0</v>
      </c>
      <c r="D117" s="1"/>
      <c r="E117" s="1">
        <v>0</v>
      </c>
      <c r="F117" s="1" t="s">
        <v>470</v>
      </c>
      <c r="G117" s="1" t="s">
        <v>471</v>
      </c>
      <c r="H117" s="1" t="s">
        <v>472</v>
      </c>
      <c r="I117" s="1" t="s">
        <v>473</v>
      </c>
    </row>
    <row r="118" spans="1:9" x14ac:dyDescent="0.2">
      <c r="A118" s="1">
        <v>116</v>
      </c>
      <c r="B118" s="1">
        <v>0</v>
      </c>
      <c r="C118" s="1">
        <v>0</v>
      </c>
      <c r="D118" s="1"/>
      <c r="E118" s="1">
        <v>0</v>
      </c>
      <c r="F118" s="1" t="s">
        <v>474</v>
      </c>
      <c r="G118" s="1" t="s">
        <v>475</v>
      </c>
      <c r="H118" s="1" t="s">
        <v>476</v>
      </c>
      <c r="I118" s="1" t="s">
        <v>477</v>
      </c>
    </row>
    <row r="119" spans="1:9" x14ac:dyDescent="0.2">
      <c r="A119" s="1">
        <v>117</v>
      </c>
      <c r="B119" s="1">
        <v>0</v>
      </c>
      <c r="C119" s="1">
        <v>0</v>
      </c>
      <c r="D119" s="1"/>
      <c r="E119" s="1">
        <v>0</v>
      </c>
      <c r="F119" s="1" t="s">
        <v>478</v>
      </c>
      <c r="G119" s="1" t="s">
        <v>479</v>
      </c>
      <c r="H119" s="1" t="s">
        <v>480</v>
      </c>
      <c r="I119" s="1" t="s">
        <v>481</v>
      </c>
    </row>
    <row r="120" spans="1:9" x14ac:dyDescent="0.2">
      <c r="A120" s="1">
        <v>118</v>
      </c>
      <c r="B120" s="1">
        <v>0</v>
      </c>
      <c r="C120" s="1">
        <v>0</v>
      </c>
      <c r="D120" s="1"/>
      <c r="E120" s="1">
        <v>0</v>
      </c>
      <c r="F120" s="1" t="s">
        <v>482</v>
      </c>
      <c r="G120" s="1" t="s">
        <v>483</v>
      </c>
      <c r="H120" s="1" t="s">
        <v>484</v>
      </c>
      <c r="I120" s="1" t="s">
        <v>485</v>
      </c>
    </row>
    <row r="121" spans="1:9" x14ac:dyDescent="0.2">
      <c r="A121" s="1">
        <v>119</v>
      </c>
      <c r="B121" s="1">
        <v>1</v>
      </c>
      <c r="C121" s="1">
        <v>0</v>
      </c>
      <c r="D121" s="1">
        <v>0</v>
      </c>
      <c r="E121" s="1">
        <v>0</v>
      </c>
      <c r="F121" s="1" t="s">
        <v>486</v>
      </c>
      <c r="G121" s="1" t="s">
        <v>487</v>
      </c>
      <c r="H121" s="1" t="s">
        <v>488</v>
      </c>
      <c r="I121" s="1" t="s">
        <v>489</v>
      </c>
    </row>
    <row r="122" spans="1:9" x14ac:dyDescent="0.2">
      <c r="A122" s="1">
        <v>120</v>
      </c>
      <c r="B122" s="1">
        <v>0</v>
      </c>
      <c r="C122" s="1">
        <v>0</v>
      </c>
      <c r="D122" s="1"/>
      <c r="E122" s="1">
        <v>0</v>
      </c>
      <c r="F122" s="1" t="s">
        <v>490</v>
      </c>
      <c r="G122" s="1" t="s">
        <v>491</v>
      </c>
      <c r="H122" s="1" t="s">
        <v>492</v>
      </c>
      <c r="I122" s="1" t="s">
        <v>493</v>
      </c>
    </row>
    <row r="123" spans="1:9" x14ac:dyDescent="0.2">
      <c r="A123" s="1">
        <v>121</v>
      </c>
      <c r="B123" s="1">
        <v>1</v>
      </c>
      <c r="C123" s="1">
        <v>1</v>
      </c>
      <c r="D123" s="1"/>
      <c r="E123" s="1">
        <v>1</v>
      </c>
      <c r="F123" s="1" t="s">
        <v>494</v>
      </c>
      <c r="G123" s="1" t="s">
        <v>495</v>
      </c>
      <c r="H123" s="1" t="s">
        <v>496</v>
      </c>
      <c r="I123" s="1" t="s">
        <v>497</v>
      </c>
    </row>
    <row r="124" spans="1:9" x14ac:dyDescent="0.2">
      <c r="A124" s="1">
        <v>122</v>
      </c>
      <c r="B124" s="1">
        <v>0</v>
      </c>
      <c r="C124" s="1">
        <v>0</v>
      </c>
      <c r="D124" s="1"/>
      <c r="E124" s="1">
        <v>0</v>
      </c>
      <c r="F124" s="1" t="s">
        <v>498</v>
      </c>
      <c r="G124" s="1" t="s">
        <v>499</v>
      </c>
      <c r="H124" s="1" t="s">
        <v>500</v>
      </c>
      <c r="I124" s="1" t="s">
        <v>501</v>
      </c>
    </row>
    <row r="125" spans="1:9" x14ac:dyDescent="0.2">
      <c r="A125" s="1">
        <v>123</v>
      </c>
      <c r="B125" s="1">
        <v>0</v>
      </c>
      <c r="C125" s="1">
        <v>0</v>
      </c>
      <c r="D125" s="1"/>
      <c r="E125" s="1">
        <v>0</v>
      </c>
      <c r="F125" s="1" t="s">
        <v>502</v>
      </c>
      <c r="G125" s="1" t="s">
        <v>503</v>
      </c>
      <c r="H125" s="1" t="s">
        <v>504</v>
      </c>
      <c r="I125" s="1" t="s">
        <v>505</v>
      </c>
    </row>
    <row r="126" spans="1:9" x14ac:dyDescent="0.2">
      <c r="A126" s="1">
        <v>124</v>
      </c>
      <c r="B126" s="1">
        <v>0</v>
      </c>
      <c r="C126" s="1">
        <v>0</v>
      </c>
      <c r="D126" s="1"/>
      <c r="E126" s="1">
        <v>0</v>
      </c>
      <c r="F126" s="1" t="s">
        <v>506</v>
      </c>
      <c r="G126" s="1" t="s">
        <v>507</v>
      </c>
      <c r="H126" s="1" t="s">
        <v>508</v>
      </c>
      <c r="I126" s="1" t="s">
        <v>509</v>
      </c>
    </row>
    <row r="127" spans="1:9" x14ac:dyDescent="0.2">
      <c r="A127" s="1">
        <v>125</v>
      </c>
      <c r="B127" s="1">
        <v>0</v>
      </c>
      <c r="C127" s="1">
        <v>0</v>
      </c>
      <c r="D127" s="1"/>
      <c r="E127" s="1">
        <v>0</v>
      </c>
      <c r="F127" s="1" t="s">
        <v>510</v>
      </c>
      <c r="G127" s="1" t="s">
        <v>511</v>
      </c>
      <c r="H127" s="1" t="s">
        <v>512</v>
      </c>
      <c r="I127" s="1" t="s">
        <v>513</v>
      </c>
    </row>
    <row r="128" spans="1:9" x14ac:dyDescent="0.2">
      <c r="A128" s="1">
        <v>126</v>
      </c>
      <c r="B128" s="1">
        <v>0</v>
      </c>
      <c r="C128" s="1">
        <v>0</v>
      </c>
      <c r="D128" s="1"/>
      <c r="E128" s="1">
        <v>0</v>
      </c>
      <c r="F128" s="1" t="s">
        <v>514</v>
      </c>
      <c r="G128" s="1" t="s">
        <v>515</v>
      </c>
      <c r="H128" s="1" t="s">
        <v>516</v>
      </c>
      <c r="I128" s="1" t="s">
        <v>517</v>
      </c>
    </row>
    <row r="129" spans="1:9" x14ac:dyDescent="0.2">
      <c r="A129" s="1">
        <v>127</v>
      </c>
      <c r="B129" s="1">
        <v>1</v>
      </c>
      <c r="C129" s="1">
        <v>1</v>
      </c>
      <c r="D129" s="1"/>
      <c r="E129" s="1">
        <v>1</v>
      </c>
      <c r="F129" s="1" t="s">
        <v>518</v>
      </c>
      <c r="G129" s="1" t="s">
        <v>519</v>
      </c>
      <c r="H129" s="1" t="s">
        <v>520</v>
      </c>
      <c r="I129" s="1" t="s">
        <v>521</v>
      </c>
    </row>
    <row r="130" spans="1:9" x14ac:dyDescent="0.2">
      <c r="A130" s="1">
        <v>128</v>
      </c>
      <c r="B130" s="1">
        <v>0</v>
      </c>
      <c r="C130" s="1">
        <v>0</v>
      </c>
      <c r="D130" s="1"/>
      <c r="E130" s="1">
        <v>0</v>
      </c>
      <c r="F130" s="1" t="s">
        <v>522</v>
      </c>
      <c r="G130" s="1" t="s">
        <v>523</v>
      </c>
      <c r="H130" s="1" t="s">
        <v>524</v>
      </c>
      <c r="I130" s="1" t="s">
        <v>525</v>
      </c>
    </row>
    <row r="131" spans="1:9" x14ac:dyDescent="0.2">
      <c r="A131" s="1">
        <v>129</v>
      </c>
      <c r="B131" s="1">
        <v>0</v>
      </c>
      <c r="C131" s="1">
        <v>1</v>
      </c>
      <c r="D131" s="1">
        <v>0</v>
      </c>
      <c r="E131" s="1">
        <v>0</v>
      </c>
      <c r="F131" s="1" t="s">
        <v>526</v>
      </c>
      <c r="G131" s="1" t="s">
        <v>527</v>
      </c>
      <c r="H131" s="1" t="s">
        <v>528</v>
      </c>
      <c r="I131" s="1" t="s">
        <v>529</v>
      </c>
    </row>
    <row r="132" spans="1:9" x14ac:dyDescent="0.2">
      <c r="A132" s="1">
        <v>130</v>
      </c>
      <c r="B132" s="1">
        <v>0</v>
      </c>
      <c r="C132" s="1">
        <v>0</v>
      </c>
      <c r="D132" s="1"/>
      <c r="E132" s="1">
        <v>0</v>
      </c>
      <c r="F132" s="1" t="s">
        <v>530</v>
      </c>
      <c r="G132" s="1" t="s">
        <v>531</v>
      </c>
      <c r="H132" s="1" t="s">
        <v>532</v>
      </c>
      <c r="I132" s="1" t="s">
        <v>533</v>
      </c>
    </row>
    <row r="133" spans="1:9" x14ac:dyDescent="0.2">
      <c r="A133" s="1">
        <v>131</v>
      </c>
      <c r="B133" s="1">
        <v>0</v>
      </c>
      <c r="C133" s="1">
        <v>0</v>
      </c>
      <c r="D133" s="1"/>
      <c r="E133" s="1">
        <v>0</v>
      </c>
      <c r="F133" s="1" t="s">
        <v>534</v>
      </c>
      <c r="G133" s="1" t="s">
        <v>535</v>
      </c>
      <c r="H133" s="1" t="s">
        <v>536</v>
      </c>
      <c r="I133" s="1" t="s">
        <v>537</v>
      </c>
    </row>
    <row r="134" spans="1:9" x14ac:dyDescent="0.2">
      <c r="A134" s="1">
        <v>132</v>
      </c>
      <c r="B134" s="1">
        <v>1</v>
      </c>
      <c r="C134" s="1">
        <v>1</v>
      </c>
      <c r="D134" s="1"/>
      <c r="E134" s="1">
        <v>1</v>
      </c>
      <c r="F134" s="1" t="s">
        <v>538</v>
      </c>
      <c r="G134" s="1" t="s">
        <v>539</v>
      </c>
      <c r="H134" s="1" t="s">
        <v>540</v>
      </c>
      <c r="I134" s="1" t="s">
        <v>541</v>
      </c>
    </row>
    <row r="135" spans="1:9" x14ac:dyDescent="0.2">
      <c r="A135" s="1">
        <v>133</v>
      </c>
      <c r="B135" s="1">
        <v>0</v>
      </c>
      <c r="C135" s="1">
        <v>0</v>
      </c>
      <c r="D135" s="1"/>
      <c r="E135" s="1">
        <v>0</v>
      </c>
      <c r="F135" s="1" t="s">
        <v>542</v>
      </c>
      <c r="G135" s="1" t="s">
        <v>543</v>
      </c>
      <c r="H135" s="1" t="s">
        <v>544</v>
      </c>
      <c r="I135" s="1" t="s">
        <v>545</v>
      </c>
    </row>
    <row r="136" spans="1:9" x14ac:dyDescent="0.2">
      <c r="A136" s="1">
        <v>134</v>
      </c>
      <c r="B136" s="1">
        <v>1</v>
      </c>
      <c r="C136" s="1">
        <v>1</v>
      </c>
      <c r="D136" s="1"/>
      <c r="E136" s="1">
        <v>1</v>
      </c>
      <c r="F136" s="1" t="s">
        <v>546</v>
      </c>
      <c r="G136" s="1" t="s">
        <v>547</v>
      </c>
      <c r="H136" s="1" t="s">
        <v>548</v>
      </c>
      <c r="I136" s="1" t="s">
        <v>549</v>
      </c>
    </row>
    <row r="137" spans="1:9" x14ac:dyDescent="0.2">
      <c r="A137" s="1">
        <v>135</v>
      </c>
      <c r="B137" s="1">
        <v>0</v>
      </c>
      <c r="C137" s="1">
        <v>0</v>
      </c>
      <c r="D137" s="1"/>
      <c r="E137" s="1">
        <v>0</v>
      </c>
      <c r="F137" s="1" t="s">
        <v>550</v>
      </c>
      <c r="G137" s="1" t="s">
        <v>551</v>
      </c>
      <c r="H137" s="1" t="s">
        <v>552</v>
      </c>
      <c r="I137" s="1" t="s">
        <v>553</v>
      </c>
    </row>
    <row r="138" spans="1:9" x14ac:dyDescent="0.2">
      <c r="A138" s="1">
        <v>136</v>
      </c>
      <c r="B138" s="1">
        <v>0</v>
      </c>
      <c r="C138" s="1">
        <v>0</v>
      </c>
      <c r="D138" s="1"/>
      <c r="E138" s="1">
        <v>0</v>
      </c>
      <c r="F138" s="1" t="s">
        <v>554</v>
      </c>
      <c r="G138" s="1" t="s">
        <v>555</v>
      </c>
      <c r="H138" s="1" t="s">
        <v>556</v>
      </c>
      <c r="I138" s="1" t="s">
        <v>557</v>
      </c>
    </row>
    <row r="139" spans="1:9" x14ac:dyDescent="0.2">
      <c r="A139" s="1">
        <v>137</v>
      </c>
      <c r="B139" s="1">
        <v>0</v>
      </c>
      <c r="C139" s="1">
        <v>0</v>
      </c>
      <c r="D139" s="1"/>
      <c r="E139" s="1">
        <v>0</v>
      </c>
      <c r="F139" s="1" t="s">
        <v>558</v>
      </c>
      <c r="G139" s="1" t="s">
        <v>559</v>
      </c>
      <c r="H139" s="1" t="s">
        <v>560</v>
      </c>
      <c r="I139" s="1" t="s">
        <v>561</v>
      </c>
    </row>
    <row r="140" spans="1:9" x14ac:dyDescent="0.2">
      <c r="A140" s="1">
        <v>138</v>
      </c>
      <c r="B140" s="1">
        <v>0</v>
      </c>
      <c r="C140" s="1">
        <v>0</v>
      </c>
      <c r="D140" s="1"/>
      <c r="E140" s="1">
        <v>0</v>
      </c>
      <c r="F140" s="1" t="s">
        <v>562</v>
      </c>
      <c r="G140" s="1" t="s">
        <v>563</v>
      </c>
      <c r="H140" s="1" t="s">
        <v>564</v>
      </c>
      <c r="I140" s="1" t="s">
        <v>565</v>
      </c>
    </row>
    <row r="141" spans="1:9" x14ac:dyDescent="0.2">
      <c r="A141" s="1">
        <v>139</v>
      </c>
      <c r="B141" s="1">
        <v>0</v>
      </c>
      <c r="C141" s="1">
        <v>0</v>
      </c>
      <c r="D141" s="1"/>
      <c r="E141" s="1">
        <v>0</v>
      </c>
      <c r="F141" s="1" t="s">
        <v>566</v>
      </c>
      <c r="G141" s="1" t="s">
        <v>567</v>
      </c>
      <c r="H141" s="1" t="s">
        <v>568</v>
      </c>
      <c r="I141" s="1" t="s">
        <v>569</v>
      </c>
    </row>
    <row r="142" spans="1:9" x14ac:dyDescent="0.2">
      <c r="A142" s="1">
        <v>140</v>
      </c>
      <c r="B142" s="1">
        <v>0</v>
      </c>
      <c r="C142" s="1">
        <v>0</v>
      </c>
      <c r="D142" s="1"/>
      <c r="E142" s="1">
        <v>0</v>
      </c>
      <c r="F142" s="1" t="s">
        <v>570</v>
      </c>
      <c r="G142" s="1" t="s">
        <v>571</v>
      </c>
      <c r="H142" s="1" t="s">
        <v>572</v>
      </c>
      <c r="I142" s="1" t="s">
        <v>573</v>
      </c>
    </row>
    <row r="143" spans="1:9" x14ac:dyDescent="0.2">
      <c r="A143" s="1">
        <v>141</v>
      </c>
      <c r="B143" s="1">
        <v>0</v>
      </c>
      <c r="C143" s="1">
        <v>0</v>
      </c>
      <c r="D143" s="1"/>
      <c r="E143" s="1">
        <v>0</v>
      </c>
      <c r="F143" s="1" t="s">
        <v>574</v>
      </c>
      <c r="G143" s="1" t="s">
        <v>575</v>
      </c>
      <c r="H143" s="1" t="s">
        <v>90</v>
      </c>
      <c r="I143" s="1" t="s">
        <v>576</v>
      </c>
    </row>
    <row r="144" spans="1:9" x14ac:dyDescent="0.2">
      <c r="A144" s="1">
        <v>142</v>
      </c>
      <c r="B144" s="1">
        <v>0</v>
      </c>
      <c r="C144" s="1">
        <v>0</v>
      </c>
      <c r="D144" s="1"/>
      <c r="E144" s="1">
        <v>0</v>
      </c>
      <c r="F144" s="1" t="s">
        <v>577</v>
      </c>
      <c r="G144" s="1" t="s">
        <v>578</v>
      </c>
      <c r="H144" s="1" t="s">
        <v>579</v>
      </c>
      <c r="I144" s="1" t="s">
        <v>580</v>
      </c>
    </row>
    <row r="145" spans="1:9" x14ac:dyDescent="0.2">
      <c r="A145" s="1">
        <v>143</v>
      </c>
      <c r="B145" s="1">
        <v>0</v>
      </c>
      <c r="C145" s="1">
        <v>0</v>
      </c>
      <c r="D145" s="1"/>
      <c r="E145" s="1">
        <v>0</v>
      </c>
      <c r="F145" s="1" t="s">
        <v>581</v>
      </c>
      <c r="G145" s="1" t="s">
        <v>582</v>
      </c>
      <c r="H145" s="1" t="s">
        <v>583</v>
      </c>
      <c r="I145" s="1" t="s">
        <v>584</v>
      </c>
    </row>
    <row r="146" spans="1:9" x14ac:dyDescent="0.2">
      <c r="A146" s="1">
        <v>144</v>
      </c>
      <c r="B146" s="1">
        <v>0</v>
      </c>
      <c r="C146" s="1">
        <v>0</v>
      </c>
      <c r="D146" s="1"/>
      <c r="E146" s="1">
        <v>0</v>
      </c>
      <c r="F146" s="1" t="s">
        <v>585</v>
      </c>
      <c r="G146" s="1" t="s">
        <v>586</v>
      </c>
      <c r="H146" s="1" t="s">
        <v>587</v>
      </c>
      <c r="I146" s="1" t="s">
        <v>588</v>
      </c>
    </row>
  </sheetData>
  <mergeCells count="1">
    <mergeCell ref="B1:D1"/>
  </mergeCells>
  <conditionalFormatting sqref="B3:D146">
    <cfRule type="containsText" dxfId="5" priority="3" operator="containsText" text="0">
      <formula>NOT(ISERROR(SEARCH("0",B3)))</formula>
    </cfRule>
    <cfRule type="containsText" dxfId="4" priority="4" stopIfTrue="1" operator="containsText" text="1">
      <formula>NOT(ISERROR(SEARCH("1",B3)))</formula>
    </cfRule>
  </conditionalFormatting>
  <conditionalFormatting sqref="E3:E146">
    <cfRule type="containsText" dxfId="3" priority="1" operator="containsText" text="0">
      <formula>NOT(ISERROR(SEARCH("0",E3)))</formula>
    </cfRule>
    <cfRule type="containsText" dxfId="2" priority="2" stopIfTrue="1" operator="containsText" text="1">
      <formula>NOT(ISERROR(SEARCH("1",E3)))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D2C3E-4D8A-AC43-943D-E43CE818ED56}">
  <dimension ref="A1:J20"/>
  <sheetViews>
    <sheetView workbookViewId="0">
      <selection activeCell="A3" sqref="A3:A20"/>
    </sheetView>
  </sheetViews>
  <sheetFormatPr baseColWidth="10" defaultRowHeight="16" x14ac:dyDescent="0.2"/>
  <cols>
    <col min="1" max="1" width="4.6640625" customWidth="1"/>
    <col min="2" max="4" width="5" customWidth="1"/>
    <col min="5" max="5" width="7.1640625" customWidth="1"/>
    <col min="6" max="6" width="23.1640625" customWidth="1"/>
  </cols>
  <sheetData>
    <row r="1" spans="1:10" x14ac:dyDescent="0.2">
      <c r="B1" s="18" t="s">
        <v>589</v>
      </c>
      <c r="C1" s="18"/>
      <c r="D1" s="18"/>
    </row>
    <row r="2" spans="1:10" x14ac:dyDescent="0.2">
      <c r="A2" s="17" t="s">
        <v>11</v>
      </c>
      <c r="B2" s="15">
        <v>1</v>
      </c>
      <c r="C2" s="15">
        <v>2</v>
      </c>
      <c r="D2" s="16">
        <v>3</v>
      </c>
      <c r="E2" s="15" t="s">
        <v>13</v>
      </c>
      <c r="F2" s="15" t="s">
        <v>9</v>
      </c>
      <c r="G2" s="15" t="s">
        <v>18</v>
      </c>
      <c r="H2" s="15" t="s">
        <v>19</v>
      </c>
      <c r="I2" s="15" t="s">
        <v>20</v>
      </c>
      <c r="J2" s="15" t="s">
        <v>600</v>
      </c>
    </row>
    <row r="3" spans="1:10" x14ac:dyDescent="0.2">
      <c r="A3" s="1">
        <v>1</v>
      </c>
      <c r="B3" s="1">
        <v>0</v>
      </c>
      <c r="C3" s="1">
        <v>0</v>
      </c>
      <c r="D3" s="1"/>
      <c r="E3" s="1">
        <v>0</v>
      </c>
      <c r="F3" s="1" t="s">
        <v>21</v>
      </c>
      <c r="G3" s="1" t="s">
        <v>22</v>
      </c>
      <c r="H3" s="1" t="s">
        <v>23</v>
      </c>
      <c r="I3" s="20" t="s">
        <v>24</v>
      </c>
    </row>
    <row r="4" spans="1:10" x14ac:dyDescent="0.2">
      <c r="A4" s="1">
        <v>4</v>
      </c>
      <c r="B4" s="1">
        <v>0</v>
      </c>
      <c r="C4" s="1">
        <v>0</v>
      </c>
      <c r="D4" s="1"/>
      <c r="E4" s="1">
        <v>0</v>
      </c>
      <c r="F4" s="1" t="s">
        <v>33</v>
      </c>
      <c r="G4" s="1" t="s">
        <v>34</v>
      </c>
      <c r="H4" s="1" t="s">
        <v>35</v>
      </c>
      <c r="I4" s="20" t="s">
        <v>36</v>
      </c>
    </row>
    <row r="5" spans="1:10" x14ac:dyDescent="0.2">
      <c r="A5" s="1">
        <v>15</v>
      </c>
      <c r="B5" s="1">
        <v>1</v>
      </c>
      <c r="C5" s="1">
        <v>1</v>
      </c>
      <c r="D5" s="1"/>
      <c r="E5" s="1">
        <v>1</v>
      </c>
      <c r="F5" s="1" t="s">
        <v>76</v>
      </c>
      <c r="G5" s="1" t="s">
        <v>77</v>
      </c>
      <c r="H5" s="1" t="s">
        <v>78</v>
      </c>
      <c r="I5" s="20" t="s">
        <v>79</v>
      </c>
      <c r="J5" s="21" t="s">
        <v>604</v>
      </c>
    </row>
    <row r="6" spans="1:10" x14ac:dyDescent="0.2">
      <c r="A6" s="1">
        <v>16</v>
      </c>
      <c r="B6" s="1">
        <v>1</v>
      </c>
      <c r="C6" s="1">
        <v>1</v>
      </c>
      <c r="D6" s="1"/>
      <c r="E6" s="1">
        <v>1</v>
      </c>
      <c r="F6" s="1" t="s">
        <v>80</v>
      </c>
      <c r="G6" s="1" t="s">
        <v>81</v>
      </c>
      <c r="H6" s="1" t="s">
        <v>82</v>
      </c>
      <c r="I6" s="20" t="s">
        <v>83</v>
      </c>
      <c r="J6" s="22" t="s">
        <v>590</v>
      </c>
    </row>
    <row r="7" spans="1:10" x14ac:dyDescent="0.2">
      <c r="A7" s="1">
        <v>34</v>
      </c>
      <c r="B7" s="1">
        <v>0</v>
      </c>
      <c r="C7" s="1">
        <v>0</v>
      </c>
      <c r="D7" s="1"/>
      <c r="E7" s="1">
        <v>0</v>
      </c>
      <c r="F7" s="1" t="s">
        <v>150</v>
      </c>
      <c r="G7" s="1" t="s">
        <v>151</v>
      </c>
      <c r="H7" s="1" t="s">
        <v>152</v>
      </c>
      <c r="I7" s="20" t="s">
        <v>153</v>
      </c>
    </row>
    <row r="8" spans="1:10" x14ac:dyDescent="0.2">
      <c r="A8" s="1">
        <v>44</v>
      </c>
      <c r="B8" s="1">
        <v>0</v>
      </c>
      <c r="C8" s="1">
        <v>0</v>
      </c>
      <c r="D8" s="1"/>
      <c r="E8" s="1">
        <v>0</v>
      </c>
      <c r="F8" s="1" t="s">
        <v>190</v>
      </c>
      <c r="G8" s="1" t="s">
        <v>191</v>
      </c>
      <c r="H8" s="1" t="s">
        <v>192</v>
      </c>
      <c r="I8" s="20" t="s">
        <v>193</v>
      </c>
    </row>
    <row r="9" spans="1:10" x14ac:dyDescent="0.2">
      <c r="A9" s="1">
        <v>53</v>
      </c>
      <c r="B9" s="1">
        <v>1</v>
      </c>
      <c r="C9" s="1">
        <v>0</v>
      </c>
      <c r="D9" s="1">
        <v>1</v>
      </c>
      <c r="E9" s="1">
        <v>1</v>
      </c>
      <c r="F9" s="1" t="s">
        <v>226</v>
      </c>
      <c r="G9" s="1" t="s">
        <v>227</v>
      </c>
      <c r="H9" s="1" t="s">
        <v>228</v>
      </c>
      <c r="I9" s="20" t="s">
        <v>229</v>
      </c>
      <c r="J9" s="20" t="s">
        <v>601</v>
      </c>
    </row>
    <row r="10" spans="1:10" x14ac:dyDescent="0.2">
      <c r="A10" s="1">
        <v>72</v>
      </c>
      <c r="B10" s="1">
        <v>0</v>
      </c>
      <c r="C10" s="1">
        <v>0</v>
      </c>
      <c r="D10" s="1"/>
      <c r="E10" s="1">
        <v>0</v>
      </c>
      <c r="F10" s="1" t="s">
        <v>299</v>
      </c>
      <c r="G10" s="1" t="s">
        <v>300</v>
      </c>
      <c r="H10" s="1" t="s">
        <v>301</v>
      </c>
      <c r="I10" s="20" t="s">
        <v>302</v>
      </c>
    </row>
    <row r="11" spans="1:10" x14ac:dyDescent="0.2">
      <c r="A11" s="1">
        <v>73</v>
      </c>
      <c r="B11" s="1">
        <v>1</v>
      </c>
      <c r="C11" s="1">
        <v>1</v>
      </c>
      <c r="D11" s="1"/>
      <c r="E11" s="1">
        <v>1</v>
      </c>
      <c r="F11" s="1" t="s">
        <v>303</v>
      </c>
      <c r="G11" s="1" t="s">
        <v>304</v>
      </c>
      <c r="H11" s="1" t="s">
        <v>305</v>
      </c>
      <c r="I11" s="20" t="s">
        <v>306</v>
      </c>
      <c r="J11" s="20" t="s">
        <v>601</v>
      </c>
    </row>
    <row r="12" spans="1:10" x14ac:dyDescent="0.2">
      <c r="A12" s="1">
        <v>77</v>
      </c>
      <c r="B12" s="1">
        <v>0</v>
      </c>
      <c r="C12" s="1">
        <v>0</v>
      </c>
      <c r="D12" s="1"/>
      <c r="E12" s="1">
        <v>0</v>
      </c>
      <c r="F12" s="1" t="s">
        <v>319</v>
      </c>
      <c r="G12" s="1" t="s">
        <v>320</v>
      </c>
      <c r="H12" s="1" t="s">
        <v>321</v>
      </c>
      <c r="I12" s="20" t="s">
        <v>322</v>
      </c>
    </row>
    <row r="13" spans="1:10" x14ac:dyDescent="0.2">
      <c r="A13" s="1">
        <v>87</v>
      </c>
      <c r="B13" s="1">
        <v>1</v>
      </c>
      <c r="C13" s="1">
        <v>0</v>
      </c>
      <c r="D13" s="1">
        <v>1</v>
      </c>
      <c r="E13" s="1">
        <v>1</v>
      </c>
      <c r="F13" s="1" t="s">
        <v>358</v>
      </c>
      <c r="G13" s="1" t="s">
        <v>359</v>
      </c>
      <c r="H13" s="1" t="s">
        <v>360</v>
      </c>
      <c r="I13" s="20" t="s">
        <v>361</v>
      </c>
      <c r="J13" s="21" t="s">
        <v>596</v>
      </c>
    </row>
    <row r="14" spans="1:10" x14ac:dyDescent="0.2">
      <c r="A14" s="1">
        <v>105</v>
      </c>
      <c r="B14" s="1">
        <v>1</v>
      </c>
      <c r="C14" s="1">
        <v>1</v>
      </c>
      <c r="D14" s="1"/>
      <c r="E14" s="1">
        <v>1</v>
      </c>
      <c r="F14" s="1" t="s">
        <v>430</v>
      </c>
      <c r="G14" s="1" t="s">
        <v>431</v>
      </c>
      <c r="H14" s="1" t="s">
        <v>432</v>
      </c>
      <c r="I14" s="20" t="s">
        <v>433</v>
      </c>
      <c r="J14" s="20" t="s">
        <v>602</v>
      </c>
    </row>
    <row r="15" spans="1:10" x14ac:dyDescent="0.2">
      <c r="A15" s="1">
        <v>107</v>
      </c>
      <c r="B15" s="1">
        <v>0</v>
      </c>
      <c r="C15" s="1">
        <v>0</v>
      </c>
      <c r="D15" s="1"/>
      <c r="E15" s="1">
        <v>0</v>
      </c>
      <c r="F15" s="1" t="s">
        <v>438</v>
      </c>
      <c r="G15" s="1" t="s">
        <v>439</v>
      </c>
      <c r="H15" s="1" t="s">
        <v>440</v>
      </c>
      <c r="I15" s="20" t="s">
        <v>441</v>
      </c>
    </row>
    <row r="16" spans="1:10" x14ac:dyDescent="0.2">
      <c r="A16" s="1">
        <v>108</v>
      </c>
      <c r="B16" s="1">
        <v>1</v>
      </c>
      <c r="C16" s="1">
        <v>1</v>
      </c>
      <c r="D16" s="1"/>
      <c r="E16" s="1">
        <v>1</v>
      </c>
      <c r="F16" s="1" t="s">
        <v>442</v>
      </c>
      <c r="G16" s="1" t="s">
        <v>443</v>
      </c>
      <c r="H16" s="1" t="s">
        <v>444</v>
      </c>
      <c r="I16" s="20" t="s">
        <v>445</v>
      </c>
      <c r="J16" s="21" t="s">
        <v>608</v>
      </c>
    </row>
    <row r="17" spans="1:10" x14ac:dyDescent="0.2">
      <c r="A17" s="1">
        <v>121</v>
      </c>
      <c r="B17" s="1">
        <v>0</v>
      </c>
      <c r="C17" s="1">
        <v>0</v>
      </c>
      <c r="D17" s="1"/>
      <c r="E17" s="1">
        <v>0</v>
      </c>
      <c r="F17" s="1" t="s">
        <v>494</v>
      </c>
      <c r="G17" s="1" t="s">
        <v>495</v>
      </c>
      <c r="H17" s="1" t="s">
        <v>496</v>
      </c>
      <c r="I17" s="20" t="s">
        <v>497</v>
      </c>
    </row>
    <row r="18" spans="1:10" x14ac:dyDescent="0.2">
      <c r="A18" s="1">
        <v>127</v>
      </c>
      <c r="B18" s="1">
        <v>0</v>
      </c>
      <c r="C18" s="1">
        <v>0</v>
      </c>
      <c r="D18" s="1"/>
      <c r="E18" s="1">
        <v>0</v>
      </c>
      <c r="F18" s="1" t="s">
        <v>518</v>
      </c>
      <c r="G18" s="1" t="s">
        <v>519</v>
      </c>
      <c r="H18" s="1" t="s">
        <v>520</v>
      </c>
      <c r="I18" s="20" t="s">
        <v>521</v>
      </c>
    </row>
    <row r="19" spans="1:10" x14ac:dyDescent="0.2">
      <c r="A19" s="1">
        <v>132</v>
      </c>
      <c r="B19" s="1">
        <v>1</v>
      </c>
      <c r="C19" s="1">
        <v>1</v>
      </c>
      <c r="D19" s="1"/>
      <c r="E19" s="1">
        <v>1</v>
      </c>
      <c r="F19" s="1" t="s">
        <v>538</v>
      </c>
      <c r="G19" s="1" t="s">
        <v>539</v>
      </c>
      <c r="H19" s="1" t="s">
        <v>540</v>
      </c>
      <c r="I19" s="20" t="s">
        <v>541</v>
      </c>
      <c r="J19" s="21" t="s">
        <v>603</v>
      </c>
    </row>
    <row r="20" spans="1:10" x14ac:dyDescent="0.2">
      <c r="A20" s="1">
        <v>134</v>
      </c>
      <c r="B20" s="1">
        <v>0</v>
      </c>
      <c r="C20" s="1">
        <v>0</v>
      </c>
      <c r="D20" s="1"/>
      <c r="E20" s="1">
        <v>0</v>
      </c>
      <c r="F20" s="1" t="s">
        <v>546</v>
      </c>
      <c r="G20" s="1" t="s">
        <v>547</v>
      </c>
      <c r="H20" s="1" t="s">
        <v>548</v>
      </c>
      <c r="I20" s="20" t="s">
        <v>549</v>
      </c>
    </row>
  </sheetData>
  <mergeCells count="1">
    <mergeCell ref="B1:D1"/>
  </mergeCells>
  <conditionalFormatting sqref="B3:E20">
    <cfRule type="containsText" dxfId="1" priority="1" operator="containsText" text="0">
      <formula>NOT(ISERROR(SEARCH("0",B3)))</formula>
    </cfRule>
    <cfRule type="containsText" dxfId="0" priority="2" stopIfTrue="1" operator="containsText" text="1">
      <formula>NOT(ISERROR(SEARCH("1",B3)))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A1CBE-66B1-324E-B98D-2E05D797AB75}">
  <dimension ref="A1:N3"/>
  <sheetViews>
    <sheetView tabSelected="1" workbookViewId="0">
      <selection activeCell="F3" sqref="F3"/>
    </sheetView>
  </sheetViews>
  <sheetFormatPr baseColWidth="10" defaultRowHeight="16" x14ac:dyDescent="0.2"/>
  <cols>
    <col min="1" max="1" width="10.83203125" style="5"/>
    <col min="2" max="2" width="6.1640625" style="5" customWidth="1"/>
    <col min="3" max="3" width="12.33203125" style="5" customWidth="1"/>
    <col min="4" max="7" width="10" style="5" customWidth="1"/>
    <col min="8" max="8" width="3.5" style="5" customWidth="1"/>
    <col min="9" max="9" width="4.6640625" style="5" customWidth="1"/>
    <col min="10" max="10" width="9" style="5" customWidth="1"/>
    <col min="11" max="11" width="9.5" style="5" customWidth="1"/>
    <col min="12" max="12" width="10.83203125" style="5"/>
    <col min="13" max="13" width="1.83203125" style="5" customWidth="1"/>
    <col min="14" max="14" width="12.83203125" style="5" customWidth="1"/>
    <col min="15" max="16384" width="10.83203125" style="5"/>
  </cols>
  <sheetData>
    <row r="1" spans="1:14" ht="29" x14ac:dyDescent="0.2">
      <c r="A1" s="7"/>
      <c r="B1" s="3" t="s">
        <v>0</v>
      </c>
      <c r="C1" s="3" t="s">
        <v>1</v>
      </c>
      <c r="D1" s="4" t="s">
        <v>17</v>
      </c>
      <c r="E1" s="4" t="s">
        <v>16</v>
      </c>
      <c r="F1" s="4" t="s">
        <v>14</v>
      </c>
      <c r="G1" s="4" t="s">
        <v>15</v>
      </c>
      <c r="H1" s="3"/>
      <c r="I1" s="3" t="s">
        <v>2</v>
      </c>
      <c r="J1" s="3" t="s">
        <v>3</v>
      </c>
      <c r="K1" s="3" t="s">
        <v>4</v>
      </c>
      <c r="L1" s="3" t="s">
        <v>5</v>
      </c>
      <c r="M1" s="3"/>
      <c r="N1" s="12" t="s">
        <v>6</v>
      </c>
    </row>
    <row r="2" spans="1:14" x14ac:dyDescent="0.2">
      <c r="A2" s="8" t="s">
        <v>7</v>
      </c>
      <c r="B2" s="1">
        <v>144</v>
      </c>
      <c r="C2" s="1">
        <v>136</v>
      </c>
      <c r="D2" s="1">
        <v>22</v>
      </c>
      <c r="E2" s="1">
        <v>18</v>
      </c>
      <c r="F2" s="1">
        <f>B2-D2</f>
        <v>122</v>
      </c>
      <c r="G2" s="1">
        <f>B2-E2</f>
        <v>126</v>
      </c>
      <c r="I2" s="6">
        <f t="shared" ref="I2:I3" si="0">C2/B2</f>
        <v>0.94444444444444442</v>
      </c>
      <c r="J2" s="6">
        <f t="shared" ref="J2:J3" si="1">(D2/B2)*(E2/B2)</f>
        <v>1.9097222222222224E-2</v>
      </c>
      <c r="K2" s="6">
        <f t="shared" ref="K2:K3" si="2">(F2/B2)*(G2/B2)</f>
        <v>0.74131944444444442</v>
      </c>
      <c r="L2" s="6">
        <f t="shared" ref="L2:L3" si="3">J2+K2</f>
        <v>0.76041666666666663</v>
      </c>
      <c r="M2" s="6"/>
      <c r="N2" s="13">
        <f t="shared" ref="N2:N3" si="4">(I2-L2)/(1-L2)</f>
        <v>0.76811594202898548</v>
      </c>
    </row>
    <row r="3" spans="1:14" x14ac:dyDescent="0.2">
      <c r="A3" s="9" t="s">
        <v>8</v>
      </c>
      <c r="B3" s="2">
        <v>18</v>
      </c>
      <c r="C3" s="2">
        <v>16</v>
      </c>
      <c r="D3" s="2">
        <v>8</v>
      </c>
      <c r="E3" s="2">
        <v>6</v>
      </c>
      <c r="F3" s="2">
        <f>B3-D3</f>
        <v>10</v>
      </c>
      <c r="G3" s="2">
        <f t="shared" ref="G3" si="5">B3-E3</f>
        <v>12</v>
      </c>
      <c r="H3" s="10"/>
      <c r="I3" s="11">
        <f t="shared" si="0"/>
        <v>0.88888888888888884</v>
      </c>
      <c r="J3" s="11">
        <f t="shared" si="1"/>
        <v>0.14814814814814814</v>
      </c>
      <c r="K3" s="11">
        <f t="shared" si="2"/>
        <v>0.37037037037037035</v>
      </c>
      <c r="L3" s="11">
        <f t="shared" si="3"/>
        <v>0.51851851851851849</v>
      </c>
      <c r="M3" s="11"/>
      <c r="N3" s="14">
        <f t="shared" si="4"/>
        <v>0.76923076923076916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21F0B-A3F0-F24A-B002-7C48B14B8E96}">
  <dimension ref="A1:D13"/>
  <sheetViews>
    <sheetView workbookViewId="0">
      <selection activeCell="F17" sqref="F17"/>
    </sheetView>
  </sheetViews>
  <sheetFormatPr baseColWidth="10" defaultRowHeight="16" x14ac:dyDescent="0.2"/>
  <cols>
    <col min="1" max="1" width="13" customWidth="1"/>
    <col min="2" max="2" width="8" customWidth="1"/>
    <col min="3" max="3" width="19.1640625" customWidth="1"/>
  </cols>
  <sheetData>
    <row r="1" spans="1:4" x14ac:dyDescent="0.2">
      <c r="A1" s="3" t="s">
        <v>598</v>
      </c>
      <c r="B1" s="3" t="s">
        <v>597</v>
      </c>
      <c r="C1" s="3" t="s">
        <v>12</v>
      </c>
      <c r="D1" s="3" t="s">
        <v>10</v>
      </c>
    </row>
    <row r="2" spans="1:4" x14ac:dyDescent="0.2">
      <c r="A2" s="1" t="s">
        <v>599</v>
      </c>
      <c r="B2" s="1" t="s">
        <v>610</v>
      </c>
      <c r="C2" s="1" t="s">
        <v>594</v>
      </c>
      <c r="D2" s="1" t="s">
        <v>621</v>
      </c>
    </row>
    <row r="3" spans="1:4" x14ac:dyDescent="0.2">
      <c r="A3" s="1" t="s">
        <v>599</v>
      </c>
      <c r="B3" s="1" t="s">
        <v>611</v>
      </c>
      <c r="C3" s="1" t="s">
        <v>590</v>
      </c>
      <c r="D3" s="1" t="s">
        <v>622</v>
      </c>
    </row>
    <row r="4" spans="1:4" x14ac:dyDescent="0.2">
      <c r="A4" s="1" t="s">
        <v>599</v>
      </c>
      <c r="B4" s="1" t="s">
        <v>612</v>
      </c>
      <c r="C4" s="1" t="s">
        <v>591</v>
      </c>
      <c r="D4" s="1" t="s">
        <v>623</v>
      </c>
    </row>
    <row r="5" spans="1:4" x14ac:dyDescent="0.2">
      <c r="A5" s="1" t="s">
        <v>599</v>
      </c>
      <c r="B5" s="1" t="s">
        <v>613</v>
      </c>
      <c r="C5" s="1" t="s">
        <v>595</v>
      </c>
      <c r="D5" s="1" t="s">
        <v>624</v>
      </c>
    </row>
    <row r="6" spans="1:4" x14ac:dyDescent="0.2">
      <c r="A6" s="1" t="s">
        <v>599</v>
      </c>
      <c r="B6" s="1" t="s">
        <v>614</v>
      </c>
      <c r="C6" s="1" t="s">
        <v>596</v>
      </c>
      <c r="D6" s="1" t="s">
        <v>625</v>
      </c>
    </row>
    <row r="7" spans="1:4" x14ac:dyDescent="0.2">
      <c r="A7" s="1" t="s">
        <v>599</v>
      </c>
      <c r="B7" s="1" t="s">
        <v>615</v>
      </c>
      <c r="C7" s="1" t="s">
        <v>592</v>
      </c>
      <c r="D7" s="1" t="s">
        <v>626</v>
      </c>
    </row>
    <row r="8" spans="1:4" x14ac:dyDescent="0.2">
      <c r="A8" s="1" t="s">
        <v>599</v>
      </c>
      <c r="B8" s="1" t="s">
        <v>593</v>
      </c>
      <c r="C8" s="1" t="s">
        <v>593</v>
      </c>
      <c r="D8" s="1" t="s">
        <v>627</v>
      </c>
    </row>
    <row r="9" spans="1:4" x14ac:dyDescent="0.2">
      <c r="A9" s="1" t="s">
        <v>599</v>
      </c>
      <c r="B9" s="1" t="s">
        <v>616</v>
      </c>
      <c r="C9" s="1" t="s">
        <v>607</v>
      </c>
      <c r="D9" s="1" t="s">
        <v>628</v>
      </c>
    </row>
    <row r="10" spans="1:4" x14ac:dyDescent="0.2">
      <c r="A10" s="1">
        <v>132</v>
      </c>
      <c r="B10" s="1" t="s">
        <v>617</v>
      </c>
      <c r="C10" s="1" t="s">
        <v>603</v>
      </c>
      <c r="D10" s="1" t="s">
        <v>629</v>
      </c>
    </row>
    <row r="11" spans="1:4" x14ac:dyDescent="0.2">
      <c r="A11" s="1">
        <v>108</v>
      </c>
      <c r="B11" s="1" t="s">
        <v>618</v>
      </c>
      <c r="C11" s="1" t="s">
        <v>608</v>
      </c>
      <c r="D11" s="1" t="s">
        <v>630</v>
      </c>
    </row>
    <row r="12" spans="1:4" x14ac:dyDescent="0.2">
      <c r="A12" s="1" t="s">
        <v>609</v>
      </c>
      <c r="B12" s="1" t="s">
        <v>619</v>
      </c>
      <c r="C12" s="1" t="s">
        <v>605</v>
      </c>
      <c r="D12" s="1" t="s">
        <v>631</v>
      </c>
    </row>
    <row r="13" spans="1:4" x14ac:dyDescent="0.2">
      <c r="A13" s="1" t="s">
        <v>609</v>
      </c>
      <c r="B13" s="1" t="s">
        <v>620</v>
      </c>
      <c r="C13" s="1" t="s">
        <v>606</v>
      </c>
      <c r="D13" s="1"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Phase 1</vt:lpstr>
      <vt:lpstr>Phase 2</vt:lpstr>
      <vt:lpstr>Cohen's Kappa</vt:lpstr>
      <vt:lpstr>Identified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2024-08-08T05:02:09Z</dcterms:created>
  <dcterms:modified xsi:type="dcterms:W3CDTF">2024-11-18T13:09:08Z</dcterms:modified>
</cp:coreProperties>
</file>