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627844e4eb4ccc3/Documentos/GitHub/MLLM-Human-Interaction/"/>
    </mc:Choice>
  </mc:AlternateContent>
  <xr:revisionPtr revIDLastSave="3" documentId="13_ncr:1_{A2CB55F5-3185-4859-91BA-AED9E33F63A0}" xr6:coauthVersionLast="47" xr6:coauthVersionMax="47" xr10:uidLastSave="{DEACF531-22E0-4741-859F-5D9600B1B3C0}"/>
  <bookViews>
    <workbookView xWindow="-120" yWindow="-120" windowWidth="29040" windowHeight="17520" activeTab="2" xr2:uid="{00000000-000D-0000-FFFF-FFFF00000000}"/>
  </bookViews>
  <sheets>
    <sheet name="Dados Brutos" sheetId="1" r:id="rId1"/>
    <sheet name="Resumo Acurácia Geral" sheetId="2" r:id="rId2"/>
    <sheet name="Análise por Tipo" sheetId="3" r:id="rId3"/>
    <sheet name="Análise por Duraçã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<sst xmlns="http://schemas.openxmlformats.org/spreadsheetml/2006/main" count="278" uniqueCount="86">
  <si>
    <t>question_id</t>
  </si>
  <si>
    <t>response</t>
  </si>
  <si>
    <t>is_correct</t>
  </si>
  <si>
    <t>type</t>
  </si>
  <si>
    <t>lenght</t>
  </si>
  <si>
    <t>video_id</t>
  </si>
  <si>
    <t>01-1</t>
  </si>
  <si>
    <t>B</t>
  </si>
  <si>
    <t>Agentes</t>
  </si>
  <si>
    <t>medio</t>
  </si>
  <si>
    <t>01-2</t>
  </si>
  <si>
    <t>C</t>
  </si>
  <si>
    <t>Relação</t>
  </si>
  <si>
    <t>01-3</t>
  </si>
  <si>
    <t>A</t>
  </si>
  <si>
    <t>Atividade</t>
  </si>
  <si>
    <t>01-4</t>
  </si>
  <si>
    <t>Contexto</t>
  </si>
  <si>
    <t>01-5</t>
  </si>
  <si>
    <t>D</t>
  </si>
  <si>
    <t>Avaliação</t>
  </si>
  <si>
    <t>02-1</t>
  </si>
  <si>
    <t>02-2</t>
  </si>
  <si>
    <t>02-3</t>
  </si>
  <si>
    <t>02-4</t>
  </si>
  <si>
    <t>02-5</t>
  </si>
  <si>
    <t>03-1</t>
  </si>
  <si>
    <t>curto</t>
  </si>
  <si>
    <t>03-2</t>
  </si>
  <si>
    <t>03-3</t>
  </si>
  <si>
    <t>03-4</t>
  </si>
  <si>
    <t>03-5</t>
  </si>
  <si>
    <t>04-1</t>
  </si>
  <si>
    <t>04-2</t>
  </si>
  <si>
    <t>04-3</t>
  </si>
  <si>
    <t>04-4</t>
  </si>
  <si>
    <t>04-5</t>
  </si>
  <si>
    <t>05-1</t>
  </si>
  <si>
    <t>05-2</t>
  </si>
  <si>
    <t>05-3</t>
  </si>
  <si>
    <t>05-4</t>
  </si>
  <si>
    <t>05-5</t>
  </si>
  <si>
    <t>06-1</t>
  </si>
  <si>
    <t>06-2</t>
  </si>
  <si>
    <t>06-3</t>
  </si>
  <si>
    <t>06-4</t>
  </si>
  <si>
    <t>06-5</t>
  </si>
  <si>
    <t>07-1</t>
  </si>
  <si>
    <t>07-2</t>
  </si>
  <si>
    <t>07-3</t>
  </si>
  <si>
    <t>07-4</t>
  </si>
  <si>
    <t>07-5</t>
  </si>
  <si>
    <t>08-1</t>
  </si>
  <si>
    <t>08-2</t>
  </si>
  <si>
    <t>08-3</t>
  </si>
  <si>
    <t>08-4</t>
  </si>
  <si>
    <t>COMOESSAREPORTAGEMNAOTEMNADAAVERCOMESSETEMAAPERGUNTANAOERELEVANTEPARAESTEVIDEO</t>
  </si>
  <si>
    <t>08-5</t>
  </si>
  <si>
    <t>22-1</t>
  </si>
  <si>
    <t>22-2</t>
  </si>
  <si>
    <t>22-3</t>
  </si>
  <si>
    <t>22-4</t>
  </si>
  <si>
    <t>22-5</t>
  </si>
  <si>
    <t>23-1</t>
  </si>
  <si>
    <t>23-2</t>
  </si>
  <si>
    <t>23-3</t>
  </si>
  <si>
    <t>23-4</t>
  </si>
  <si>
    <t>23-5</t>
  </si>
  <si>
    <t>40-1</t>
  </si>
  <si>
    <t>40-2</t>
  </si>
  <si>
    <t>40-3</t>
  </si>
  <si>
    <t>40-4</t>
  </si>
  <si>
    <t>40-5</t>
  </si>
  <si>
    <t>44-1</t>
  </si>
  <si>
    <t>44-2</t>
  </si>
  <si>
    <t>44-3</t>
  </si>
  <si>
    <t>44-4</t>
  </si>
  <si>
    <t>44-5</t>
  </si>
  <si>
    <t>45-1</t>
  </si>
  <si>
    <t>45-2</t>
  </si>
  <si>
    <t>45-3</t>
  </si>
  <si>
    <t>45-4</t>
  </si>
  <si>
    <t>45-5</t>
  </si>
  <si>
    <t>Resultado</t>
  </si>
  <si>
    <t>Contagem</t>
  </si>
  <si>
    <t>Acuracia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</si>
</sst>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Acurácia Geral (Acertos vs. Erros)</a:t>
            </a:r>
          </a:p>
        </c:rich>
      </c:tx>
      <c:layout>
        <c:manualLayout>
          <c:xMode val="edge"/>
          <c:yMode val="edge"/>
          <c:x val="0.19562776399525403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'Resumo Acurácia Geral'!$B$1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56-4562-AF27-08C802B70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3A-4C51-9D0E-B267C7EED5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'Resumo Acurácia Geral'!$A$2:$A$3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'Resumo Acurácia Geral'!$B$2:$B$3</c:f>
              <c:numCache>
                <c:formatCode>General</c:formatCode>
                <c:ptCount val="2"/>
                <c:pt idx="0">
                  <c:v>55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562-AF27-08C802B70A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Desempenho por Tipo de Pergunta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9883684610471"/>
          <c:y val="0.19851699165876521"/>
          <c:w val="0.8674502454511126"/>
          <c:h val="0.6747601770366937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'Análise por Tipo'!$B$1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Tipo'!$A$2:$A$6</c:f>
              <c:strCache>
                <c:ptCount val="5"/>
                <c:pt idx="0">
                  <c:v>Agentes</c:v>
                </c:pt>
                <c:pt idx="1">
                  <c:v>Atividade</c:v>
                </c:pt>
                <c:pt idx="2">
                  <c:v>Avaliação</c:v>
                </c:pt>
                <c:pt idx="3">
                  <c:v>Contexto</c:v>
                </c:pt>
                <c:pt idx="4">
                  <c:v>Relação</c:v>
                </c:pt>
              </c:strCache>
            </c:strRef>
          </c:cat>
          <c:val>
            <c:numRef>
              <c:f>'Análise por Tipo'!$B$2:$B$6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EF0-4DD9-B446-EDD92EB9F185}"/>
            </c:ext>
          </c:extLst>
        </c:ser>
        <c:ser>
          <c:idx val="1"/>
          <c:order val="1"/>
          <c:tx>
            <c:strRef>
              <c:f>'Análise por Tipo'!$C$1</c:f>
              <c:strCache>
                <c:ptCount val="1"/>
                <c:pt idx="0">
                  <c:v>VERDADEIRO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Tipo'!$A$2:$A$6</c:f>
              <c:strCache>
                <c:ptCount val="5"/>
                <c:pt idx="0">
                  <c:v>Agentes</c:v>
                </c:pt>
                <c:pt idx="1">
                  <c:v>Atividade</c:v>
                </c:pt>
                <c:pt idx="2">
                  <c:v>Avaliação</c:v>
                </c:pt>
                <c:pt idx="3">
                  <c:v>Contexto</c:v>
                </c:pt>
                <c:pt idx="4">
                  <c:v>Relação</c:v>
                </c:pt>
              </c:strCache>
            </c:strRef>
          </c:cat>
          <c:val>
            <c:numRef>
              <c:f>'Análise por Tipo'!$C$2:$C$6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EF0-4DD9-B446-EDD92EB9F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Tipo de Pergunta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Respostas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44628746451103"/>
          <c:y val="0.12216404886561955"/>
          <c:w val="0.259107425070978"/>
          <c:h val="5.5147444804693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Acerto (%) por Duração do Segmento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86019258842595"/>
          <c:y val="0.14036111045031757"/>
          <c:w val="0.85819349020763303"/>
          <c:h val="0.5770716273758831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'Análise por Duração'!$B$1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por Duração'!$A$2:$A$3</c:f>
              <c:strCache>
                <c:ptCount val="2"/>
                <c:pt idx="0">
                  <c:v>curto</c:v>
                </c:pt>
                <c:pt idx="1">
                  <c:v>medio</c:v>
                </c:pt>
              </c:strCache>
            </c:strRef>
          </c:cat>
          <c:val>
            <c:numRef>
              <c:f>'Análise por Duração'!$B$2:$B$3</c:f>
              <c:numCache>
                <c:formatCode>General</c:formatCode>
                <c:ptCount val="2"/>
                <c:pt idx="0">
                  <c:v>11.428571428571431</c:v>
                </c:pt>
                <c:pt idx="1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39-43EB-BFB3-9393965299D0}"/>
            </c:ext>
          </c:extLst>
        </c:ser>
        <c:ser>
          <c:idx val="1"/>
          <c:order val="1"/>
          <c:tx>
            <c:strRef>
              <c:f>'Análise por Duração'!$C$1</c:f>
              <c:strCache>
                <c:ptCount val="1"/>
                <c:pt idx="0">
                  <c:v>VERDADEIRO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por Duração'!$A$2:$A$3</c:f>
              <c:strCache>
                <c:ptCount val="2"/>
                <c:pt idx="0">
                  <c:v>curto</c:v>
                </c:pt>
                <c:pt idx="1">
                  <c:v>medio</c:v>
                </c:pt>
              </c:strCache>
            </c:strRef>
          </c:cat>
          <c:val>
            <c:numRef>
              <c:f>'Análise por Duração'!$C$2:$C$3</c:f>
              <c:numCache>
                <c:formatCode>General</c:formatCode>
                <c:ptCount val="2"/>
                <c:pt idx="0">
                  <c:v>88.571428571428569</c:v>
                </c:pt>
                <c:pt idx="1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339-43EB-BFB3-93939652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Duração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Acerto (%)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562600" cy="4457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2</xdr:row>
      <xdr:rowOff>161925</xdr:rowOff>
    </xdr:from>
    <xdr:ext cx="5362575" cy="3886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0</xdr:row>
      <xdr:rowOff>190499</xdr:rowOff>
    </xdr:from>
    <xdr:ext cx="5600025" cy="3152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b">
        <v>1</v>
      </c>
      <c r="D2" t="s">
        <v>8</v>
      </c>
      <c r="E2" t="s">
        <v>9</v>
      </c>
      <c r="F2">
        <v>1</v>
      </c>
    </row>
    <row r="3" spans="1:6" x14ac:dyDescent="0.25">
      <c r="A3" t="s">
        <v>10</v>
      </c>
      <c r="B3" t="s">
        <v>11</v>
      </c>
      <c r="C3" t="b">
        <v>1</v>
      </c>
      <c r="D3" t="s">
        <v>12</v>
      </c>
      <c r="E3" t="s">
        <v>9</v>
      </c>
      <c r="F3">
        <v>1</v>
      </c>
    </row>
    <row r="4" spans="1:6" x14ac:dyDescent="0.25">
      <c r="A4" t="s">
        <v>13</v>
      </c>
      <c r="B4" t="s">
        <v>14</v>
      </c>
      <c r="C4" t="b">
        <v>1</v>
      </c>
      <c r="D4" t="s">
        <v>15</v>
      </c>
      <c r="E4" t="s">
        <v>9</v>
      </c>
      <c r="F4">
        <v>1</v>
      </c>
    </row>
    <row r="5" spans="1:6" x14ac:dyDescent="0.25">
      <c r="A5" t="s">
        <v>16</v>
      </c>
      <c r="B5" t="s">
        <v>7</v>
      </c>
      <c r="C5" t="b">
        <v>1</v>
      </c>
      <c r="D5" t="s">
        <v>17</v>
      </c>
      <c r="E5" t="s">
        <v>9</v>
      </c>
      <c r="F5">
        <v>1</v>
      </c>
    </row>
    <row r="6" spans="1:6" x14ac:dyDescent="0.25">
      <c r="A6" t="s">
        <v>18</v>
      </c>
      <c r="B6" t="s">
        <v>19</v>
      </c>
      <c r="C6" t="b">
        <v>1</v>
      </c>
      <c r="D6" t="s">
        <v>20</v>
      </c>
      <c r="E6" t="s">
        <v>9</v>
      </c>
      <c r="F6">
        <v>1</v>
      </c>
    </row>
    <row r="7" spans="1:6" x14ac:dyDescent="0.25">
      <c r="A7" t="s">
        <v>21</v>
      </c>
      <c r="B7" t="s">
        <v>7</v>
      </c>
      <c r="C7" t="b">
        <v>1</v>
      </c>
      <c r="D7" t="s">
        <v>8</v>
      </c>
      <c r="E7" t="s">
        <v>9</v>
      </c>
      <c r="F7">
        <v>2</v>
      </c>
    </row>
    <row r="8" spans="1:6" x14ac:dyDescent="0.25">
      <c r="A8" t="s">
        <v>22</v>
      </c>
      <c r="B8" t="s">
        <v>11</v>
      </c>
      <c r="C8" t="b">
        <v>0</v>
      </c>
      <c r="D8" t="s">
        <v>12</v>
      </c>
      <c r="E8" t="s">
        <v>9</v>
      </c>
      <c r="F8">
        <v>2</v>
      </c>
    </row>
    <row r="9" spans="1:6" x14ac:dyDescent="0.25">
      <c r="A9" t="s">
        <v>23</v>
      </c>
      <c r="B9" t="s">
        <v>14</v>
      </c>
      <c r="C9" t="b">
        <v>1</v>
      </c>
      <c r="D9" t="s">
        <v>15</v>
      </c>
      <c r="E9" t="s">
        <v>9</v>
      </c>
      <c r="F9">
        <v>2</v>
      </c>
    </row>
    <row r="10" spans="1:6" x14ac:dyDescent="0.25">
      <c r="A10" t="s">
        <v>24</v>
      </c>
      <c r="B10" t="s">
        <v>11</v>
      </c>
      <c r="C10" t="b">
        <v>1</v>
      </c>
      <c r="D10" t="s">
        <v>17</v>
      </c>
      <c r="E10" t="s">
        <v>9</v>
      </c>
      <c r="F10">
        <v>2</v>
      </c>
    </row>
    <row r="11" spans="1:6" x14ac:dyDescent="0.25">
      <c r="A11" t="s">
        <v>25</v>
      </c>
      <c r="B11" t="s">
        <v>11</v>
      </c>
      <c r="C11" t="b">
        <v>1</v>
      </c>
      <c r="D11" t="s">
        <v>20</v>
      </c>
      <c r="E11" t="s">
        <v>9</v>
      </c>
      <c r="F11">
        <v>2</v>
      </c>
    </row>
    <row r="12" spans="1:6" x14ac:dyDescent="0.25">
      <c r="A12" t="s">
        <v>26</v>
      </c>
      <c r="B12" t="s">
        <v>7</v>
      </c>
      <c r="C12" t="b">
        <v>1</v>
      </c>
      <c r="D12" t="s">
        <v>8</v>
      </c>
      <c r="E12" t="s">
        <v>27</v>
      </c>
      <c r="F12">
        <v>3</v>
      </c>
    </row>
    <row r="13" spans="1:6" x14ac:dyDescent="0.25">
      <c r="A13" t="s">
        <v>28</v>
      </c>
      <c r="B13" t="s">
        <v>11</v>
      </c>
      <c r="C13" t="b">
        <v>1</v>
      </c>
      <c r="D13" t="s">
        <v>12</v>
      </c>
      <c r="E13" t="s">
        <v>27</v>
      </c>
      <c r="F13">
        <v>3</v>
      </c>
    </row>
    <row r="14" spans="1:6" x14ac:dyDescent="0.25">
      <c r="A14" t="s">
        <v>29</v>
      </c>
      <c r="B14" t="s">
        <v>7</v>
      </c>
      <c r="C14" t="b">
        <v>0</v>
      </c>
      <c r="D14" t="s">
        <v>15</v>
      </c>
      <c r="E14" t="s">
        <v>27</v>
      </c>
      <c r="F14">
        <v>3</v>
      </c>
    </row>
    <row r="15" spans="1:6" x14ac:dyDescent="0.25">
      <c r="A15" t="s">
        <v>30</v>
      </c>
      <c r="B15" t="s">
        <v>14</v>
      </c>
      <c r="C15" t="b">
        <v>1</v>
      </c>
      <c r="D15" t="s">
        <v>17</v>
      </c>
      <c r="E15" t="s">
        <v>27</v>
      </c>
      <c r="F15">
        <v>3</v>
      </c>
    </row>
    <row r="16" spans="1:6" x14ac:dyDescent="0.25">
      <c r="A16" t="s">
        <v>31</v>
      </c>
      <c r="B16" t="s">
        <v>14</v>
      </c>
      <c r="C16" t="b">
        <v>1</v>
      </c>
      <c r="D16" t="s">
        <v>20</v>
      </c>
      <c r="E16" t="s">
        <v>27</v>
      </c>
      <c r="F16">
        <v>3</v>
      </c>
    </row>
    <row r="17" spans="1:6" x14ac:dyDescent="0.25">
      <c r="A17" t="s">
        <v>32</v>
      </c>
      <c r="B17" t="s">
        <v>11</v>
      </c>
      <c r="C17" t="b">
        <v>0</v>
      </c>
      <c r="D17" t="s">
        <v>8</v>
      </c>
      <c r="E17" t="s">
        <v>27</v>
      </c>
      <c r="F17">
        <v>4</v>
      </c>
    </row>
    <row r="18" spans="1:6" x14ac:dyDescent="0.25">
      <c r="A18" t="s">
        <v>33</v>
      </c>
      <c r="B18" t="s">
        <v>11</v>
      </c>
      <c r="C18" t="b">
        <v>1</v>
      </c>
      <c r="D18" t="s">
        <v>12</v>
      </c>
      <c r="E18" t="s">
        <v>27</v>
      </c>
      <c r="F18">
        <v>4</v>
      </c>
    </row>
    <row r="19" spans="1:6" x14ac:dyDescent="0.25">
      <c r="A19" t="s">
        <v>34</v>
      </c>
      <c r="B19" t="s">
        <v>11</v>
      </c>
      <c r="C19" t="b">
        <v>1</v>
      </c>
      <c r="D19" t="s">
        <v>15</v>
      </c>
      <c r="E19" t="s">
        <v>27</v>
      </c>
      <c r="F19">
        <v>4</v>
      </c>
    </row>
    <row r="20" spans="1:6" x14ac:dyDescent="0.25">
      <c r="A20" t="s">
        <v>35</v>
      </c>
      <c r="B20" t="s">
        <v>14</v>
      </c>
      <c r="C20" t="b">
        <v>0</v>
      </c>
      <c r="D20" t="s">
        <v>17</v>
      </c>
      <c r="E20" t="s">
        <v>27</v>
      </c>
      <c r="F20">
        <v>4</v>
      </c>
    </row>
    <row r="21" spans="1:6" x14ac:dyDescent="0.25">
      <c r="A21" t="s">
        <v>36</v>
      </c>
      <c r="B21" t="s">
        <v>7</v>
      </c>
      <c r="C21" t="b">
        <v>1</v>
      </c>
      <c r="D21" t="s">
        <v>20</v>
      </c>
      <c r="E21" t="s">
        <v>27</v>
      </c>
      <c r="F21">
        <v>4</v>
      </c>
    </row>
    <row r="22" spans="1:6" x14ac:dyDescent="0.25">
      <c r="A22" t="s">
        <v>37</v>
      </c>
      <c r="B22" t="s">
        <v>11</v>
      </c>
      <c r="C22" t="b">
        <v>1</v>
      </c>
      <c r="D22" t="s">
        <v>8</v>
      </c>
      <c r="E22" t="s">
        <v>27</v>
      </c>
      <c r="F22">
        <v>5</v>
      </c>
    </row>
    <row r="23" spans="1:6" x14ac:dyDescent="0.25">
      <c r="A23" t="s">
        <v>38</v>
      </c>
      <c r="B23" t="s">
        <v>19</v>
      </c>
      <c r="C23" t="b">
        <v>1</v>
      </c>
      <c r="D23" t="s">
        <v>12</v>
      </c>
      <c r="E23" t="s">
        <v>27</v>
      </c>
      <c r="F23">
        <v>5</v>
      </c>
    </row>
    <row r="24" spans="1:6" x14ac:dyDescent="0.25">
      <c r="A24" t="s">
        <v>39</v>
      </c>
      <c r="B24" t="s">
        <v>14</v>
      </c>
      <c r="C24" t="b">
        <v>1</v>
      </c>
      <c r="D24" t="s">
        <v>15</v>
      </c>
      <c r="E24" t="s">
        <v>27</v>
      </c>
      <c r="F24">
        <v>5</v>
      </c>
    </row>
    <row r="25" spans="1:6" x14ac:dyDescent="0.25">
      <c r="A25" t="s">
        <v>40</v>
      </c>
      <c r="B25" t="s">
        <v>7</v>
      </c>
      <c r="C25" t="b">
        <v>1</v>
      </c>
      <c r="D25" t="s">
        <v>17</v>
      </c>
      <c r="E25" t="s">
        <v>27</v>
      </c>
      <c r="F25">
        <v>5</v>
      </c>
    </row>
    <row r="26" spans="1:6" x14ac:dyDescent="0.25">
      <c r="A26" t="s">
        <v>41</v>
      </c>
      <c r="B26" t="s">
        <v>7</v>
      </c>
      <c r="C26" t="b">
        <v>1</v>
      </c>
      <c r="D26" t="s">
        <v>20</v>
      </c>
      <c r="E26" t="s">
        <v>27</v>
      </c>
      <c r="F26">
        <v>5</v>
      </c>
    </row>
    <row r="27" spans="1:6" x14ac:dyDescent="0.25">
      <c r="A27" t="s">
        <v>42</v>
      </c>
      <c r="B27" t="s">
        <v>11</v>
      </c>
      <c r="C27" t="b">
        <v>1</v>
      </c>
      <c r="D27" t="s">
        <v>8</v>
      </c>
      <c r="E27" t="s">
        <v>27</v>
      </c>
      <c r="F27">
        <v>6</v>
      </c>
    </row>
    <row r="28" spans="1:6" x14ac:dyDescent="0.25">
      <c r="A28" t="s">
        <v>43</v>
      </c>
      <c r="B28" t="s">
        <v>11</v>
      </c>
      <c r="C28" t="b">
        <v>1</v>
      </c>
      <c r="D28" t="s">
        <v>12</v>
      </c>
      <c r="E28" t="s">
        <v>27</v>
      </c>
      <c r="F28">
        <v>6</v>
      </c>
    </row>
    <row r="29" spans="1:6" x14ac:dyDescent="0.25">
      <c r="A29" t="s">
        <v>44</v>
      </c>
      <c r="B29" t="s">
        <v>19</v>
      </c>
      <c r="C29" t="b">
        <v>1</v>
      </c>
      <c r="D29" t="s">
        <v>15</v>
      </c>
      <c r="E29" t="s">
        <v>27</v>
      </c>
      <c r="F29">
        <v>6</v>
      </c>
    </row>
    <row r="30" spans="1:6" x14ac:dyDescent="0.25">
      <c r="A30" t="s">
        <v>45</v>
      </c>
      <c r="B30" t="s">
        <v>14</v>
      </c>
      <c r="C30" t="b">
        <v>1</v>
      </c>
      <c r="D30" t="s">
        <v>17</v>
      </c>
      <c r="E30" t="s">
        <v>27</v>
      </c>
      <c r="F30">
        <v>6</v>
      </c>
    </row>
    <row r="31" spans="1:6" x14ac:dyDescent="0.25">
      <c r="A31" t="s">
        <v>46</v>
      </c>
      <c r="B31" t="s">
        <v>7</v>
      </c>
      <c r="C31" t="b">
        <v>1</v>
      </c>
      <c r="D31" t="s">
        <v>20</v>
      </c>
      <c r="E31" t="s">
        <v>27</v>
      </c>
      <c r="F31">
        <v>6</v>
      </c>
    </row>
    <row r="32" spans="1:6" x14ac:dyDescent="0.25">
      <c r="A32" t="s">
        <v>47</v>
      </c>
      <c r="B32" t="s">
        <v>11</v>
      </c>
      <c r="C32" t="b">
        <v>1</v>
      </c>
      <c r="D32" t="s">
        <v>8</v>
      </c>
      <c r="E32" t="s">
        <v>9</v>
      </c>
      <c r="F32">
        <v>7</v>
      </c>
    </row>
    <row r="33" spans="1:6" x14ac:dyDescent="0.25">
      <c r="A33" t="s">
        <v>48</v>
      </c>
      <c r="B33" t="s">
        <v>14</v>
      </c>
      <c r="C33" t="b">
        <v>1</v>
      </c>
      <c r="D33" t="s">
        <v>12</v>
      </c>
      <c r="E33" t="s">
        <v>9</v>
      </c>
      <c r="F33">
        <v>7</v>
      </c>
    </row>
    <row r="34" spans="1:6" x14ac:dyDescent="0.25">
      <c r="A34" t="s">
        <v>49</v>
      </c>
      <c r="B34" t="s">
        <v>14</v>
      </c>
      <c r="C34" t="b">
        <v>0</v>
      </c>
      <c r="D34" t="s">
        <v>15</v>
      </c>
      <c r="E34" t="s">
        <v>9</v>
      </c>
      <c r="F34">
        <v>7</v>
      </c>
    </row>
    <row r="35" spans="1:6" x14ac:dyDescent="0.25">
      <c r="A35" t="s">
        <v>50</v>
      </c>
      <c r="B35" t="s">
        <v>14</v>
      </c>
      <c r="C35" t="b">
        <v>0</v>
      </c>
      <c r="D35" t="s">
        <v>17</v>
      </c>
      <c r="E35" t="s">
        <v>9</v>
      </c>
      <c r="F35">
        <v>7</v>
      </c>
    </row>
    <row r="36" spans="1:6" x14ac:dyDescent="0.25">
      <c r="A36" t="s">
        <v>51</v>
      </c>
      <c r="B36" t="s">
        <v>7</v>
      </c>
      <c r="C36" t="b">
        <v>1</v>
      </c>
      <c r="D36" t="s">
        <v>20</v>
      </c>
      <c r="E36" t="s">
        <v>9</v>
      </c>
      <c r="F36">
        <v>7</v>
      </c>
    </row>
    <row r="37" spans="1:6" x14ac:dyDescent="0.25">
      <c r="A37" t="s">
        <v>52</v>
      </c>
      <c r="B37" t="s">
        <v>11</v>
      </c>
      <c r="C37" t="b">
        <v>1</v>
      </c>
      <c r="D37" t="s">
        <v>8</v>
      </c>
      <c r="E37" t="s">
        <v>9</v>
      </c>
      <c r="F37">
        <v>8</v>
      </c>
    </row>
    <row r="38" spans="1:6" x14ac:dyDescent="0.25">
      <c r="A38" t="s">
        <v>53</v>
      </c>
      <c r="B38" t="s">
        <v>14</v>
      </c>
      <c r="C38" t="b">
        <v>1</v>
      </c>
      <c r="D38" t="s">
        <v>12</v>
      </c>
      <c r="E38" t="s">
        <v>9</v>
      </c>
      <c r="F38">
        <v>8</v>
      </c>
    </row>
    <row r="39" spans="1:6" x14ac:dyDescent="0.25">
      <c r="A39" t="s">
        <v>54</v>
      </c>
      <c r="B39" t="s">
        <v>11</v>
      </c>
      <c r="C39" t="b">
        <v>0</v>
      </c>
      <c r="D39" t="s">
        <v>15</v>
      </c>
      <c r="E39" t="s">
        <v>9</v>
      </c>
      <c r="F39">
        <v>8</v>
      </c>
    </row>
    <row r="40" spans="1:6" x14ac:dyDescent="0.25">
      <c r="A40" t="s">
        <v>55</v>
      </c>
      <c r="B40" t="s">
        <v>56</v>
      </c>
      <c r="C40" t="b">
        <v>0</v>
      </c>
      <c r="D40" t="s">
        <v>17</v>
      </c>
      <c r="E40" t="s">
        <v>9</v>
      </c>
      <c r="F40">
        <v>8</v>
      </c>
    </row>
    <row r="41" spans="1:6" x14ac:dyDescent="0.25">
      <c r="A41" t="s">
        <v>57</v>
      </c>
      <c r="B41" t="s">
        <v>7</v>
      </c>
      <c r="C41" t="b">
        <v>1</v>
      </c>
      <c r="D41" t="s">
        <v>20</v>
      </c>
      <c r="E41" t="s">
        <v>9</v>
      </c>
      <c r="F41">
        <v>8</v>
      </c>
    </row>
    <row r="42" spans="1:6" x14ac:dyDescent="0.25">
      <c r="A42" t="s">
        <v>58</v>
      </c>
      <c r="B42" t="s">
        <v>11</v>
      </c>
      <c r="C42" t="b">
        <v>0</v>
      </c>
      <c r="D42" t="s">
        <v>8</v>
      </c>
      <c r="E42" t="s">
        <v>27</v>
      </c>
      <c r="F42">
        <v>22</v>
      </c>
    </row>
    <row r="43" spans="1:6" x14ac:dyDescent="0.25">
      <c r="A43" t="s">
        <v>59</v>
      </c>
      <c r="B43" t="s">
        <v>14</v>
      </c>
      <c r="C43" t="b">
        <v>1</v>
      </c>
      <c r="D43" t="s">
        <v>12</v>
      </c>
      <c r="E43" t="s">
        <v>27</v>
      </c>
      <c r="F43">
        <v>22</v>
      </c>
    </row>
    <row r="44" spans="1:6" x14ac:dyDescent="0.25">
      <c r="A44" t="s">
        <v>60</v>
      </c>
      <c r="B44" t="s">
        <v>11</v>
      </c>
      <c r="C44" t="b">
        <v>1</v>
      </c>
      <c r="D44" t="s">
        <v>15</v>
      </c>
      <c r="E44" t="s">
        <v>27</v>
      </c>
      <c r="F44">
        <v>22</v>
      </c>
    </row>
    <row r="45" spans="1:6" x14ac:dyDescent="0.25">
      <c r="A45" t="s">
        <v>61</v>
      </c>
      <c r="B45" t="s">
        <v>11</v>
      </c>
      <c r="C45" t="b">
        <v>1</v>
      </c>
      <c r="D45" t="s">
        <v>17</v>
      </c>
      <c r="E45" t="s">
        <v>27</v>
      </c>
      <c r="F45">
        <v>22</v>
      </c>
    </row>
    <row r="46" spans="1:6" x14ac:dyDescent="0.25">
      <c r="A46" t="s">
        <v>62</v>
      </c>
      <c r="B46" t="s">
        <v>19</v>
      </c>
      <c r="C46" t="b">
        <v>1</v>
      </c>
      <c r="D46" t="s">
        <v>20</v>
      </c>
      <c r="E46" t="s">
        <v>27</v>
      </c>
      <c r="F46">
        <v>22</v>
      </c>
    </row>
    <row r="47" spans="1:6" x14ac:dyDescent="0.25">
      <c r="A47" t="s">
        <v>63</v>
      </c>
      <c r="B47" t="s">
        <v>11</v>
      </c>
      <c r="C47" t="b">
        <v>1</v>
      </c>
      <c r="D47" t="s">
        <v>8</v>
      </c>
      <c r="E47" t="s">
        <v>9</v>
      </c>
      <c r="F47">
        <v>23</v>
      </c>
    </row>
    <row r="48" spans="1:6" x14ac:dyDescent="0.25">
      <c r="A48" t="s">
        <v>64</v>
      </c>
      <c r="B48" t="s">
        <v>19</v>
      </c>
      <c r="C48" t="b">
        <v>1</v>
      </c>
      <c r="D48" t="s">
        <v>12</v>
      </c>
      <c r="E48" t="s">
        <v>9</v>
      </c>
      <c r="F48">
        <v>23</v>
      </c>
    </row>
    <row r="49" spans="1:6" x14ac:dyDescent="0.25">
      <c r="A49" t="s">
        <v>65</v>
      </c>
      <c r="B49" t="s">
        <v>7</v>
      </c>
      <c r="C49" t="b">
        <v>1</v>
      </c>
      <c r="D49" t="s">
        <v>15</v>
      </c>
      <c r="E49" t="s">
        <v>9</v>
      </c>
      <c r="F49">
        <v>23</v>
      </c>
    </row>
    <row r="50" spans="1:6" x14ac:dyDescent="0.25">
      <c r="A50" t="s">
        <v>66</v>
      </c>
      <c r="B50" t="s">
        <v>14</v>
      </c>
      <c r="C50" t="b">
        <v>1</v>
      </c>
      <c r="D50" t="s">
        <v>17</v>
      </c>
      <c r="E50" t="s">
        <v>9</v>
      </c>
      <c r="F50">
        <v>23</v>
      </c>
    </row>
    <row r="51" spans="1:6" x14ac:dyDescent="0.25">
      <c r="A51" t="s">
        <v>67</v>
      </c>
      <c r="B51" t="s">
        <v>11</v>
      </c>
      <c r="C51" t="b">
        <v>1</v>
      </c>
      <c r="D51" t="s">
        <v>20</v>
      </c>
      <c r="E51" t="s">
        <v>9</v>
      </c>
      <c r="F51">
        <v>23</v>
      </c>
    </row>
    <row r="52" spans="1:6" x14ac:dyDescent="0.25">
      <c r="A52" t="s">
        <v>68</v>
      </c>
      <c r="B52" t="s">
        <v>7</v>
      </c>
      <c r="C52" t="b">
        <v>1</v>
      </c>
      <c r="D52" t="s">
        <v>8</v>
      </c>
      <c r="E52" t="s">
        <v>27</v>
      </c>
      <c r="F52">
        <v>40</v>
      </c>
    </row>
    <row r="53" spans="1:6" x14ac:dyDescent="0.25">
      <c r="A53" t="s">
        <v>69</v>
      </c>
      <c r="B53" t="s">
        <v>14</v>
      </c>
      <c r="C53" t="b">
        <v>1</v>
      </c>
      <c r="D53" t="s">
        <v>12</v>
      </c>
      <c r="E53" t="s">
        <v>27</v>
      </c>
      <c r="F53">
        <v>40</v>
      </c>
    </row>
    <row r="54" spans="1:6" x14ac:dyDescent="0.25">
      <c r="A54" t="s">
        <v>70</v>
      </c>
      <c r="B54" t="s">
        <v>11</v>
      </c>
      <c r="C54" t="b">
        <v>1</v>
      </c>
      <c r="D54" t="s">
        <v>15</v>
      </c>
      <c r="E54" t="s">
        <v>27</v>
      </c>
      <c r="F54">
        <v>40</v>
      </c>
    </row>
    <row r="55" spans="1:6" x14ac:dyDescent="0.25">
      <c r="A55" t="s">
        <v>71</v>
      </c>
      <c r="B55" t="s">
        <v>7</v>
      </c>
      <c r="C55" t="b">
        <v>1</v>
      </c>
      <c r="D55" t="s">
        <v>17</v>
      </c>
      <c r="E55" t="s">
        <v>27</v>
      </c>
      <c r="F55">
        <v>40</v>
      </c>
    </row>
    <row r="56" spans="1:6" x14ac:dyDescent="0.25">
      <c r="A56" t="s">
        <v>72</v>
      </c>
      <c r="B56" t="s">
        <v>14</v>
      </c>
      <c r="C56" t="b">
        <v>1</v>
      </c>
      <c r="D56" t="s">
        <v>20</v>
      </c>
      <c r="E56" t="s">
        <v>27</v>
      </c>
      <c r="F56">
        <v>40</v>
      </c>
    </row>
    <row r="57" spans="1:6" x14ac:dyDescent="0.25">
      <c r="A57" t="s">
        <v>73</v>
      </c>
      <c r="B57" t="s">
        <v>11</v>
      </c>
      <c r="C57" t="b">
        <v>0</v>
      </c>
      <c r="D57" t="s">
        <v>8</v>
      </c>
      <c r="E57" t="s">
        <v>9</v>
      </c>
      <c r="F57">
        <v>44</v>
      </c>
    </row>
    <row r="58" spans="1:6" x14ac:dyDescent="0.25">
      <c r="A58" t="s">
        <v>74</v>
      </c>
      <c r="B58" t="s">
        <v>7</v>
      </c>
      <c r="C58" t="b">
        <v>1</v>
      </c>
      <c r="D58" t="s">
        <v>12</v>
      </c>
      <c r="E58" t="s">
        <v>9</v>
      </c>
      <c r="F58">
        <v>44</v>
      </c>
    </row>
    <row r="59" spans="1:6" x14ac:dyDescent="0.25">
      <c r="A59" t="s">
        <v>75</v>
      </c>
      <c r="B59" t="s">
        <v>14</v>
      </c>
      <c r="C59" t="b">
        <v>1</v>
      </c>
      <c r="D59" t="s">
        <v>15</v>
      </c>
      <c r="E59" t="s">
        <v>9</v>
      </c>
      <c r="F59">
        <v>44</v>
      </c>
    </row>
    <row r="60" spans="1:6" x14ac:dyDescent="0.25">
      <c r="A60" t="s">
        <v>76</v>
      </c>
      <c r="B60" t="s">
        <v>7</v>
      </c>
      <c r="C60" t="b">
        <v>1</v>
      </c>
      <c r="D60" t="s">
        <v>17</v>
      </c>
      <c r="E60" t="s">
        <v>9</v>
      </c>
      <c r="F60">
        <v>44</v>
      </c>
    </row>
    <row r="61" spans="1:6" x14ac:dyDescent="0.25">
      <c r="A61" t="s">
        <v>77</v>
      </c>
      <c r="B61" t="s">
        <v>7</v>
      </c>
      <c r="C61" t="b">
        <v>1</v>
      </c>
      <c r="D61" t="s">
        <v>20</v>
      </c>
      <c r="E61" t="s">
        <v>9</v>
      </c>
      <c r="F61">
        <v>44</v>
      </c>
    </row>
    <row r="62" spans="1:6" x14ac:dyDescent="0.25">
      <c r="A62" t="s">
        <v>78</v>
      </c>
      <c r="B62" t="s">
        <v>7</v>
      </c>
      <c r="C62" t="b">
        <v>1</v>
      </c>
      <c r="D62" t="s">
        <v>8</v>
      </c>
      <c r="E62" t="s">
        <v>27</v>
      </c>
      <c r="F62">
        <v>45</v>
      </c>
    </row>
    <row r="63" spans="1:6" x14ac:dyDescent="0.25">
      <c r="A63" t="s">
        <v>79</v>
      </c>
      <c r="B63" t="s">
        <v>11</v>
      </c>
      <c r="C63" t="b">
        <v>1</v>
      </c>
      <c r="D63" t="s">
        <v>12</v>
      </c>
      <c r="E63" t="s">
        <v>27</v>
      </c>
      <c r="F63">
        <v>45</v>
      </c>
    </row>
    <row r="64" spans="1:6" x14ac:dyDescent="0.25">
      <c r="A64" t="s">
        <v>80</v>
      </c>
      <c r="B64" t="s">
        <v>11</v>
      </c>
      <c r="C64" t="b">
        <v>1</v>
      </c>
      <c r="D64" t="s">
        <v>15</v>
      </c>
      <c r="E64" t="s">
        <v>27</v>
      </c>
      <c r="F64">
        <v>45</v>
      </c>
    </row>
    <row r="65" spans="1:6" x14ac:dyDescent="0.25">
      <c r="A65" t="s">
        <v>81</v>
      </c>
      <c r="B65" t="s">
        <v>14</v>
      </c>
      <c r="C65" t="b">
        <v>1</v>
      </c>
      <c r="D65" t="s">
        <v>17</v>
      </c>
      <c r="E65" t="s">
        <v>27</v>
      </c>
      <c r="F65">
        <v>45</v>
      </c>
    </row>
    <row r="66" spans="1:6" x14ac:dyDescent="0.25">
      <c r="A66" t="s">
        <v>82</v>
      </c>
      <c r="B66" t="s">
        <v>19</v>
      </c>
      <c r="C66" t="b">
        <v>1</v>
      </c>
      <c r="D66" t="s">
        <v>20</v>
      </c>
      <c r="E66" t="s">
        <v>27</v>
      </c>
      <c r="F66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P19" sqref="P19"/>
    </sheetView>
  </sheetViews>
  <sheetFormatPr defaultRowHeight="15" x14ac:dyDescent="0.25"/>
  <sheetData>
    <row r="1" spans="1:2" x14ac:dyDescent="0.25">
      <c r="A1" t="s">
        <v>83</v>
      </c>
      <c r="B1" t="s">
        <v>84</v>
      </c>
    </row>
    <row r="2" spans="1:2" x14ac:dyDescent="0.25">
      <c r="A2" t="b">
        <v>1</v>
      </c>
      <c r="B2">
        <v>55</v>
      </c>
    </row>
    <row r="3" spans="1:2" x14ac:dyDescent="0.25">
      <c r="A3" t="b">
        <v>0</v>
      </c>
      <c r="B3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E3" sqref="E3"/>
    </sheetView>
  </sheetViews>
  <sheetFormatPr defaultRowHeight="15" x14ac:dyDescent="0.25"/>
  <cols>
    <col min="3" max="3" width="13.5703125" customWidth="1"/>
  </cols>
  <sheetData>
    <row r="1" spans="1:4" x14ac:dyDescent="0.25">
      <c r="A1" t="s">
        <v>3</v>
      </c>
      <c r="B1" t="b">
        <v>0</v>
      </c>
      <c r="C1" t="b">
        <v>1</v>
      </c>
      <c r="D1" t="s">
        <v>85</v>
      </c>
    </row>
    <row r="2" spans="1:4" x14ac:dyDescent="0.25">
      <c r="A2" t="s">
        <v>8</v>
      </c>
      <c r="B2">
        <v>3</v>
      </c>
      <c r="C2">
        <v>10</v>
      </c>
      <c r="D2">
        <f>C2/(B2+C2)</f>
        <v>0.76923076923076927</v>
      </c>
    </row>
    <row r="3" spans="1:4" x14ac:dyDescent="0.25">
      <c r="A3" t="s">
        <v>15</v>
      </c>
      <c r="B3">
        <v>3</v>
      </c>
      <c r="C3">
        <v>10</v>
      </c>
      <c r="D3">
        <f t="shared" ref="D3:D6" si="0">C3/(B3+C3)</f>
        <v>0.76923076923076927</v>
      </c>
    </row>
    <row r="4" spans="1:4" x14ac:dyDescent="0.25">
      <c r="A4" t="s">
        <v>20</v>
      </c>
      <c r="B4">
        <v>0</v>
      </c>
      <c r="C4">
        <v>13</v>
      </c>
      <c r="D4">
        <f t="shared" si="0"/>
        <v>1</v>
      </c>
    </row>
    <row r="5" spans="1:4" x14ac:dyDescent="0.25">
      <c r="A5" t="s">
        <v>17</v>
      </c>
      <c r="B5">
        <v>3</v>
      </c>
      <c r="C5">
        <v>10</v>
      </c>
      <c r="D5">
        <f t="shared" si="0"/>
        <v>0.76923076923076927</v>
      </c>
    </row>
    <row r="6" spans="1:4" x14ac:dyDescent="0.25">
      <c r="A6" t="s">
        <v>12</v>
      </c>
      <c r="B6">
        <v>1</v>
      </c>
      <c r="C6">
        <v>12</v>
      </c>
      <c r="D6">
        <f t="shared" si="0"/>
        <v>0.92307692307692313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4</v>
      </c>
      <c r="B1" t="b">
        <v>0</v>
      </c>
      <c r="C1" t="b">
        <v>1</v>
      </c>
    </row>
    <row r="2" spans="1:3" x14ac:dyDescent="0.25">
      <c r="A2" t="s">
        <v>27</v>
      </c>
      <c r="B2">
        <v>11.428571428571431</v>
      </c>
      <c r="C2">
        <v>88.571428571428569</v>
      </c>
    </row>
    <row r="3" spans="1:3" x14ac:dyDescent="0.25">
      <c r="A3" t="s">
        <v>9</v>
      </c>
      <c r="B3">
        <v>20</v>
      </c>
      <c r="C3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Brutos</vt:lpstr>
      <vt:lpstr>Resumo Acurácia Geral</vt:lpstr>
      <vt:lpstr>Análise por Tipo</vt:lpstr>
      <vt:lpstr>Análise por Duração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 falcão</cp:lastModifiedBy>
  <dcterms:created xsi:type="dcterms:W3CDTF">2025-06-10T05:53:47Z</dcterms:created>
  <dcterms:modified xsi:type="dcterms:W3CDTF">2025-06-10T13:56:35Z</dcterms:modified>
</cp:coreProperties>
</file>