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kt\"/>
    </mc:Choice>
  </mc:AlternateContent>
  <bookViews>
    <workbookView xWindow="0" yWindow="0" windowWidth="25125" windowHeight="12345" activeTab="1"/>
  </bookViews>
  <sheets>
    <sheet name="Übersicht" sheetId="1" r:id="rId1"/>
    <sheet name="Backlog" sheetId="2" r:id="rId2"/>
    <sheet name="Burndown" sheetId="3" r:id="rId3"/>
  </sheets>
  <calcPr calcId="162913"/>
</workbook>
</file>

<file path=xl/calcChain.xml><?xml version="1.0" encoding="utf-8"?>
<calcChain xmlns="http://schemas.openxmlformats.org/spreadsheetml/2006/main">
  <c r="F2" i="2" l="1"/>
  <c r="B2" i="2"/>
  <c r="G2" i="2"/>
  <c r="D4" i="3"/>
  <c r="D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<sst xmlns="http://schemas.openxmlformats.org/spreadsheetml/2006/main" count="154" uniqueCount="99">
  <si>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</si>
  <si>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</si>
  <si>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</si>
  <si>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</si>
  <si>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</si>
  <si>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</si>
  <si>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</si>
  <si>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</si>
  <si>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</si>
  <si>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</si>
  <si>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</si>
  <si>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</si>
  <si>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</si>
  <si>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</si>
  <si>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</si>
  <si>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</si>
  <si>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</si>
  <si>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</si>
  <si>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</si>
  <si>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</si>
  <si>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</si>
  <si>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</si>
  <si>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</si>
  <si>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</si>
  <si>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</si>
  <si>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</si>
  <si>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</si>
  <si>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Grafikrechner (Java)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</si>
  <si>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</si>
  <si>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</si>
  <si>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</si>
  <si>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</si>
  <si>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</si>
  <si>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</si>
  <si>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</si>
  <si>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</si>
  <si>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</si>
  <si>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ZU VERBESSERN</t>
  </si>
  <si>
    <t>Storys</t>
  </si>
  <si>
    <t>Der Benutzer möchte ein Ausgabefeld für die Null-, Extrem- und Wendepunkte</t>
  </si>
  <si>
    <t>Verlinkung auf eine Text-Anleitung.</t>
  </si>
  <si>
    <t>Der Benutzer möchte ein anschaulisches Desktop-Icon</t>
  </si>
  <si>
    <t>Das Icon muss die Farben Blau/Weis beinhalten</t>
  </si>
  <si>
    <t>Es muss ein Feld für die Eingabe der X- und Y-Werte vorhanden sein</t>
  </si>
  <si>
    <t>Der Benutzer möchte einen Menüpunkt "Speichern" haben</t>
  </si>
  <si>
    <t>Der Benutzer möchte einen Menüpunkt "Hilfe" haben</t>
  </si>
  <si>
    <t>Der Benutzer möchte einen Menüpunkt "Skalierung" haben</t>
  </si>
  <si>
    <t>Die aktuelle Funktion muss speicherbar sein</t>
  </si>
  <si>
    <t>Das Bild muss sich automatisch der Größen der X- und Y-Werte anpassen</t>
  </si>
  <si>
    <t>Durch eine Regelung muss die Größe anpassbar sein</t>
  </si>
  <si>
    <t>Der Benutzer möchte einen Menüpunkt "Bibliothek" haben</t>
  </si>
  <si>
    <t>Es müssen sämtliche Konstanten abrufbar sein</t>
  </si>
  <si>
    <t>Der Benutzer möchte einen "Berechne"-Button</t>
  </si>
  <si>
    <t>Ein Koordinatensystem wird anhand der Skalierung im Hintergrund automatisch angezeigt</t>
  </si>
  <si>
    <t>Ein Algorithmus soll ein Koordinatensystem einzeichnen</t>
  </si>
  <si>
    <t>Der Benutzer möchte "Erweiterte Funktionen" durch einen Button aufrufen können</t>
  </si>
  <si>
    <t>Der Benutzer möchte die Ableitungen anzeigen können</t>
  </si>
  <si>
    <t>Ein Algorithmus soll die Wendepunkte berechnen können</t>
  </si>
  <si>
    <t>Ein Algorithmus soll die Extrempunkte berechnen können</t>
  </si>
  <si>
    <t>Ein Algorithmus soll die Ableitungen berechnen können</t>
  </si>
  <si>
    <t>Ein Algorithmus soll die Nullstellen berechnen können</t>
  </si>
  <si>
    <t>Die Funktionsgleichung soll eingelesen werden</t>
  </si>
  <si>
    <t>Der Benutzer möchte eine Menüleiste in der Oberfläche</t>
  </si>
  <si>
    <t>Der Benutzer will ein Eingabefeld für Funktionsgleichungen</t>
  </si>
  <si>
    <t>Der Benutzer kann die Skalierung der X und Y-Achse manuell einstellen</t>
  </si>
  <si>
    <t>Der Benutzer möchte über einen Button den Funktionstyp wählen können</t>
  </si>
  <si>
    <t>Ein Algorithmus zeichnet die Funktion auf die passende Stelle in der Oberfläche</t>
  </si>
  <si>
    <t>Über ein Selector muss die Größe einstellbar sein können.                                 Enthält Eingabefelder für Xmin und Xmax / Ymin und Y max.</t>
  </si>
  <si>
    <t>Es muss ein Menüpunkt vorhanden sein mit der man die Abstände der Skalierung einstellen kann</t>
  </si>
  <si>
    <t>Es soll en Extra-Menü geöffnet werden</t>
  </si>
  <si>
    <t>Die Funktion muss korrekt gezeichnet werden</t>
  </si>
  <si>
    <t>Der Benutzer möchte die Summen in einzelne Faktoren zerlegen</t>
  </si>
  <si>
    <t>Der Benutzer möchte die Funktionsgleichungen in einzelne Summen zerlegen</t>
  </si>
  <si>
    <t>Der Benutzer möchte die Summe der einzelnen Faktoren zusammenrechenen</t>
  </si>
  <si>
    <t>Die Ableitungen werden in der Konsole über ein Textfeld ausgegeben</t>
  </si>
  <si>
    <t>Die Null-, Extrem- und Wendepunkte werden in der Konsole über ein Textfeld ausgegeben</t>
  </si>
  <si>
    <t>Die Nullstellen werden im Hintergrund korrekt berechnet</t>
  </si>
  <si>
    <t>Die Ableitungen werden im Hintergrund korrekt berechnet</t>
  </si>
  <si>
    <t>Die Extrempunkte werden im Hintergrund korrekt berechnet</t>
  </si>
  <si>
    <t>Die Wendepunkte werden im Hintergrund korrekt berechnet</t>
  </si>
  <si>
    <t>Ein Algorithmus berechnet aus dem X-Wert den Y-Wert</t>
  </si>
  <si>
    <t>Es muss zu jedem X-Wert der passende Y-Wert ausgegeben werden</t>
  </si>
  <si>
    <t>Der Benutzer will ein Eingabefeld speziell für den X-Wert</t>
  </si>
  <si>
    <t>Die Summen der Funktionsgleichungen werden in der Konsole über ein Textfeld ausgegeben</t>
  </si>
  <si>
    <t>Die Faktoren der Summen werden in der Konsole über ein Textfeld ausgegeben</t>
  </si>
  <si>
    <t>Das Ergebnis der Berechnung steht in der Konsole</t>
  </si>
  <si>
    <t>Es muss ein Textfeld da sein zum anzeigen der Funktionsgleichungen</t>
  </si>
  <si>
    <t>Die Funktionsgleichung soll in der Konsole angezeigt werden</t>
  </si>
  <si>
    <t>Es muss ein Button vorhanden sein der speziell zur Auswertung der Funktionen vorhanden ist</t>
  </si>
  <si>
    <t>Der Benutzer kann die Punktabstände der Achsen manuell anpassen</t>
  </si>
  <si>
    <t>Ein Algorithmus soll die Funktionsgleichung an die Skalierung der X und Y-Achse anpassen</t>
  </si>
  <si>
    <t>Die Oberfläche enthält ein Selector zum Auswählen des Funktionstypen</t>
  </si>
  <si>
    <t>Der Benutzer möchte 5 Panels in seiner Oberfläche</t>
  </si>
  <si>
    <t>Es müssen 5 Bereiche auf der Oberfläche vorhanden sein zum Anzeigen spezieller Werte und Daten</t>
  </si>
  <si>
    <t>Der Benutzer willl dass sich das Programm in einer bestimmten Größe öffnet</t>
  </si>
  <si>
    <t>Beim Öffnen des Programms muss das Fenster die gewünschte Größe haben</t>
  </si>
  <si>
    <t>Der Benutzer will mehrere Funktionen abspeichern können</t>
  </si>
  <si>
    <t>Es muss möglich sein temporär bis 3 Funktionen speichern zu können</t>
  </si>
  <si>
    <t>Im Programm muss eine Menüleiste existieren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</si>
</sst>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3" fillId="0" borderId="5" xfId="1" applyNumberFormat="1" applyFill="1" applyBorder="1" applyAlignment="1" applyProtection="1"/>
    <xf numFmtId="0" fontId="2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</cellXfs>
  <cellStyles count="2">
    <cellStyle name="Link" xfId="1" builtinId="8"/>
    <cellStyle name="Standard" xfId="0" builtinId="0"/>
  </cellStyles>
  <dxfs count="90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99CC00"/>
          <bgColor rgb="FF99CC00"/>
        </patternFill>
      </fill>
      <alignment wrapText="1"/>
      <border>
        <left/>
        <right/>
        <top/>
        <bottom/>
      </border>
    </dxf>
    <dxf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057"/>
          <c:y val="3.02428863058784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4"/>
          <c:y val="0.19355439711862457"/>
          <c:w val="0.82002604707165505"/>
          <c:h val="0.63913274881879156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m/d/yyyy</c:formatCode>
                <c:ptCount val="18"/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63336"/>
        <c:axId val="1"/>
      </c:lineChart>
      <c:dateAx>
        <c:axId val="37466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143"/>
              <c:y val="0.89518914302378871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5.2501716384325554E-2"/>
              <c:y val="0.4254164062825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74663336"/>
        <c:crossesAt val="3972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28575</xdr:rowOff>
    </xdr:from>
    <xdr:to>
      <xdr:col>13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workbookViewId="0">
      <selection activeCell="C20" sqref="C20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35" t="s">
        <v>27</v>
      </c>
      <c r="C1" s="35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36" t="s">
        <v>4</v>
      </c>
      <c r="B5" s="36"/>
      <c r="C5" s="36"/>
    </row>
    <row r="6" spans="1:3" x14ac:dyDescent="0.2">
      <c r="A6" s="6"/>
      <c r="B6" s="7" t="s">
        <v>20</v>
      </c>
      <c r="C6" s="27" t="s">
        <v>21</v>
      </c>
    </row>
    <row r="7" spans="1:3" x14ac:dyDescent="0.2">
      <c r="A7" s="6"/>
      <c r="B7" s="7" t="s">
        <v>22</v>
      </c>
      <c r="C7" s="27" t="s">
        <v>24</v>
      </c>
    </row>
    <row r="8" spans="1:3" ht="15" x14ac:dyDescent="0.25">
      <c r="A8" s="9"/>
      <c r="B8" s="28" t="s">
        <v>23</v>
      </c>
      <c r="C8" s="27" t="s">
        <v>28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37" t="s">
        <v>5</v>
      </c>
      <c r="B13" s="37"/>
      <c r="C13" s="37"/>
    </row>
    <row r="14" spans="1:3" x14ac:dyDescent="0.2">
      <c r="A14" s="10" t="s">
        <v>6</v>
      </c>
      <c r="B14" s="7" t="s">
        <v>25</v>
      </c>
      <c r="C14" s="27" t="s">
        <v>26</v>
      </c>
    </row>
    <row r="15" spans="1:3" x14ac:dyDescent="0.2">
      <c r="A15" s="10" t="s">
        <v>7</v>
      </c>
      <c r="B15" s="7"/>
      <c r="C15" s="11"/>
    </row>
    <row r="16" spans="1:3" ht="15" x14ac:dyDescent="0.25">
      <c r="A16" s="12"/>
      <c r="B16" s="13"/>
      <c r="C16" s="14"/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tabSelected="1"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C28" sqref="C28"/>
    </sheetView>
  </sheetViews>
  <sheetFormatPr baseColWidth="10" defaultRowHeight="14.25" x14ac:dyDescent="0.2"/>
  <cols>
    <col min="1" max="1" width="15.375" style="15" customWidth="1"/>
    <col min="2" max="2" width="73.125" style="15" bestFit="1" customWidth="1"/>
    <col min="3" max="3" width="23.875" style="15" customWidth="1"/>
    <col min="4" max="4" width="16.875" style="15" customWidth="1"/>
    <col min="5" max="5" width="69.25" style="15" customWidth="1"/>
    <col min="6" max="6" width="9" style="15" customWidth="1"/>
    <col min="7" max="7" width="9.25" customWidth="1"/>
    <col min="8" max="8" width="32.125" customWidth="1"/>
    <col min="9" max="9" width="43.5" customWidth="1"/>
  </cols>
  <sheetData>
    <row r="1" spans="1:11" s="19" customFormat="1" ht="37.5" customHeight="1" x14ac:dyDescent="0.25">
      <c r="A1" s="16" t="s">
        <v>8</v>
      </c>
      <c r="B1" s="16" t="s">
        <v>38</v>
      </c>
      <c r="C1" s="16" t="s">
        <v>29</v>
      </c>
      <c r="D1" s="16" t="s">
        <v>9</v>
      </c>
      <c r="E1" s="16" t="s">
        <v>10</v>
      </c>
      <c r="F1" s="16" t="s">
        <v>11</v>
      </c>
      <c r="G1" s="17" t="s">
        <v>12</v>
      </c>
      <c r="H1" s="18" t="s">
        <v>13</v>
      </c>
      <c r="I1" s="18" t="s">
        <v>14</v>
      </c>
      <c r="K1" s="29"/>
    </row>
    <row r="2" spans="1:11" s="19" customFormat="1" ht="15" x14ac:dyDescent="0.25">
      <c r="A2" s="20"/>
      <c r="B2" s="21">
        <f>COUNTA(B3:B1009)</f>
        <v>30</v>
      </c>
      <c r="C2" s="21"/>
      <c r="D2" s="20"/>
      <c r="E2" s="20"/>
      <c r="F2" s="20">
        <f>SUM(F3:F1009)</f>
        <v>4</v>
      </c>
      <c r="G2" s="20">
        <f>SUM(G3:G1009)</f>
        <v>4</v>
      </c>
      <c r="H2" s="22"/>
      <c r="I2" s="22"/>
      <c r="K2" s="29"/>
    </row>
    <row r="3" spans="1:11" x14ac:dyDescent="0.2">
      <c r="A3"/>
      <c r="B3" s="15" t="s">
        <v>62</v>
      </c>
      <c r="C3" s="38" t="s">
        <v>34</v>
      </c>
      <c r="D3" s="31" t="s">
        <v>31</v>
      </c>
      <c r="E3" s="15" t="s">
        <v>98</v>
      </c>
      <c r="F3" s="15">
        <v>1</v>
      </c>
      <c r="G3">
        <v>1</v>
      </c>
    </row>
    <row r="4" spans="1:11" ht="28.5" x14ac:dyDescent="0.2">
      <c r="A4"/>
      <c r="B4" s="15" t="s">
        <v>92</v>
      </c>
      <c r="C4" s="38" t="s">
        <v>34</v>
      </c>
      <c r="D4" s="31" t="s">
        <v>31</v>
      </c>
      <c r="E4" s="15" t="s">
        <v>93</v>
      </c>
      <c r="F4" s="15">
        <v>1</v>
      </c>
      <c r="G4">
        <v>1</v>
      </c>
    </row>
    <row r="5" spans="1:11" x14ac:dyDescent="0.2">
      <c r="A5"/>
      <c r="B5" s="15" t="s">
        <v>63</v>
      </c>
      <c r="C5" s="38" t="s">
        <v>34</v>
      </c>
      <c r="D5" s="31" t="s">
        <v>31</v>
      </c>
      <c r="E5" s="15" t="s">
        <v>86</v>
      </c>
      <c r="F5" s="15">
        <v>1</v>
      </c>
      <c r="G5">
        <v>1</v>
      </c>
    </row>
    <row r="6" spans="1:11" x14ac:dyDescent="0.2">
      <c r="A6"/>
      <c r="B6" t="s">
        <v>61</v>
      </c>
      <c r="C6" s="38" t="s">
        <v>34</v>
      </c>
      <c r="D6" s="32" t="s">
        <v>32</v>
      </c>
      <c r="E6" s="15" t="s">
        <v>87</v>
      </c>
    </row>
    <row r="7" spans="1:11" x14ac:dyDescent="0.2">
      <c r="A7"/>
      <c r="B7" s="15" t="s">
        <v>66</v>
      </c>
      <c r="C7" s="38" t="s">
        <v>34</v>
      </c>
      <c r="D7" s="32" t="s">
        <v>32</v>
      </c>
      <c r="E7" s="15" t="s">
        <v>70</v>
      </c>
    </row>
    <row r="8" spans="1:11" ht="28.5" x14ac:dyDescent="0.2">
      <c r="A8"/>
      <c r="B8" s="15" t="s">
        <v>52</v>
      </c>
      <c r="C8" s="38" t="s">
        <v>34</v>
      </c>
      <c r="D8" s="32" t="s">
        <v>32</v>
      </c>
      <c r="E8" s="15" t="s">
        <v>88</v>
      </c>
    </row>
    <row r="9" spans="1:11" ht="28.5" x14ac:dyDescent="0.2">
      <c r="A9"/>
      <c r="B9" s="15" t="s">
        <v>54</v>
      </c>
      <c r="C9" s="38" t="s">
        <v>34</v>
      </c>
      <c r="D9" s="32" t="s">
        <v>32</v>
      </c>
      <c r="E9" s="15" t="s">
        <v>53</v>
      </c>
    </row>
    <row r="10" spans="1:11" x14ac:dyDescent="0.2">
      <c r="A10"/>
      <c r="B10" s="15" t="s">
        <v>64</v>
      </c>
      <c r="C10" s="38" t="s">
        <v>34</v>
      </c>
      <c r="D10" s="32" t="s">
        <v>32</v>
      </c>
      <c r="E10" s="15" t="s">
        <v>49</v>
      </c>
    </row>
    <row r="11" spans="1:11" ht="28.5" x14ac:dyDescent="0.2">
      <c r="A11"/>
      <c r="B11" s="15" t="s">
        <v>89</v>
      </c>
      <c r="C11" s="39" t="s">
        <v>35</v>
      </c>
      <c r="D11" s="32" t="s">
        <v>32</v>
      </c>
      <c r="E11" s="15" t="s">
        <v>68</v>
      </c>
    </row>
    <row r="12" spans="1:11" ht="28.5" x14ac:dyDescent="0.2">
      <c r="A12"/>
      <c r="B12" s="15" t="s">
        <v>90</v>
      </c>
      <c r="C12" s="38" t="s">
        <v>34</v>
      </c>
      <c r="D12" s="32" t="s">
        <v>32</v>
      </c>
      <c r="E12" s="15" t="s">
        <v>48</v>
      </c>
    </row>
    <row r="13" spans="1:11" x14ac:dyDescent="0.2">
      <c r="A13"/>
      <c r="B13" s="15" t="s">
        <v>65</v>
      </c>
      <c r="C13" s="38" t="s">
        <v>34</v>
      </c>
      <c r="D13" s="32" t="s">
        <v>32</v>
      </c>
      <c r="E13" s="15" t="s">
        <v>91</v>
      </c>
    </row>
    <row r="14" spans="1:11" ht="28.5" x14ac:dyDescent="0.2">
      <c r="A14"/>
      <c r="B14" s="15" t="s">
        <v>46</v>
      </c>
      <c r="C14" s="38" t="s">
        <v>34</v>
      </c>
      <c r="D14" s="32" t="s">
        <v>32</v>
      </c>
      <c r="E14" s="15" t="s">
        <v>67</v>
      </c>
    </row>
    <row r="15" spans="1:11" x14ac:dyDescent="0.2">
      <c r="A15"/>
      <c r="B15" s="15" t="s">
        <v>45</v>
      </c>
      <c r="C15" s="38" t="s">
        <v>34</v>
      </c>
      <c r="D15" s="32" t="s">
        <v>32</v>
      </c>
      <c r="E15" s="15" t="s">
        <v>40</v>
      </c>
    </row>
    <row r="16" spans="1:11" x14ac:dyDescent="0.2">
      <c r="A16"/>
      <c r="B16" s="15" t="s">
        <v>50</v>
      </c>
      <c r="C16" s="33" t="s">
        <v>36</v>
      </c>
      <c r="D16" s="32" t="s">
        <v>32</v>
      </c>
      <c r="E16" s="15" t="s">
        <v>51</v>
      </c>
    </row>
    <row r="17" spans="1:7" x14ac:dyDescent="0.2">
      <c r="A17"/>
      <c r="B17" s="15" t="s">
        <v>44</v>
      </c>
      <c r="C17" s="33" t="s">
        <v>36</v>
      </c>
      <c r="D17" s="32" t="s">
        <v>32</v>
      </c>
      <c r="E17" s="15" t="s">
        <v>47</v>
      </c>
    </row>
    <row r="18" spans="1:7" x14ac:dyDescent="0.2">
      <c r="A18"/>
      <c r="B18" s="15" t="s">
        <v>55</v>
      </c>
      <c r="C18" s="33" t="s">
        <v>36</v>
      </c>
      <c r="D18" s="32" t="s">
        <v>32</v>
      </c>
      <c r="E18" s="15" t="s">
        <v>69</v>
      </c>
    </row>
    <row r="19" spans="1:7" x14ac:dyDescent="0.2">
      <c r="A19"/>
      <c r="B19" s="15" t="s">
        <v>60</v>
      </c>
      <c r="C19" s="39" t="s">
        <v>35</v>
      </c>
      <c r="D19" s="32" t="s">
        <v>32</v>
      </c>
      <c r="E19" s="15" t="s">
        <v>76</v>
      </c>
    </row>
    <row r="20" spans="1:7" x14ac:dyDescent="0.2">
      <c r="A20"/>
      <c r="B20" s="15" t="s">
        <v>58</v>
      </c>
      <c r="C20" s="39" t="s">
        <v>35</v>
      </c>
      <c r="D20" s="32" t="s">
        <v>32</v>
      </c>
      <c r="E20" s="15" t="s">
        <v>78</v>
      </c>
    </row>
    <row r="21" spans="1:7" x14ac:dyDescent="0.2">
      <c r="A21"/>
      <c r="B21" s="15" t="s">
        <v>57</v>
      </c>
      <c r="C21" s="39" t="s">
        <v>35</v>
      </c>
      <c r="D21" s="32" t="s">
        <v>32</v>
      </c>
      <c r="E21" s="15" t="s">
        <v>79</v>
      </c>
    </row>
    <row r="22" spans="1:7" ht="28.5" x14ac:dyDescent="0.2">
      <c r="A22"/>
      <c r="B22" s="15" t="s">
        <v>39</v>
      </c>
      <c r="C22" s="39" t="s">
        <v>35</v>
      </c>
      <c r="D22" s="32" t="s">
        <v>32</v>
      </c>
      <c r="E22" s="15" t="s">
        <v>75</v>
      </c>
    </row>
    <row r="23" spans="1:7" x14ac:dyDescent="0.2">
      <c r="A23"/>
      <c r="B23" s="15" t="s">
        <v>59</v>
      </c>
      <c r="C23" s="33" t="s">
        <v>36</v>
      </c>
      <c r="D23" s="32" t="s">
        <v>32</v>
      </c>
      <c r="E23" s="15" t="s">
        <v>77</v>
      </c>
    </row>
    <row r="24" spans="1:7" x14ac:dyDescent="0.2">
      <c r="A24"/>
      <c r="B24" s="15" t="s">
        <v>56</v>
      </c>
      <c r="C24" s="33" t="s">
        <v>36</v>
      </c>
      <c r="D24" s="32" t="s">
        <v>32</v>
      </c>
      <c r="E24" s="15" t="s">
        <v>74</v>
      </c>
    </row>
    <row r="25" spans="1:7" x14ac:dyDescent="0.2">
      <c r="A25"/>
      <c r="B25" s="15" t="s">
        <v>41</v>
      </c>
      <c r="C25" s="33" t="s">
        <v>36</v>
      </c>
      <c r="D25" s="32" t="s">
        <v>32</v>
      </c>
      <c r="E25" s="15" t="s">
        <v>42</v>
      </c>
    </row>
    <row r="26" spans="1:7" x14ac:dyDescent="0.2">
      <c r="A26"/>
      <c r="B26" s="15" t="s">
        <v>82</v>
      </c>
      <c r="C26" s="39" t="s">
        <v>35</v>
      </c>
      <c r="D26" s="32" t="s">
        <v>32</v>
      </c>
      <c r="E26" s="15" t="s">
        <v>43</v>
      </c>
    </row>
    <row r="27" spans="1:7" x14ac:dyDescent="0.2">
      <c r="A27"/>
      <c r="B27" s="15" t="s">
        <v>80</v>
      </c>
      <c r="C27" s="39" t="s">
        <v>35</v>
      </c>
      <c r="D27" s="32" t="s">
        <v>32</v>
      </c>
      <c r="E27" s="15" t="s">
        <v>81</v>
      </c>
    </row>
    <row r="28" spans="1:7" ht="28.5" x14ac:dyDescent="0.2">
      <c r="A28"/>
      <c r="B28" s="15" t="s">
        <v>72</v>
      </c>
      <c r="C28" s="39" t="s">
        <v>35</v>
      </c>
      <c r="D28" s="32" t="s">
        <v>32</v>
      </c>
      <c r="E28" s="15" t="s">
        <v>83</v>
      </c>
    </row>
    <row r="29" spans="1:7" x14ac:dyDescent="0.2">
      <c r="A29"/>
      <c r="B29" s="15" t="s">
        <v>71</v>
      </c>
      <c r="C29" s="39" t="s">
        <v>35</v>
      </c>
      <c r="D29" s="32" t="s">
        <v>32</v>
      </c>
      <c r="E29" s="15" t="s">
        <v>84</v>
      </c>
    </row>
    <row r="30" spans="1:7" x14ac:dyDescent="0.2">
      <c r="A30"/>
      <c r="B30" s="15" t="s">
        <v>73</v>
      </c>
      <c r="C30" s="39" t="s">
        <v>35</v>
      </c>
      <c r="D30" s="32" t="s">
        <v>32</v>
      </c>
      <c r="E30" s="15" t="s">
        <v>85</v>
      </c>
    </row>
    <row r="31" spans="1:7" x14ac:dyDescent="0.2">
      <c r="A31"/>
      <c r="B31" s="15" t="s">
        <v>96</v>
      </c>
      <c r="C31" s="33" t="s">
        <v>36</v>
      </c>
      <c r="D31" s="32" t="s">
        <v>32</v>
      </c>
      <c r="E31" s="15" t="s">
        <v>97</v>
      </c>
    </row>
    <row r="32" spans="1:7" x14ac:dyDescent="0.2">
      <c r="A32"/>
      <c r="B32" s="15" t="s">
        <v>94</v>
      </c>
      <c r="C32" s="33" t="s">
        <v>36</v>
      </c>
      <c r="D32" s="32" t="s">
        <v>32</v>
      </c>
      <c r="E32" s="15" t="s">
        <v>95</v>
      </c>
      <c r="F32" s="15">
        <v>1</v>
      </c>
      <c r="G32">
        <v>1</v>
      </c>
    </row>
    <row r="33" spans="1:4" x14ac:dyDescent="0.2">
      <c r="A33"/>
      <c r="C33" s="30"/>
      <c r="D33" s="30"/>
    </row>
    <row r="34" spans="1:4" x14ac:dyDescent="0.2">
      <c r="C34" s="30"/>
      <c r="D34" s="30"/>
    </row>
    <row r="35" spans="1:4" x14ac:dyDescent="0.2">
      <c r="C35" s="30"/>
      <c r="D35" s="30"/>
    </row>
    <row r="36" spans="1:4" x14ac:dyDescent="0.2">
      <c r="C36" s="30"/>
      <c r="D36" s="30"/>
    </row>
    <row r="37" spans="1:4" x14ac:dyDescent="0.2">
      <c r="D37" s="41" t="s">
        <v>33</v>
      </c>
    </row>
    <row r="38" spans="1:4" x14ac:dyDescent="0.2">
      <c r="C38" s="34" t="s">
        <v>37</v>
      </c>
      <c r="D38" s="40" t="s">
        <v>30</v>
      </c>
    </row>
    <row r="39" spans="1:4" x14ac:dyDescent="0.2">
      <c r="D39" s="30"/>
    </row>
    <row r="40" spans="1:4" x14ac:dyDescent="0.2">
      <c r="D40" s="30"/>
    </row>
  </sheetData>
  <sheetProtection selectLockedCells="1" selectUnlockedCells="1"/>
  <sortState ref="B4:E23">
    <sortCondition sortBy="cellColor" ref="C4:C23" dxfId="89"/>
  </sortState>
  <conditionalFormatting sqref="D1:D2 D33:D36 D39:D65547 D6:D8 D10 D19:D21">
    <cfRule type="cellIs" dxfId="88" priority="133" stopIfTrue="1" operator="equal">
      <formula>"in process"</formula>
    </cfRule>
    <cfRule type="cellIs" dxfId="87" priority="134" stopIfTrue="1" operator="equal">
      <formula>"done"</formula>
    </cfRule>
    <cfRule type="cellIs" dxfId="86" priority="135" stopIfTrue="1" operator="equal">
      <formula>"open"</formula>
    </cfRule>
  </conditionalFormatting>
  <conditionalFormatting sqref="C1">
    <cfRule type="cellIs" dxfId="85" priority="130" stopIfTrue="1" operator="equal">
      <formula>"in process"</formula>
    </cfRule>
    <cfRule type="cellIs" dxfId="84" priority="131" stopIfTrue="1" operator="equal">
      <formula>"done"</formula>
    </cfRule>
    <cfRule type="cellIs" dxfId="83" priority="132" stopIfTrue="1" operator="equal">
      <formula>"open"</formula>
    </cfRule>
  </conditionalFormatting>
  <conditionalFormatting sqref="D24">
    <cfRule type="cellIs" dxfId="82" priority="103" stopIfTrue="1" operator="equal">
      <formula>"in process"</formula>
    </cfRule>
    <cfRule type="cellIs" dxfId="81" priority="104" stopIfTrue="1" operator="equal">
      <formula>"done"</formula>
    </cfRule>
    <cfRule type="cellIs" dxfId="80" priority="105" stopIfTrue="1" operator="equal">
      <formula>"open"</formula>
    </cfRule>
  </conditionalFormatting>
  <conditionalFormatting sqref="D18">
    <cfRule type="cellIs" dxfId="79" priority="88" stopIfTrue="1" operator="equal">
      <formula>"in process"</formula>
    </cfRule>
    <cfRule type="cellIs" dxfId="78" priority="89" stopIfTrue="1" operator="equal">
      <formula>"done"</formula>
    </cfRule>
    <cfRule type="cellIs" dxfId="77" priority="90" stopIfTrue="1" operator="equal">
      <formula>"open"</formula>
    </cfRule>
  </conditionalFormatting>
  <conditionalFormatting sqref="D3:D4">
    <cfRule type="cellIs" dxfId="76" priority="97" stopIfTrue="1" operator="equal">
      <formula>"in process"</formula>
    </cfRule>
    <cfRule type="cellIs" dxfId="75" priority="98" stopIfTrue="1" operator="equal">
      <formula>"done"</formula>
    </cfRule>
    <cfRule type="cellIs" dxfId="74" priority="99" stopIfTrue="1" operator="equal">
      <formula>"open"</formula>
    </cfRule>
  </conditionalFormatting>
  <conditionalFormatting sqref="D12">
    <cfRule type="cellIs" dxfId="70" priority="85" stopIfTrue="1" operator="equal">
      <formula>"in process"</formula>
    </cfRule>
    <cfRule type="cellIs" dxfId="69" priority="86" stopIfTrue="1" operator="equal">
      <formula>"done"</formula>
    </cfRule>
    <cfRule type="cellIs" dxfId="68" priority="87" stopIfTrue="1" operator="equal">
      <formula>"open"</formula>
    </cfRule>
  </conditionalFormatting>
  <conditionalFormatting sqref="D13">
    <cfRule type="cellIs" dxfId="67" priority="82" stopIfTrue="1" operator="equal">
      <formula>"in process"</formula>
    </cfRule>
    <cfRule type="cellIs" dxfId="66" priority="83" stopIfTrue="1" operator="equal">
      <formula>"done"</formula>
    </cfRule>
    <cfRule type="cellIs" dxfId="65" priority="84" stopIfTrue="1" operator="equal">
      <formula>"open"</formula>
    </cfRule>
  </conditionalFormatting>
  <conditionalFormatting sqref="D15">
    <cfRule type="cellIs" dxfId="64" priority="79" stopIfTrue="1" operator="equal">
      <formula>"in process"</formula>
    </cfRule>
    <cfRule type="cellIs" dxfId="63" priority="80" stopIfTrue="1" operator="equal">
      <formula>"done"</formula>
    </cfRule>
    <cfRule type="cellIs" dxfId="62" priority="81" stopIfTrue="1" operator="equal">
      <formula>"open"</formula>
    </cfRule>
  </conditionalFormatting>
  <conditionalFormatting sqref="D38">
    <cfRule type="cellIs" dxfId="61" priority="73" stopIfTrue="1" operator="equal">
      <formula>"in process"</formula>
    </cfRule>
    <cfRule type="cellIs" dxfId="60" priority="74" stopIfTrue="1" operator="equal">
      <formula>"done"</formula>
    </cfRule>
    <cfRule type="cellIs" dxfId="59" priority="75" stopIfTrue="1" operator="equal">
      <formula>"open"</formula>
    </cfRule>
  </conditionalFormatting>
  <conditionalFormatting sqref="D37">
    <cfRule type="cellIs" dxfId="58" priority="70" stopIfTrue="1" operator="equal">
      <formula>"in process"</formula>
    </cfRule>
    <cfRule type="cellIs" dxfId="57" priority="71" stopIfTrue="1" operator="equal">
      <formula>"done"</formula>
    </cfRule>
    <cfRule type="cellIs" dxfId="56" priority="72" stopIfTrue="1" operator="equal">
      <formula>"open"</formula>
    </cfRule>
  </conditionalFormatting>
  <conditionalFormatting sqref="D38">
    <cfRule type="cellIs" dxfId="55" priority="67" stopIfTrue="1" operator="equal">
      <formula>"in process"</formula>
    </cfRule>
    <cfRule type="cellIs" dxfId="54" priority="68" stopIfTrue="1" operator="equal">
      <formula>"done"</formula>
    </cfRule>
    <cfRule type="cellIs" dxfId="53" priority="69" stopIfTrue="1" operator="equal">
      <formula>"open"</formula>
    </cfRule>
  </conditionalFormatting>
  <conditionalFormatting sqref="D14">
    <cfRule type="cellIs" dxfId="52" priority="52" stopIfTrue="1" operator="equal">
      <formula>"in process"</formula>
    </cfRule>
    <cfRule type="cellIs" dxfId="51" priority="53" stopIfTrue="1" operator="equal">
      <formula>"done"</formula>
    </cfRule>
    <cfRule type="cellIs" dxfId="50" priority="54" stopIfTrue="1" operator="equal">
      <formula>"open"</formula>
    </cfRule>
  </conditionalFormatting>
  <conditionalFormatting sqref="D25">
    <cfRule type="cellIs" dxfId="49" priority="49" stopIfTrue="1" operator="equal">
      <formula>"in process"</formula>
    </cfRule>
    <cfRule type="cellIs" dxfId="48" priority="50" stopIfTrue="1" operator="equal">
      <formula>"done"</formula>
    </cfRule>
    <cfRule type="cellIs" dxfId="47" priority="51" stopIfTrue="1" operator="equal">
      <formula>"open"</formula>
    </cfRule>
  </conditionalFormatting>
  <conditionalFormatting sqref="D26">
    <cfRule type="cellIs" dxfId="46" priority="43" stopIfTrue="1" operator="equal">
      <formula>"in process"</formula>
    </cfRule>
    <cfRule type="cellIs" dxfId="45" priority="44" stopIfTrue="1" operator="equal">
      <formula>"done"</formula>
    </cfRule>
    <cfRule type="cellIs" dxfId="44" priority="45" stopIfTrue="1" operator="equal">
      <formula>"open"</formula>
    </cfRule>
  </conditionalFormatting>
  <conditionalFormatting sqref="D27">
    <cfRule type="cellIs" dxfId="43" priority="40" stopIfTrue="1" operator="equal">
      <formula>"in process"</formula>
    </cfRule>
    <cfRule type="cellIs" dxfId="42" priority="41" stopIfTrue="1" operator="equal">
      <formula>"done"</formula>
    </cfRule>
    <cfRule type="cellIs" dxfId="41" priority="42" stopIfTrue="1" operator="equal">
      <formula>"open"</formula>
    </cfRule>
  </conditionalFormatting>
  <conditionalFormatting sqref="D17">
    <cfRule type="cellIs" dxfId="40" priority="37" stopIfTrue="1" operator="equal">
      <formula>"in process"</formula>
    </cfRule>
    <cfRule type="cellIs" dxfId="39" priority="38" stopIfTrue="1" operator="equal">
      <formula>"done"</formula>
    </cfRule>
    <cfRule type="cellIs" dxfId="38" priority="39" stopIfTrue="1" operator="equal">
      <formula>"open"</formula>
    </cfRule>
  </conditionalFormatting>
  <conditionalFormatting sqref="D11">
    <cfRule type="cellIs" dxfId="37" priority="34" stopIfTrue="1" operator="equal">
      <formula>"in process"</formula>
    </cfRule>
    <cfRule type="cellIs" dxfId="36" priority="35" stopIfTrue="1" operator="equal">
      <formula>"done"</formula>
    </cfRule>
    <cfRule type="cellIs" dxfId="35" priority="36" stopIfTrue="1" operator="equal">
      <formula>"open"</formula>
    </cfRule>
  </conditionalFormatting>
  <conditionalFormatting sqref="D28">
    <cfRule type="cellIs" dxfId="34" priority="31" stopIfTrue="1" operator="equal">
      <formula>"in process"</formula>
    </cfRule>
    <cfRule type="cellIs" dxfId="33" priority="32" stopIfTrue="1" operator="equal">
      <formula>"done"</formula>
    </cfRule>
    <cfRule type="cellIs" dxfId="32" priority="33" stopIfTrue="1" operator="equal">
      <formula>"open"</formula>
    </cfRule>
  </conditionalFormatting>
  <conditionalFormatting sqref="D29">
    <cfRule type="cellIs" dxfId="31" priority="28" stopIfTrue="1" operator="equal">
      <formula>"in process"</formula>
    </cfRule>
    <cfRule type="cellIs" dxfId="30" priority="29" stopIfTrue="1" operator="equal">
      <formula>"done"</formula>
    </cfRule>
    <cfRule type="cellIs" dxfId="29" priority="30" stopIfTrue="1" operator="equal">
      <formula>"open"</formula>
    </cfRule>
  </conditionalFormatting>
  <conditionalFormatting sqref="D30">
    <cfRule type="cellIs" dxfId="28" priority="22" stopIfTrue="1" operator="equal">
      <formula>"in process"</formula>
    </cfRule>
    <cfRule type="cellIs" dxfId="27" priority="23" stopIfTrue="1" operator="equal">
      <formula>"done"</formula>
    </cfRule>
    <cfRule type="cellIs" dxfId="26" priority="24" stopIfTrue="1" operator="equal">
      <formula>"open"</formula>
    </cfRule>
  </conditionalFormatting>
  <conditionalFormatting sqref="D16">
    <cfRule type="cellIs" dxfId="25" priority="19" stopIfTrue="1" operator="equal">
      <formula>"in process"</formula>
    </cfRule>
    <cfRule type="cellIs" dxfId="24" priority="20" stopIfTrue="1" operator="equal">
      <formula>"done"</formula>
    </cfRule>
    <cfRule type="cellIs" dxfId="23" priority="21" stopIfTrue="1" operator="equal">
      <formula>"open"</formula>
    </cfRule>
  </conditionalFormatting>
  <conditionalFormatting sqref="D9">
    <cfRule type="cellIs" dxfId="22" priority="16" stopIfTrue="1" operator="equal">
      <formula>"in process"</formula>
    </cfRule>
    <cfRule type="cellIs" dxfId="21" priority="17" stopIfTrue="1" operator="equal">
      <formula>"done"</formula>
    </cfRule>
    <cfRule type="cellIs" dxfId="20" priority="18" stopIfTrue="1" operator="equal">
      <formula>"open"</formula>
    </cfRule>
  </conditionalFormatting>
  <conditionalFormatting sqref="D23">
    <cfRule type="cellIs" dxfId="19" priority="13" stopIfTrue="1" operator="equal">
      <formula>"in process"</formula>
    </cfRule>
    <cfRule type="cellIs" dxfId="18" priority="14" stopIfTrue="1" operator="equal">
      <formula>"done"</formula>
    </cfRule>
    <cfRule type="cellIs" dxfId="17" priority="15" stopIfTrue="1" operator="equal">
      <formula>"open"</formula>
    </cfRule>
  </conditionalFormatting>
  <conditionalFormatting sqref="D22">
    <cfRule type="cellIs" dxfId="16" priority="10" stopIfTrue="1" operator="equal">
      <formula>"in process"</formula>
    </cfRule>
    <cfRule type="cellIs" dxfId="15" priority="11" stopIfTrue="1" operator="equal">
      <formula>"done"</formula>
    </cfRule>
    <cfRule type="cellIs" dxfId="14" priority="12" stopIfTrue="1" operator="equal">
      <formula>"open"</formula>
    </cfRule>
  </conditionalFormatting>
  <conditionalFormatting sqref="D32">
    <cfRule type="cellIs" dxfId="13" priority="7" stopIfTrue="1" operator="equal">
      <formula>"in process"</formula>
    </cfRule>
    <cfRule type="cellIs" dxfId="12" priority="8" stopIfTrue="1" operator="equal">
      <formula>"done"</formula>
    </cfRule>
    <cfRule type="cellIs" dxfId="11" priority="9" stopIfTrue="1" operator="equal">
      <formula>"open"</formula>
    </cfRule>
  </conditionalFormatting>
  <conditionalFormatting sqref="D31">
    <cfRule type="cellIs" dxfId="10" priority="4" stopIfTrue="1" operator="equal">
      <formula>"in process"</formula>
    </cfRule>
    <cfRule type="cellIs" dxfId="9" priority="5" stopIfTrue="1" operator="equal">
      <formula>"done"</formula>
    </cfRule>
    <cfRule type="cellIs" dxfId="8" priority="6" stopIfTrue="1" operator="equal">
      <formula>"open"</formula>
    </cfRule>
  </conditionalFormatting>
  <conditionalFormatting sqref="D5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zoomScale="140" zoomScaleNormal="140" workbookViewId="0">
      <selection activeCell="B3" sqref="B3"/>
    </sheetView>
  </sheetViews>
  <sheetFormatPr baseColWidth="10" defaultRowHeight="14.25" x14ac:dyDescent="0.2"/>
  <cols>
    <col min="1" max="1" width="6.875" customWidth="1"/>
    <col min="2" max="2" width="11.375" customWidth="1"/>
    <col min="3" max="3" width="13" customWidth="1"/>
  </cols>
  <sheetData>
    <row r="1" spans="1:4" ht="32.25" customHeight="1" x14ac:dyDescent="0.4">
      <c r="A1" s="23" t="s">
        <v>15</v>
      </c>
    </row>
    <row r="2" spans="1:4" ht="15" x14ac:dyDescent="0.25">
      <c r="A2" s="24" t="s">
        <v>16</v>
      </c>
      <c r="B2" s="24" t="s">
        <v>17</v>
      </c>
      <c r="C2" s="24" t="s">
        <v>18</v>
      </c>
      <c r="D2" s="24" t="s">
        <v>19</v>
      </c>
    </row>
    <row r="3" spans="1:4" x14ac:dyDescent="0.2">
      <c r="A3" s="25">
        <v>0</v>
      </c>
      <c r="B3" s="26"/>
      <c r="D3" s="25">
        <v>0</v>
      </c>
    </row>
    <row r="4" spans="1:4" x14ac:dyDescent="0.2">
      <c r="A4" s="25">
        <v>1</v>
      </c>
      <c r="B4" s="26"/>
      <c r="D4" s="25" t="str">
        <f>IF(C4="","",C3-C4)</f>
        <v/>
      </c>
    </row>
    <row r="5" spans="1:4" x14ac:dyDescent="0.2">
      <c r="A5" s="25">
        <v>2</v>
      </c>
      <c r="B5" s="26"/>
      <c r="D5" s="25"/>
    </row>
    <row r="6" spans="1:4" x14ac:dyDescent="0.2">
      <c r="A6" s="25">
        <v>3</v>
      </c>
      <c r="B6" s="26"/>
      <c r="D6" s="25" t="str">
        <f t="shared" ref="D6:D68" si="0">IF(C6="","",C5-C6)</f>
        <v/>
      </c>
    </row>
    <row r="7" spans="1:4" x14ac:dyDescent="0.2">
      <c r="A7" s="25">
        <v>4</v>
      </c>
      <c r="B7" s="26"/>
      <c r="D7" s="25"/>
    </row>
    <row r="8" spans="1:4" x14ac:dyDescent="0.2">
      <c r="A8" s="25">
        <v>5</v>
      </c>
      <c r="B8" s="26"/>
      <c r="D8" s="25" t="str">
        <f t="shared" si="0"/>
        <v/>
      </c>
    </row>
    <row r="9" spans="1:4" x14ac:dyDescent="0.2">
      <c r="A9" s="25">
        <v>6</v>
      </c>
      <c r="B9" s="26"/>
      <c r="D9" s="25" t="str">
        <f t="shared" si="0"/>
        <v/>
      </c>
    </row>
    <row r="10" spans="1:4" x14ac:dyDescent="0.2">
      <c r="A10" s="25">
        <v>7</v>
      </c>
      <c r="B10" s="26"/>
      <c r="D10" s="25" t="str">
        <f t="shared" si="0"/>
        <v/>
      </c>
    </row>
    <row r="11" spans="1:4" x14ac:dyDescent="0.2">
      <c r="A11" s="25">
        <v>8</v>
      </c>
      <c r="B11" s="26"/>
      <c r="D11" s="25" t="str">
        <f t="shared" si="0"/>
        <v/>
      </c>
    </row>
    <row r="12" spans="1:4" x14ac:dyDescent="0.2">
      <c r="A12" s="25">
        <v>9</v>
      </c>
      <c r="B12" s="26"/>
      <c r="D12" s="25" t="str">
        <f t="shared" si="0"/>
        <v/>
      </c>
    </row>
    <row r="13" spans="1:4" x14ac:dyDescent="0.2">
      <c r="A13" s="25">
        <v>10</v>
      </c>
      <c r="B13" s="26"/>
      <c r="D13" s="25" t="str">
        <f t="shared" si="0"/>
        <v/>
      </c>
    </row>
    <row r="14" spans="1:4" x14ac:dyDescent="0.2">
      <c r="A14" s="25">
        <v>11</v>
      </c>
      <c r="B14" s="26"/>
      <c r="D14" s="25" t="str">
        <f t="shared" si="0"/>
        <v/>
      </c>
    </row>
    <row r="15" spans="1:4" x14ac:dyDescent="0.2">
      <c r="A15" s="25">
        <v>12</v>
      </c>
      <c r="B15" s="26"/>
      <c r="D15" s="25" t="str">
        <f t="shared" si="0"/>
        <v/>
      </c>
    </row>
    <row r="16" spans="1:4" x14ac:dyDescent="0.2">
      <c r="A16" s="25">
        <v>13</v>
      </c>
      <c r="D16" s="25" t="str">
        <f t="shared" si="0"/>
        <v/>
      </c>
    </row>
    <row r="17" spans="1:4" x14ac:dyDescent="0.2">
      <c r="A17" s="25">
        <v>14</v>
      </c>
      <c r="D17" s="25" t="str">
        <f t="shared" si="0"/>
        <v/>
      </c>
    </row>
    <row r="18" spans="1:4" x14ac:dyDescent="0.2">
      <c r="A18" s="25">
        <v>15</v>
      </c>
      <c r="D18" s="25" t="str">
        <f t="shared" si="0"/>
        <v/>
      </c>
    </row>
    <row r="19" spans="1:4" x14ac:dyDescent="0.2">
      <c r="A19" s="25">
        <v>16</v>
      </c>
      <c r="D19" s="25" t="str">
        <f t="shared" si="0"/>
        <v/>
      </c>
    </row>
    <row r="20" spans="1:4" x14ac:dyDescent="0.2">
      <c r="A20" s="25">
        <v>17</v>
      </c>
      <c r="D20" s="25" t="str">
        <f t="shared" si="0"/>
        <v/>
      </c>
    </row>
    <row r="21" spans="1:4" x14ac:dyDescent="0.2">
      <c r="A21" s="25">
        <v>18</v>
      </c>
      <c r="D21" s="25" t="str">
        <f t="shared" si="0"/>
        <v/>
      </c>
    </row>
    <row r="22" spans="1:4" x14ac:dyDescent="0.2">
      <c r="A22" s="25">
        <v>19</v>
      </c>
      <c r="D22" s="25" t="str">
        <f t="shared" si="0"/>
        <v/>
      </c>
    </row>
    <row r="23" spans="1:4" x14ac:dyDescent="0.2">
      <c r="A23" s="25">
        <v>20</v>
      </c>
      <c r="D23" s="25" t="str">
        <f t="shared" si="0"/>
        <v/>
      </c>
    </row>
    <row r="24" spans="1:4" x14ac:dyDescent="0.2">
      <c r="A24" s="25">
        <v>21</v>
      </c>
      <c r="D24" s="25" t="str">
        <f t="shared" si="0"/>
        <v/>
      </c>
    </row>
    <row r="25" spans="1:4" x14ac:dyDescent="0.2">
      <c r="A25" s="25">
        <v>22</v>
      </c>
      <c r="D25" s="25" t="str">
        <f t="shared" si="0"/>
        <v/>
      </c>
    </row>
    <row r="26" spans="1:4" x14ac:dyDescent="0.2">
      <c r="A26" s="25">
        <v>23</v>
      </c>
      <c r="D26" s="25" t="str">
        <f t="shared" si="0"/>
        <v/>
      </c>
    </row>
    <row r="27" spans="1:4" x14ac:dyDescent="0.2">
      <c r="A27" s="25">
        <v>24</v>
      </c>
      <c r="D27" s="25" t="str">
        <f t="shared" si="0"/>
        <v/>
      </c>
    </row>
    <row r="28" spans="1:4" x14ac:dyDescent="0.2">
      <c r="D28" t="str">
        <f t="shared" si="0"/>
        <v/>
      </c>
    </row>
    <row r="29" spans="1:4" x14ac:dyDescent="0.2">
      <c r="D29" t="str">
        <f t="shared" si="0"/>
        <v/>
      </c>
    </row>
    <row r="30" spans="1:4" x14ac:dyDescent="0.2">
      <c r="D30" t="str">
        <f t="shared" si="0"/>
        <v/>
      </c>
    </row>
    <row r="31" spans="1:4" x14ac:dyDescent="0.2">
      <c r="D31" t="str">
        <f t="shared" si="0"/>
        <v/>
      </c>
    </row>
    <row r="32" spans="1:4" x14ac:dyDescent="0.2">
      <c r="D32" t="str">
        <f t="shared" si="0"/>
        <v/>
      </c>
    </row>
    <row r="33" spans="4:4" x14ac:dyDescent="0.2">
      <c r="D33" t="str">
        <f t="shared" si="0"/>
        <v/>
      </c>
    </row>
    <row r="34" spans="4:4" x14ac:dyDescent="0.2">
      <c r="D34" t="str">
        <f t="shared" si="0"/>
        <v/>
      </c>
    </row>
    <row r="35" spans="4:4" x14ac:dyDescent="0.2">
      <c r="D35" t="str">
        <f t="shared" si="0"/>
        <v/>
      </c>
    </row>
    <row r="36" spans="4:4" x14ac:dyDescent="0.2">
      <c r="D36" t="str">
        <f t="shared" si="0"/>
        <v/>
      </c>
    </row>
    <row r="37" spans="4:4" x14ac:dyDescent="0.2">
      <c r="D37" t="str">
        <f t="shared" si="0"/>
        <v/>
      </c>
    </row>
    <row r="38" spans="4:4" x14ac:dyDescent="0.2">
      <c r="D38" t="str">
        <f t="shared" si="0"/>
        <v/>
      </c>
    </row>
    <row r="39" spans="4:4" x14ac:dyDescent="0.2">
      <c r="D39" t="str">
        <f t="shared" si="0"/>
        <v/>
      </c>
    </row>
    <row r="40" spans="4:4" x14ac:dyDescent="0.2">
      <c r="D40" t="str">
        <f t="shared" si="0"/>
        <v/>
      </c>
    </row>
    <row r="41" spans="4:4" x14ac:dyDescent="0.2">
      <c r="D41" t="str">
        <f t="shared" si="0"/>
        <v/>
      </c>
    </row>
    <row r="42" spans="4:4" x14ac:dyDescent="0.2">
      <c r="D42" t="str">
        <f t="shared" si="0"/>
        <v/>
      </c>
    </row>
    <row r="43" spans="4:4" x14ac:dyDescent="0.2">
      <c r="D43" t="str">
        <f t="shared" si="0"/>
        <v/>
      </c>
    </row>
    <row r="44" spans="4:4" x14ac:dyDescent="0.2">
      <c r="D44" t="str">
        <f t="shared" si="0"/>
        <v/>
      </c>
    </row>
    <row r="45" spans="4:4" x14ac:dyDescent="0.2">
      <c r="D45" t="str">
        <f t="shared" si="0"/>
        <v/>
      </c>
    </row>
    <row r="46" spans="4:4" x14ac:dyDescent="0.2">
      <c r="D46" t="str">
        <f t="shared" si="0"/>
        <v/>
      </c>
    </row>
    <row r="47" spans="4:4" x14ac:dyDescent="0.2">
      <c r="D47" t="str">
        <f t="shared" si="0"/>
        <v/>
      </c>
    </row>
    <row r="48" spans="4:4" x14ac:dyDescent="0.2">
      <c r="D48" t="str">
        <f t="shared" si="0"/>
        <v/>
      </c>
    </row>
    <row r="49" spans="4:4" x14ac:dyDescent="0.2">
      <c r="D49" t="str">
        <f t="shared" si="0"/>
        <v/>
      </c>
    </row>
    <row r="50" spans="4:4" x14ac:dyDescent="0.2">
      <c r="D50" t="str">
        <f t="shared" si="0"/>
        <v/>
      </c>
    </row>
    <row r="51" spans="4:4" x14ac:dyDescent="0.2">
      <c r="D51" t="str">
        <f t="shared" si="0"/>
        <v/>
      </c>
    </row>
    <row r="52" spans="4:4" x14ac:dyDescent="0.2">
      <c r="D52" t="str">
        <f t="shared" si="0"/>
        <v/>
      </c>
    </row>
    <row r="53" spans="4:4" x14ac:dyDescent="0.2">
      <c r="D53" t="str">
        <f t="shared" si="0"/>
        <v/>
      </c>
    </row>
    <row r="54" spans="4:4" x14ac:dyDescent="0.2">
      <c r="D54" t="str">
        <f t="shared" si="0"/>
        <v/>
      </c>
    </row>
    <row r="55" spans="4:4" x14ac:dyDescent="0.2">
      <c r="D55" t="str">
        <f t="shared" si="0"/>
        <v/>
      </c>
    </row>
    <row r="56" spans="4:4" x14ac:dyDescent="0.2">
      <c r="D56" t="str">
        <f t="shared" si="0"/>
        <v/>
      </c>
    </row>
    <row r="57" spans="4:4" x14ac:dyDescent="0.2">
      <c r="D57" t="str">
        <f t="shared" si="0"/>
        <v/>
      </c>
    </row>
    <row r="58" spans="4:4" x14ac:dyDescent="0.2">
      <c r="D58" t="str">
        <f t="shared" si="0"/>
        <v/>
      </c>
    </row>
    <row r="59" spans="4:4" x14ac:dyDescent="0.2">
      <c r="D59" t="str">
        <f t="shared" si="0"/>
        <v/>
      </c>
    </row>
    <row r="60" spans="4:4" x14ac:dyDescent="0.2">
      <c r="D60" t="str">
        <f t="shared" si="0"/>
        <v/>
      </c>
    </row>
    <row r="61" spans="4:4" x14ac:dyDescent="0.2">
      <c r="D61" t="str">
        <f t="shared" si="0"/>
        <v/>
      </c>
    </row>
    <row r="62" spans="4:4" x14ac:dyDescent="0.2">
      <c r="D62" t="str">
        <f t="shared" si="0"/>
        <v/>
      </c>
    </row>
    <row r="63" spans="4:4" x14ac:dyDescent="0.2">
      <c r="D63" t="str">
        <f t="shared" si="0"/>
        <v/>
      </c>
    </row>
    <row r="64" spans="4:4" x14ac:dyDescent="0.2">
      <c r="D64" t="str">
        <f t="shared" si="0"/>
        <v/>
      </c>
    </row>
    <row r="65" spans="4:4" x14ac:dyDescent="0.2">
      <c r="D65" t="str">
        <f t="shared" si="0"/>
        <v/>
      </c>
    </row>
    <row r="66" spans="4:4" x14ac:dyDescent="0.2">
      <c r="D66" t="str">
        <f t="shared" si="0"/>
        <v/>
      </c>
    </row>
    <row r="67" spans="4:4" x14ac:dyDescent="0.2">
      <c r="D67" t="str">
        <f t="shared" si="0"/>
        <v/>
      </c>
    </row>
    <row r="68" spans="4:4" x14ac:dyDescent="0.2">
      <c r="D68" t="str">
        <f t="shared" si="0"/>
        <v/>
      </c>
    </row>
    <row r="69" spans="4:4" x14ac:dyDescent="0.2">
      <c r="D69" t="str">
        <f>IF(C69="","",C68-C69)</f>
        <v/>
      </c>
    </row>
    <row r="70" spans="4:4" x14ac:dyDescent="0.2">
      <c r="D70" t="str">
        <f>IF(C70="","",C69-C70)</f>
        <v/>
      </c>
    </row>
    <row r="71" spans="4:4" x14ac:dyDescent="0.2">
      <c r="D71" t="str">
        <f>IF(C71="","",C70-C71)</f>
        <v/>
      </c>
    </row>
    <row r="72" spans="4:4" x14ac:dyDescent="0.2">
      <c r="D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Lars Strölin</cp:lastModifiedBy>
  <dcterms:created xsi:type="dcterms:W3CDTF">2018-01-29T13:46:43Z</dcterms:created>
  <dcterms:modified xsi:type="dcterms:W3CDTF">2018-02-19T10:52:58Z</dcterms:modified>
</cp:coreProperties>
</file>