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w\Documents\!NuevoMR\!Projects\ETH\"/>
    </mc:Choice>
  </mc:AlternateContent>
  <xr:revisionPtr revIDLastSave="0" documentId="8_{CE08F50A-5F60-420F-B958-439FE8B51A8B}" xr6:coauthVersionLast="47" xr6:coauthVersionMax="47" xr10:uidLastSave="{00000000-0000-0000-0000-000000000000}"/>
  <bookViews>
    <workbookView xWindow="870" yWindow="640" windowWidth="17610" windowHeight="10510" xr2:uid="{00000000-000D-0000-FFFF-FFFF00000000}"/>
  </bookViews>
  <sheets>
    <sheet name="Data Entry" sheetId="1" r:id="rId1"/>
  </sheets>
  <definedNames>
    <definedName name="_001681_map" localSheetId="0">'Data Entry'!$A$1:$E$210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8" i="1" l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3" i="1"/>
  <c r="G1" i="1"/>
  <c r="I5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1681-map" type="6" refreshedVersion="8" background="1" saveData="1">
    <textPr codePage="437" sourceFile="C:\Users\mcdow\Documents\!NuevoMR\!Projects\ETH\2022-12-30\020694-map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<sst xmlns="http://schemas.openxmlformats.org/spreadsheetml/2006/main" count="12" uniqueCount="10">
  <si>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 xml:space="preserve"> </t>
  </si>
  <si>
    <t xml:space="preserve"> Average</t>
  </si>
  <si>
    <t>X(mm)</t>
  </si>
  <si>
    <t xml:space="preserve">    Y(mm)</t>
  </si>
  <si>
    <t xml:space="preserve">   Z(mm)</t>
  </si>
  <si>
    <t xml:space="preserve">     f(MHz)</t>
  </si>
  <si>
    <t>f(ppm)</t>
  </si>
  <si>
    <t>span</t>
  </si>
  <si>
    <t>rms</t>
  </si>
  <si>
    <t>'020694-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</si>
</sst>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Entry'!$G$1:$G$2</c:f>
              <c:strCache>
                <c:ptCount val="2"/>
                <c:pt idx="0">
                  <c:v>'020694-</c:v>
                </c:pt>
                <c:pt idx="1">
                  <c:v>f(ppm)</c:v>
                </c:pt>
              </c:strCache>
            </c:strRef>
          </c:tx>
          <c:val>
            <c:numRef>
              <c:f>'Data Entry'!$G$3:$G$210</c:f>
              <c:numCache>
                <c:formatCode>General</c:formatCode>
                <c:ptCount val="208"/>
                <c:pt idx="0">
                  <c:v>-5.9685493546401958</c:v>
                </c:pt>
                <c:pt idx="1">
                  <c:v>-6.3112030559420162</c:v>
                </c:pt>
                <c:pt idx="2">
                  <c:v>-6.2793282930018179</c:v>
                </c:pt>
                <c:pt idx="3">
                  <c:v>-6.0044084629895522</c:v>
                </c:pt>
                <c:pt idx="4">
                  <c:v>-5.8091755401612488</c:v>
                </c:pt>
                <c:pt idx="5">
                  <c:v>-4.9445725962549147</c:v>
                </c:pt>
                <c:pt idx="6">
                  <c:v>-4.3748112092956148</c:v>
                </c:pt>
                <c:pt idx="7">
                  <c:v>-4.0759853069394225</c:v>
                </c:pt>
                <c:pt idx="8">
                  <c:v>-3.6775507705755217</c:v>
                </c:pt>
                <c:pt idx="9">
                  <c:v>-3.4145839765686858</c:v>
                </c:pt>
                <c:pt idx="10">
                  <c:v>-3.4145839765686858</c:v>
                </c:pt>
                <c:pt idx="11">
                  <c:v>-3.8130185129325866</c:v>
                </c:pt>
                <c:pt idx="12">
                  <c:v>-4.0640322708229704</c:v>
                </c:pt>
                <c:pt idx="13">
                  <c:v>-4.4823885341216396</c:v>
                </c:pt>
                <c:pt idx="14">
                  <c:v>-5.1916020087361403</c:v>
                </c:pt>
                <c:pt idx="15">
                  <c:v>-6.0203458444041402</c:v>
                </c:pt>
                <c:pt idx="16">
                  <c:v>-3.8927054202275713</c:v>
                </c:pt>
                <c:pt idx="17">
                  <c:v>-4.1795782864673114</c:v>
                </c:pt>
                <c:pt idx="18">
                  <c:v>-4.4784041887124815</c:v>
                </c:pt>
                <c:pt idx="19">
                  <c:v>-4.1636409049417011</c:v>
                </c:pt>
                <c:pt idx="20">
                  <c:v>-4.0042670903517319</c:v>
                </c:pt>
                <c:pt idx="21">
                  <c:v>-3.6456760077463457</c:v>
                </c:pt>
                <c:pt idx="22">
                  <c:v>-3.1914606362093423</c:v>
                </c:pt>
                <c:pt idx="23">
                  <c:v>-2.8129478267802099</c:v>
                </c:pt>
                <c:pt idx="24">
                  <c:v>-2.8169321720783458</c:v>
                </c:pt>
                <c:pt idx="25">
                  <c:v>-2.8089634813710518</c:v>
                </c:pt>
                <c:pt idx="26">
                  <c:v>-2.8647443164331321</c:v>
                </c:pt>
                <c:pt idx="27">
                  <c:v>-2.5181062698331758</c:v>
                </c:pt>
                <c:pt idx="28">
                  <c:v>-2.6814644296102585</c:v>
                </c:pt>
                <c:pt idx="29">
                  <c:v>-2.7850574091381475</c:v>
                </c:pt>
                <c:pt idx="30">
                  <c:v>-3.0201337855029209</c:v>
                </c:pt>
                <c:pt idx="31">
                  <c:v>-3.4623961209234722</c:v>
                </c:pt>
                <c:pt idx="32">
                  <c:v>-0.86858728920446993</c:v>
                </c:pt>
                <c:pt idx="33">
                  <c:v>-1.1873349183844084</c:v>
                </c:pt>
                <c:pt idx="34">
                  <c:v>-1.2710061709775289</c:v>
                </c:pt>
                <c:pt idx="35">
                  <c:v>-1.5339729649843648</c:v>
                </c:pt>
                <c:pt idx="36">
                  <c:v>-1.7969397588801783</c:v>
                </c:pt>
                <c:pt idx="37">
                  <c:v>-2.3069359654792621</c:v>
                </c:pt>
                <c:pt idx="38">
                  <c:v>-2.6734957389029645</c:v>
                </c:pt>
                <c:pt idx="39">
                  <c:v>-3.0559928938522773</c:v>
                </c:pt>
                <c:pt idx="40">
                  <c:v>-3.2313040898568346</c:v>
                </c:pt>
                <c:pt idx="41">
                  <c:v>-3.4145839765686858</c:v>
                </c:pt>
                <c:pt idx="42">
                  <c:v>-3.0639615846705937</c:v>
                </c:pt>
                <c:pt idx="43">
                  <c:v>-2.450372398543621</c:v>
                </c:pt>
                <c:pt idx="44">
                  <c:v>-1.7292058878126682</c:v>
                </c:pt>
                <c:pt idx="45">
                  <c:v>-1.2789748616848229</c:v>
                </c:pt>
                <c:pt idx="46">
                  <c:v>-0.5856987683738879</c:v>
                </c:pt>
                <c:pt idx="47">
                  <c:v>-0.54983966013555374</c:v>
                </c:pt>
                <c:pt idx="48">
                  <c:v>0.68929174790177683</c:v>
                </c:pt>
                <c:pt idx="49">
                  <c:v>0.18327988682287355</c:v>
                </c:pt>
                <c:pt idx="50">
                  <c:v>0.39445019117678726</c:v>
                </c:pt>
                <c:pt idx="51">
                  <c:v>0.19921726823746155</c:v>
                </c:pt>
                <c:pt idx="52">
                  <c:v>-0.23507637636477341</c:v>
                </c:pt>
                <c:pt idx="53">
                  <c:v>-1.0717889027400673</c:v>
                </c:pt>
                <c:pt idx="54">
                  <c:v>-1.9403761921665819</c:v>
                </c:pt>
                <c:pt idx="55">
                  <c:v>-2.4304506717198748</c:v>
                </c:pt>
                <c:pt idx="56">
                  <c:v>-2.5858401409006859</c:v>
                </c:pt>
                <c:pt idx="57">
                  <c:v>-2.6774800843121227</c:v>
                </c:pt>
                <c:pt idx="58">
                  <c:v>-2.3706854913596587</c:v>
                </c:pt>
                <c:pt idx="59">
                  <c:v>-1.741158923818098</c:v>
                </c:pt>
                <c:pt idx="60">
                  <c:v>-0.80882210873323146</c:v>
                </c:pt>
                <c:pt idx="61">
                  <c:v>0.35460673730725034</c:v>
                </c:pt>
                <c:pt idx="62">
                  <c:v>1.251084444264805</c:v>
                </c:pt>
                <c:pt idx="63">
                  <c:v>1.3028809340287495</c:v>
                </c:pt>
                <c:pt idx="64">
                  <c:v>0.97616461425253931</c:v>
                </c:pt>
                <c:pt idx="65">
                  <c:v>0.45023102601682297</c:v>
                </c:pt>
                <c:pt idx="66">
                  <c:v>0.61358918612697266</c:v>
                </c:pt>
                <c:pt idx="67">
                  <c:v>1.0319454493146196</c:v>
                </c:pt>
                <c:pt idx="68">
                  <c:v>0.57374573247948035</c:v>
                </c:pt>
                <c:pt idx="69">
                  <c:v>-9.5624288709572625E-2</c:v>
                </c:pt>
                <c:pt idx="70">
                  <c:v>-0.80085341813695976</c:v>
                </c:pt>
                <c:pt idx="71">
                  <c:v>-1.0399141399108913</c:v>
                </c:pt>
                <c:pt idx="72">
                  <c:v>-0.7809316912021913</c:v>
                </c:pt>
                <c:pt idx="73">
                  <c:v>-0.82475949025884177</c:v>
                </c:pt>
                <c:pt idx="74">
                  <c:v>-1.0120237222688289</c:v>
                </c:pt>
                <c:pt idx="75">
                  <c:v>-0.49007447966431528</c:v>
                </c:pt>
                <c:pt idx="76">
                  <c:v>0.21117030435391371</c:v>
                </c:pt>
                <c:pt idx="77">
                  <c:v>1.0956949749729716</c:v>
                </c:pt>
                <c:pt idx="78">
                  <c:v>1.6893624341651758</c:v>
                </c:pt>
                <c:pt idx="79">
                  <c:v>1.7212371969943518</c:v>
                </c:pt>
                <c:pt idx="80">
                  <c:v>0.63351091283969652</c:v>
                </c:pt>
                <c:pt idx="81">
                  <c:v>0.56577704166116405</c:v>
                </c:pt>
                <c:pt idx="82">
                  <c:v>0.84468121697156562</c:v>
                </c:pt>
                <c:pt idx="83">
                  <c:v>1.0359297946127555</c:v>
                </c:pt>
                <c:pt idx="84">
                  <c:v>0.91639943367027854</c:v>
                </c:pt>
                <c:pt idx="85">
                  <c:v>0.3585910828274308</c:v>
                </c:pt>
                <c:pt idx="86">
                  <c:v>0.21515464965204956</c:v>
                </c:pt>
                <c:pt idx="87">
                  <c:v>0.31476328365975803</c:v>
                </c:pt>
                <c:pt idx="88">
                  <c:v>0.47812144376990773</c:v>
                </c:pt>
                <c:pt idx="89">
                  <c:v>0.31476328365975803</c:v>
                </c:pt>
                <c:pt idx="90">
                  <c:v>6.3749525880396618E-2</c:v>
                </c:pt>
                <c:pt idx="91">
                  <c:v>0.54187096942825974</c:v>
                </c:pt>
                <c:pt idx="92">
                  <c:v>0.99608634096526316</c:v>
                </c:pt>
                <c:pt idx="93">
                  <c:v>1.5578790373282914</c:v>
                </c:pt>
                <c:pt idx="94">
                  <c:v>1.7132685063980801</c:v>
                </c:pt>
                <c:pt idx="95">
                  <c:v>1.5339729650953871</c:v>
                </c:pt>
                <c:pt idx="96">
                  <c:v>0.85663425331006238</c:v>
                </c:pt>
                <c:pt idx="97">
                  <c:v>1.0359297946127555</c:v>
                </c:pt>
                <c:pt idx="98">
                  <c:v>1.0917106296748358</c:v>
                </c:pt>
                <c:pt idx="99">
                  <c:v>1.1315540833223281</c:v>
                </c:pt>
                <c:pt idx="100">
                  <c:v>0.9442898512013187</c:v>
                </c:pt>
                <c:pt idx="101">
                  <c:v>0.68530740260364098</c:v>
                </c:pt>
                <c:pt idx="102">
                  <c:v>0.82874383577902222</c:v>
                </c:pt>
                <c:pt idx="103">
                  <c:v>0.89249336165941884</c:v>
                </c:pt>
                <c:pt idx="104">
                  <c:v>0.98413330484881101</c:v>
                </c:pt>
                <c:pt idx="105">
                  <c:v>0.86061859860819823</c:v>
                </c:pt>
                <c:pt idx="106">
                  <c:v>0.66937002118905298</c:v>
                </c:pt>
                <c:pt idx="107">
                  <c:v>1.0717889029621119</c:v>
                </c:pt>
                <c:pt idx="108">
                  <c:v>1.6017068362739195</c:v>
                </c:pt>
                <c:pt idx="109">
                  <c:v>1.7491276147474366</c:v>
                </c:pt>
                <c:pt idx="110">
                  <c:v>1.7650649961620246</c:v>
                </c:pt>
                <c:pt idx="111">
                  <c:v>1.2949122432104332</c:v>
                </c:pt>
                <c:pt idx="112">
                  <c:v>1.5060825475643469</c:v>
                </c:pt>
                <c:pt idx="113">
                  <c:v>1.8088927951076528</c:v>
                </c:pt>
                <c:pt idx="114">
                  <c:v>1.7610806508638888</c:v>
                </c:pt>
                <c:pt idx="115">
                  <c:v>1.3785834958035537</c:v>
                </c:pt>
                <c:pt idx="116">
                  <c:v>1.0199924131981675</c:v>
                </c:pt>
                <c:pt idx="117">
                  <c:v>0.92038377896841439</c:v>
                </c:pt>
                <c:pt idx="118">
                  <c:v>0.90843074285196224</c:v>
                </c:pt>
                <c:pt idx="119">
                  <c:v>1.1315540833223281</c:v>
                </c:pt>
                <c:pt idx="120">
                  <c:v>1.0518671760273435</c:v>
                </c:pt>
                <c:pt idx="121">
                  <c:v>0.63749525835987697</c:v>
                </c:pt>
                <c:pt idx="122">
                  <c:v>0.49007447988635988</c:v>
                </c:pt>
                <c:pt idx="123">
                  <c:v>1.1116323563875596</c:v>
                </c:pt>
                <c:pt idx="124">
                  <c:v>1.9164701199336776</c:v>
                </c:pt>
                <c:pt idx="125">
                  <c:v>1.9881883364103459</c:v>
                </c:pt>
                <c:pt idx="126">
                  <c:v>1.6335815991030955</c:v>
                </c:pt>
                <c:pt idx="127">
                  <c:v>1.5140512381606186</c:v>
                </c:pt>
                <c:pt idx="128">
                  <c:v>2.2113116768807117</c:v>
                </c:pt>
                <c:pt idx="129">
                  <c:v>2.3627168006523647</c:v>
                </c:pt>
                <c:pt idx="130">
                  <c:v>2.1953742954661237</c:v>
                </c:pt>
                <c:pt idx="131">
                  <c:v>1.7690493414601605</c:v>
                </c:pt>
                <c:pt idx="132">
                  <c:v>1.450301712280222</c:v>
                </c:pt>
                <c:pt idx="133">
                  <c:v>1.1554601555552324</c:v>
                </c:pt>
                <c:pt idx="134">
                  <c:v>0.80085341802593746</c:v>
                </c:pt>
                <c:pt idx="135">
                  <c:v>0.80483776354611791</c:v>
                </c:pt>
                <c:pt idx="136">
                  <c:v>0.74905692826199299</c:v>
                </c:pt>
                <c:pt idx="137">
                  <c:v>0.25499810329954187</c:v>
                </c:pt>
                <c:pt idx="138">
                  <c:v>-7.9686907072940016E-3</c:v>
                </c:pt>
                <c:pt idx="139">
                  <c:v>0.69327609319991268</c:v>
                </c:pt>
                <c:pt idx="140">
                  <c:v>1.5618633826264272</c:v>
                </c:pt>
                <c:pt idx="141">
                  <c:v>1.6973311249834921</c:v>
                </c:pt>
                <c:pt idx="142">
                  <c:v>1.5778007640410152</c:v>
                </c:pt>
                <c:pt idx="143">
                  <c:v>1.6933467794633117</c:v>
                </c:pt>
                <c:pt idx="144">
                  <c:v>1.8248301767442854</c:v>
                </c:pt>
                <c:pt idx="145">
                  <c:v>1.7770180322784768</c:v>
                </c:pt>
                <c:pt idx="146">
                  <c:v>1.5220199289789349</c:v>
                </c:pt>
                <c:pt idx="147">
                  <c:v>1.1435071194387803</c:v>
                </c:pt>
                <c:pt idx="148">
                  <c:v>0.88850901613923838</c:v>
                </c:pt>
                <c:pt idx="149">
                  <c:v>0.72913520154926914</c:v>
                </c:pt>
                <c:pt idx="150">
                  <c:v>0.1952329229393257</c:v>
                </c:pt>
                <c:pt idx="151">
                  <c:v>-0.13148339694790678</c:v>
                </c:pt>
                <c:pt idx="152">
                  <c:v>0.19921726823746155</c:v>
                </c:pt>
                <c:pt idx="153">
                  <c:v>-6.7733871178532468E-2</c:v>
                </c:pt>
                <c:pt idx="154">
                  <c:v>-0.44624668071868712</c:v>
                </c:pt>
                <c:pt idx="155">
                  <c:v>-0.23109203106663756</c:v>
                </c:pt>
                <c:pt idx="156">
                  <c:v>0.50202751578076743</c:v>
                </c:pt>
                <c:pt idx="157">
                  <c:v>0.97616461425253931</c:v>
                </c:pt>
                <c:pt idx="158">
                  <c:v>0.83671252637529392</c:v>
                </c:pt>
                <c:pt idx="159">
                  <c:v>1.2550687895629409</c:v>
                </c:pt>
                <c:pt idx="160">
                  <c:v>-0.3904658456566068</c:v>
                </c:pt>
                <c:pt idx="161">
                  <c:v>-0.3904658456566068</c:v>
                </c:pt>
                <c:pt idx="162">
                  <c:v>-0.41835626307662466</c:v>
                </c:pt>
                <c:pt idx="163">
                  <c:v>-0.34663804659995634</c:v>
                </c:pt>
                <c:pt idx="164">
                  <c:v>-8.3671252593120471E-2</c:v>
                </c:pt>
                <c:pt idx="165">
                  <c:v>-0.11554601553331878</c:v>
                </c:pt>
                <c:pt idx="166">
                  <c:v>-0.65343263966344267</c:v>
                </c:pt>
                <c:pt idx="167">
                  <c:v>-0.71319782002365883</c:v>
                </c:pt>
                <c:pt idx="168">
                  <c:v>-0.60960484049576991</c:v>
                </c:pt>
                <c:pt idx="169">
                  <c:v>-0.73710389225656314</c:v>
                </c:pt>
                <c:pt idx="170">
                  <c:v>-1.1554601553331878</c:v>
                </c:pt>
                <c:pt idx="171">
                  <c:v>-1.1953036090917024</c:v>
                </c:pt>
                <c:pt idx="172">
                  <c:v>-0.62155787661222206</c:v>
                </c:pt>
                <c:pt idx="173">
                  <c:v>-0.5856987683738879</c:v>
                </c:pt>
                <c:pt idx="174">
                  <c:v>-0.68530740249261868</c:v>
                </c:pt>
                <c:pt idx="175">
                  <c:v>-0.58968311378304605</c:v>
                </c:pt>
                <c:pt idx="176">
                  <c:v>-3.3548187962084697</c:v>
                </c:pt>
                <c:pt idx="177">
                  <c:v>-2.8647443164331321</c:v>
                </c:pt>
                <c:pt idx="178">
                  <c:v>-2.6934174657267107</c:v>
                </c:pt>
                <c:pt idx="179">
                  <c:v>-2.1993586406532373</c:v>
                </c:pt>
                <c:pt idx="180">
                  <c:v>-1.7212371971053742</c:v>
                </c:pt>
                <c:pt idx="181">
                  <c:v>-1.6216285629866434</c:v>
                </c:pt>
                <c:pt idx="182">
                  <c:v>-1.5977224907537391</c:v>
                </c:pt>
                <c:pt idx="183">
                  <c:v>-1.4144426040418878</c:v>
                </c:pt>
                <c:pt idx="184">
                  <c:v>-1.3228026607414733</c:v>
                </c:pt>
                <c:pt idx="185">
                  <c:v>-1.1753818822679563</c:v>
                </c:pt>
                <c:pt idx="186">
                  <c:v>-1.2670218255683707</c:v>
                </c:pt>
                <c:pt idx="187">
                  <c:v>-1.717252851696216</c:v>
                </c:pt>
                <c:pt idx="188">
                  <c:v>-1.9563135734701476</c:v>
                </c:pt>
                <c:pt idx="189">
                  <c:v>-2.5459966873642159</c:v>
                </c:pt>
                <c:pt idx="190">
                  <c:v>-2.8049791359618936</c:v>
                </c:pt>
                <c:pt idx="191">
                  <c:v>-3.3548187962084697</c:v>
                </c:pt>
                <c:pt idx="192">
                  <c:v>-4.5062946062435216</c:v>
                </c:pt>
                <c:pt idx="193">
                  <c:v>-4.442545080363125</c:v>
                </c:pt>
                <c:pt idx="194">
                  <c:v>-4.1317661421125251</c:v>
                </c:pt>
                <c:pt idx="195">
                  <c:v>-3.693488152101132</c:v>
                </c:pt>
                <c:pt idx="196">
                  <c:v>-3.6377073169280294</c:v>
                </c:pt>
                <c:pt idx="197">
                  <c:v>-2.9962277133810389</c:v>
                </c:pt>
                <c:pt idx="198">
                  <c:v>-2.9723216411481346</c:v>
                </c:pt>
                <c:pt idx="199">
                  <c:v>-2.701386156545027</c:v>
                </c:pt>
                <c:pt idx="200">
                  <c:v>-2.5738871047842338</c:v>
                </c:pt>
                <c:pt idx="201">
                  <c:v>-2.4304506717198748</c:v>
                </c:pt>
                <c:pt idx="202">
                  <c:v>-2.4862315068929774</c:v>
                </c:pt>
                <c:pt idx="203">
                  <c:v>-2.5380279965458996</c:v>
                </c:pt>
                <c:pt idx="204">
                  <c:v>-3.1077893836162218</c:v>
                </c:pt>
                <c:pt idx="205">
                  <c:v>-3.7413002964559183</c:v>
                </c:pt>
                <c:pt idx="206">
                  <c:v>-4.016220126468184</c:v>
                </c:pt>
                <c:pt idx="207">
                  <c:v>-4.4226233536504012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2-413A-BE24-708569A8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7840"/>
        <c:axId val="204514048"/>
      </c:lineChart>
      <c:catAx>
        <c:axId val="1848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14048"/>
        <c:crosses val="autoZero"/>
        <c:auto val="1"/>
        <c:lblAlgn val="ctr"/>
        <c:lblOffset val="100"/>
        <c:noMultiLvlLbl val="0"/>
      </c:catAx>
      <c:valAx>
        <c:axId val="204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3</xdr:row>
      <xdr:rowOff>42862</xdr:rowOff>
    </xdr:from>
    <xdr:to>
      <xdr:col>17</xdr:col>
      <xdr:colOff>423862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681-map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A28" workbookViewId="0">
      <selection activeCell="K1" sqref="K1:M1048576"/>
    </sheetView>
  </sheetViews>
  <sheetFormatPr defaultRowHeight="14.5" x14ac:dyDescent="0.35"/>
  <cols>
    <col min="1" max="1" width="7.90625" bestFit="1" customWidth="1"/>
    <col min="2" max="2" width="8.1796875" bestFit="1" customWidth="1"/>
    <col min="3" max="3" width="7.6328125" bestFit="1" customWidth="1"/>
    <col min="4" max="5" width="10.81640625" bestFit="1" customWidth="1"/>
    <col min="11" max="11" width="5.7265625" bestFit="1" customWidth="1"/>
    <col min="12" max="12" width="11.453125" bestFit="1" customWidth="1"/>
    <col min="13" max="13" width="10.81640625" bestFit="1" customWidth="1"/>
  </cols>
  <sheetData>
    <row r="1" spans="1:9" x14ac:dyDescent="0.35">
      <c r="A1" s="1" t="s">
        <v>9</v>
      </c>
      <c r="B1" t="s">
        <v>0</v>
      </c>
      <c r="C1" t="s">
        <v>0</v>
      </c>
      <c r="D1" t="s">
        <v>9</v>
      </c>
      <c r="E1" t="s">
        <v>1</v>
      </c>
      <c r="G1" t="str">
        <f>D1</f>
        <v>'020694-</v>
      </c>
      <c r="I1" t="s">
        <v>7</v>
      </c>
    </row>
    <row r="2" spans="1:9" x14ac:dyDescent="0.35">
      <c r="A2" t="s">
        <v>2</v>
      </c>
      <c r="B2" t="s">
        <v>3</v>
      </c>
      <c r="C2" t="s">
        <v>4</v>
      </c>
      <c r="D2" t="s">
        <v>5</v>
      </c>
      <c r="E2">
        <v>25.098225899999999</v>
      </c>
      <c r="G2" t="s">
        <v>6</v>
      </c>
      <c r="I2">
        <f>MAX(G3:G210)-MIN(G3:G210)</f>
        <v>8.6739198565943809</v>
      </c>
    </row>
    <row r="3" spans="1:9" x14ac:dyDescent="0.35">
      <c r="A3">
        <v>0.621</v>
      </c>
      <c r="B3">
        <v>0</v>
      </c>
      <c r="C3">
        <v>-3.4449999999999998</v>
      </c>
      <c r="D3">
        <v>25.0980761</v>
      </c>
      <c r="G3">
        <f>(D3/E$2-1)*1000000</f>
        <v>-5.9685493546401958</v>
      </c>
    </row>
    <row r="4" spans="1:9" x14ac:dyDescent="0.35">
      <c r="A4">
        <v>0.57499999999999996</v>
      </c>
      <c r="B4">
        <v>0.23599999999999999</v>
      </c>
      <c r="C4">
        <v>-3.4449999999999998</v>
      </c>
      <c r="D4">
        <v>25.098067499999999</v>
      </c>
      <c r="G4">
        <f t="shared" ref="G4:G67" si="0">(D4/E$2-1)*1000000</f>
        <v>-6.3112030559420162</v>
      </c>
      <c r="I4" t="s">
        <v>8</v>
      </c>
    </row>
    <row r="5" spans="1:9" x14ac:dyDescent="0.35">
      <c r="A5">
        <v>0.438</v>
      </c>
      <c r="B5">
        <v>0.438</v>
      </c>
      <c r="C5">
        <v>-3.4449999999999998</v>
      </c>
      <c r="D5">
        <v>25.098068300000001</v>
      </c>
      <c r="G5">
        <f t="shared" si="0"/>
        <v>-6.2793282930018179</v>
      </c>
      <c r="I5">
        <f>_xlfn.STDEV.P(G3:G210)</f>
        <v>2.1194861008769985</v>
      </c>
    </row>
    <row r="6" spans="1:9" x14ac:dyDescent="0.35">
      <c r="A6">
        <v>0.23599999999999999</v>
      </c>
      <c r="B6">
        <v>0.57499999999999996</v>
      </c>
      <c r="C6">
        <v>-3.4449999999999998</v>
      </c>
      <c r="D6">
        <v>25.0980752</v>
      </c>
      <c r="G6">
        <f t="shared" si="0"/>
        <v>-6.0044084629895522</v>
      </c>
    </row>
    <row r="7" spans="1:9" x14ac:dyDescent="0.35">
      <c r="A7">
        <v>0</v>
      </c>
      <c r="B7">
        <v>0.621</v>
      </c>
      <c r="C7">
        <v>-3.4449999999999998</v>
      </c>
      <c r="D7">
        <v>25.098080100000001</v>
      </c>
      <c r="G7">
        <f t="shared" si="0"/>
        <v>-5.8091755401612488</v>
      </c>
    </row>
    <row r="8" spans="1:9" x14ac:dyDescent="0.35">
      <c r="A8">
        <v>-0.23599999999999999</v>
      </c>
      <c r="B8">
        <v>0.57499999999999996</v>
      </c>
      <c r="C8">
        <v>-3.4449999999999998</v>
      </c>
      <c r="D8">
        <v>25.098101799999998</v>
      </c>
      <c r="G8">
        <f t="shared" si="0"/>
        <v>-4.9445725962549147</v>
      </c>
    </row>
    <row r="9" spans="1:9" x14ac:dyDescent="0.35">
      <c r="A9">
        <v>-0.438</v>
      </c>
      <c r="B9">
        <v>0.438</v>
      </c>
      <c r="C9">
        <v>-3.4449999999999998</v>
      </c>
      <c r="D9">
        <v>25.098116099999999</v>
      </c>
      <c r="G9">
        <f t="shared" si="0"/>
        <v>-4.3748112092956148</v>
      </c>
    </row>
    <row r="10" spans="1:9" x14ac:dyDescent="0.35">
      <c r="A10">
        <v>-0.57499999999999996</v>
      </c>
      <c r="B10">
        <v>0.23599999999999999</v>
      </c>
      <c r="C10">
        <v>-3.4449999999999998</v>
      </c>
      <c r="D10">
        <v>25.098123600000001</v>
      </c>
      <c r="G10">
        <f t="shared" si="0"/>
        <v>-4.0759853069394225</v>
      </c>
    </row>
    <row r="11" spans="1:9" x14ac:dyDescent="0.35">
      <c r="A11">
        <v>-0.621</v>
      </c>
      <c r="B11">
        <v>0</v>
      </c>
      <c r="C11">
        <v>-3.4449999999999998</v>
      </c>
      <c r="D11">
        <v>25.098133600000001</v>
      </c>
      <c r="G11">
        <f t="shared" si="0"/>
        <v>-3.6775507705755217</v>
      </c>
    </row>
    <row r="12" spans="1:9" x14ac:dyDescent="0.35">
      <c r="A12">
        <v>-0.57499999999999996</v>
      </c>
      <c r="B12">
        <v>-0.23599999999999999</v>
      </c>
      <c r="C12">
        <v>-3.4449999999999998</v>
      </c>
      <c r="D12">
        <v>25.0981402</v>
      </c>
      <c r="G12">
        <f t="shared" si="0"/>
        <v>-3.4145839765686858</v>
      </c>
    </row>
    <row r="13" spans="1:9" x14ac:dyDescent="0.35">
      <c r="A13">
        <v>-0.438</v>
      </c>
      <c r="B13">
        <v>-0.438</v>
      </c>
      <c r="C13">
        <v>-3.4449999999999998</v>
      </c>
      <c r="D13">
        <v>25.0981402</v>
      </c>
      <c r="G13">
        <f t="shared" si="0"/>
        <v>-3.4145839765686858</v>
      </c>
    </row>
    <row r="14" spans="1:9" x14ac:dyDescent="0.35">
      <c r="A14">
        <v>-0.23599999999999999</v>
      </c>
      <c r="B14">
        <v>-0.57499999999999996</v>
      </c>
      <c r="C14">
        <v>-3.4449999999999998</v>
      </c>
      <c r="D14">
        <v>25.0981302</v>
      </c>
      <c r="G14">
        <f t="shared" si="0"/>
        <v>-3.8130185129325866</v>
      </c>
    </row>
    <row r="15" spans="1:9" x14ac:dyDescent="0.35">
      <c r="A15">
        <v>0</v>
      </c>
      <c r="B15">
        <v>-0.621</v>
      </c>
      <c r="C15">
        <v>-3.4449999999999998</v>
      </c>
      <c r="D15">
        <v>25.098123900000001</v>
      </c>
      <c r="G15">
        <f t="shared" si="0"/>
        <v>-4.0640322708229704</v>
      </c>
    </row>
    <row r="16" spans="1:9" x14ac:dyDescent="0.35">
      <c r="A16">
        <v>0.23599999999999999</v>
      </c>
      <c r="B16">
        <v>-0.57499999999999996</v>
      </c>
      <c r="C16">
        <v>-3.4449999999999998</v>
      </c>
      <c r="D16">
        <v>25.098113399999999</v>
      </c>
      <c r="G16">
        <f t="shared" si="0"/>
        <v>-4.4823885341216396</v>
      </c>
    </row>
    <row r="17" spans="1:7" x14ac:dyDescent="0.35">
      <c r="A17">
        <v>0.438</v>
      </c>
      <c r="B17">
        <v>-0.438</v>
      </c>
      <c r="C17">
        <v>-3.4449999999999998</v>
      </c>
      <c r="D17">
        <v>25.098095600000001</v>
      </c>
      <c r="G17">
        <f t="shared" si="0"/>
        <v>-5.1916020087361403</v>
      </c>
    </row>
    <row r="18" spans="1:7" x14ac:dyDescent="0.35">
      <c r="A18">
        <v>0.57499999999999996</v>
      </c>
      <c r="B18">
        <v>-0.23599999999999999</v>
      </c>
      <c r="C18">
        <v>-3.4449999999999998</v>
      </c>
      <c r="D18">
        <v>25.098074799999999</v>
      </c>
      <c r="G18">
        <f t="shared" si="0"/>
        <v>-6.0203458444041402</v>
      </c>
    </row>
    <row r="19" spans="1:7" x14ac:dyDescent="0.35">
      <c r="A19">
        <v>1.391</v>
      </c>
      <c r="B19">
        <v>0</v>
      </c>
      <c r="C19">
        <v>-3.2109999999999999</v>
      </c>
      <c r="D19">
        <v>25.098128200000001</v>
      </c>
      <c r="G19">
        <f t="shared" si="0"/>
        <v>-3.8927054202275713</v>
      </c>
    </row>
    <row r="20" spans="1:7" x14ac:dyDescent="0.35">
      <c r="A20">
        <v>1.286</v>
      </c>
      <c r="B20">
        <v>0.53400000000000003</v>
      </c>
      <c r="C20">
        <v>-3.2109999999999999</v>
      </c>
      <c r="D20">
        <v>25.098120999999999</v>
      </c>
      <c r="G20">
        <f t="shared" si="0"/>
        <v>-4.1795782864673114</v>
      </c>
    </row>
    <row r="21" spans="1:7" x14ac:dyDescent="0.35">
      <c r="A21">
        <v>0.98299999999999998</v>
      </c>
      <c r="B21">
        <v>0.98299999999999998</v>
      </c>
      <c r="C21">
        <v>-3.2109999999999999</v>
      </c>
      <c r="D21">
        <v>25.0981135</v>
      </c>
      <c r="G21">
        <f t="shared" si="0"/>
        <v>-4.4784041887124815</v>
      </c>
    </row>
    <row r="22" spans="1:7" x14ac:dyDescent="0.35">
      <c r="A22">
        <v>0.53400000000000003</v>
      </c>
      <c r="B22">
        <v>1.286</v>
      </c>
      <c r="C22">
        <v>-3.2109999999999999</v>
      </c>
      <c r="D22">
        <v>25.0981214</v>
      </c>
      <c r="G22">
        <f t="shared" si="0"/>
        <v>-4.1636409049417011</v>
      </c>
    </row>
    <row r="23" spans="1:7" x14ac:dyDescent="0.35">
      <c r="A23">
        <v>0</v>
      </c>
      <c r="B23">
        <v>1.391</v>
      </c>
      <c r="C23">
        <v>-3.2109999999999999</v>
      </c>
      <c r="D23">
        <v>25.098125400000001</v>
      </c>
      <c r="G23">
        <f t="shared" si="0"/>
        <v>-4.0042670903517319</v>
      </c>
    </row>
    <row r="24" spans="1:7" x14ac:dyDescent="0.35">
      <c r="A24">
        <v>-0.53400000000000003</v>
      </c>
      <c r="B24">
        <v>1.286</v>
      </c>
      <c r="C24">
        <v>-3.2109999999999999</v>
      </c>
      <c r="D24">
        <v>25.098134399999999</v>
      </c>
      <c r="G24">
        <f t="shared" si="0"/>
        <v>-3.6456760077463457</v>
      </c>
    </row>
    <row r="25" spans="1:7" x14ac:dyDescent="0.35">
      <c r="A25">
        <v>-0.98299999999999998</v>
      </c>
      <c r="B25">
        <v>0.98299999999999998</v>
      </c>
      <c r="C25">
        <v>-3.2109999999999999</v>
      </c>
      <c r="D25">
        <v>25.098145800000001</v>
      </c>
      <c r="G25">
        <f t="shared" si="0"/>
        <v>-3.1914606362093423</v>
      </c>
    </row>
    <row r="26" spans="1:7" x14ac:dyDescent="0.35">
      <c r="A26">
        <v>-1.286</v>
      </c>
      <c r="B26">
        <v>0.53400000000000003</v>
      </c>
      <c r="C26">
        <v>-3.2109999999999999</v>
      </c>
      <c r="D26">
        <v>25.098155299999998</v>
      </c>
      <c r="G26">
        <f t="shared" si="0"/>
        <v>-2.8129478267802099</v>
      </c>
    </row>
    <row r="27" spans="1:7" x14ac:dyDescent="0.35">
      <c r="A27">
        <v>-1.391</v>
      </c>
      <c r="B27">
        <v>0</v>
      </c>
      <c r="C27">
        <v>-3.2109999999999999</v>
      </c>
      <c r="D27">
        <v>25.098155200000001</v>
      </c>
      <c r="G27">
        <f t="shared" si="0"/>
        <v>-2.8169321720783458</v>
      </c>
    </row>
    <row r="28" spans="1:7" x14ac:dyDescent="0.35">
      <c r="A28">
        <v>-1.286</v>
      </c>
      <c r="B28">
        <v>-0.53400000000000003</v>
      </c>
      <c r="C28">
        <v>-3.2109999999999999</v>
      </c>
      <c r="D28">
        <v>25.0981554</v>
      </c>
      <c r="G28">
        <f t="shared" si="0"/>
        <v>-2.8089634813710518</v>
      </c>
    </row>
    <row r="29" spans="1:7" x14ac:dyDescent="0.35">
      <c r="A29">
        <v>-0.98299999999999998</v>
      </c>
      <c r="B29">
        <v>-0.98299999999999998</v>
      </c>
      <c r="C29">
        <v>-3.2109999999999999</v>
      </c>
      <c r="D29">
        <v>25.098154000000001</v>
      </c>
      <c r="G29">
        <f t="shared" si="0"/>
        <v>-2.8647443164331321</v>
      </c>
    </row>
    <row r="30" spans="1:7" x14ac:dyDescent="0.35">
      <c r="A30">
        <v>-0.53400000000000003</v>
      </c>
      <c r="B30">
        <v>-1.286</v>
      </c>
      <c r="C30">
        <v>-3.2109999999999999</v>
      </c>
      <c r="D30">
        <v>25.0981627</v>
      </c>
      <c r="G30">
        <f t="shared" si="0"/>
        <v>-2.5181062698331758</v>
      </c>
    </row>
    <row r="31" spans="1:7" x14ac:dyDescent="0.35">
      <c r="A31">
        <v>0</v>
      </c>
      <c r="B31">
        <v>-1.391</v>
      </c>
      <c r="C31">
        <v>-3.2109999999999999</v>
      </c>
      <c r="D31">
        <v>25.098158600000001</v>
      </c>
      <c r="G31">
        <f t="shared" si="0"/>
        <v>-2.6814644296102585</v>
      </c>
    </row>
    <row r="32" spans="1:7" x14ac:dyDescent="0.35">
      <c r="A32">
        <v>0.53400000000000003</v>
      </c>
      <c r="B32">
        <v>-1.286</v>
      </c>
      <c r="C32">
        <v>-3.2109999999999999</v>
      </c>
      <c r="D32">
        <v>25.098155999999999</v>
      </c>
      <c r="G32">
        <f t="shared" si="0"/>
        <v>-2.7850574091381475</v>
      </c>
    </row>
    <row r="33" spans="1:7" x14ac:dyDescent="0.35">
      <c r="A33">
        <v>0.98299999999999998</v>
      </c>
      <c r="B33">
        <v>-0.98299999999999998</v>
      </c>
      <c r="C33">
        <v>-3.2109999999999999</v>
      </c>
      <c r="D33">
        <v>25.098150100000002</v>
      </c>
      <c r="G33">
        <f t="shared" si="0"/>
        <v>-3.0201337855029209</v>
      </c>
    </row>
    <row r="34" spans="1:7" x14ac:dyDescent="0.35">
      <c r="A34">
        <v>1.286</v>
      </c>
      <c r="B34">
        <v>-0.53400000000000003</v>
      </c>
      <c r="C34">
        <v>-3.2109999999999999</v>
      </c>
      <c r="D34">
        <v>25.098139</v>
      </c>
      <c r="G34">
        <f t="shared" si="0"/>
        <v>-3.4623961209234722</v>
      </c>
    </row>
    <row r="35" spans="1:7" x14ac:dyDescent="0.35">
      <c r="A35">
        <v>2.0910000000000002</v>
      </c>
      <c r="B35">
        <v>0</v>
      </c>
      <c r="C35">
        <v>-2.806</v>
      </c>
      <c r="D35">
        <v>25.0982041</v>
      </c>
      <c r="G35">
        <f t="shared" si="0"/>
        <v>-0.86858728920446993</v>
      </c>
    </row>
    <row r="36" spans="1:7" x14ac:dyDescent="0.35">
      <c r="A36">
        <v>1.9339999999999999</v>
      </c>
      <c r="B36">
        <v>0.80200000000000005</v>
      </c>
      <c r="C36">
        <v>-2.806</v>
      </c>
      <c r="D36">
        <v>25.098196099999999</v>
      </c>
      <c r="G36">
        <f t="shared" si="0"/>
        <v>-1.1873349183844084</v>
      </c>
    </row>
    <row r="37" spans="1:7" x14ac:dyDescent="0.35">
      <c r="A37">
        <v>1.4790000000000001</v>
      </c>
      <c r="B37">
        <v>1.4790000000000001</v>
      </c>
      <c r="C37">
        <v>-2.806</v>
      </c>
      <c r="D37">
        <v>25.098193999999999</v>
      </c>
      <c r="G37">
        <f t="shared" si="0"/>
        <v>-1.2710061709775289</v>
      </c>
    </row>
    <row r="38" spans="1:7" x14ac:dyDescent="0.35">
      <c r="A38">
        <v>0.80200000000000005</v>
      </c>
      <c r="B38">
        <v>1.9339999999999999</v>
      </c>
      <c r="C38">
        <v>-2.806</v>
      </c>
      <c r="D38">
        <v>25.0981874</v>
      </c>
      <c r="G38">
        <f t="shared" si="0"/>
        <v>-1.5339729649843648</v>
      </c>
    </row>
    <row r="39" spans="1:7" x14ac:dyDescent="0.35">
      <c r="A39">
        <v>0</v>
      </c>
      <c r="B39">
        <v>2.0910000000000002</v>
      </c>
      <c r="C39">
        <v>-2.806</v>
      </c>
      <c r="D39">
        <v>25.098180800000002</v>
      </c>
      <c r="G39">
        <f t="shared" si="0"/>
        <v>-1.7969397588801783</v>
      </c>
    </row>
    <row r="40" spans="1:7" x14ac:dyDescent="0.35">
      <c r="A40">
        <v>-0.80200000000000005</v>
      </c>
      <c r="B40">
        <v>1.9339999999999999</v>
      </c>
      <c r="C40">
        <v>-2.806</v>
      </c>
      <c r="D40">
        <v>25.098168000000001</v>
      </c>
      <c r="G40">
        <f t="shared" si="0"/>
        <v>-2.3069359654792621</v>
      </c>
    </row>
    <row r="41" spans="1:7" x14ac:dyDescent="0.35">
      <c r="A41">
        <v>-1.4790000000000001</v>
      </c>
      <c r="B41">
        <v>1.4790000000000001</v>
      </c>
      <c r="C41">
        <v>-2.806</v>
      </c>
      <c r="D41">
        <v>25.0981588</v>
      </c>
      <c r="G41">
        <f t="shared" si="0"/>
        <v>-2.6734957389029645</v>
      </c>
    </row>
    <row r="42" spans="1:7" x14ac:dyDescent="0.35">
      <c r="A42">
        <v>-1.9339999999999999</v>
      </c>
      <c r="B42">
        <v>0.80200000000000005</v>
      </c>
      <c r="C42">
        <v>-2.806</v>
      </c>
      <c r="D42">
        <v>25.098149200000002</v>
      </c>
      <c r="G42">
        <f t="shared" si="0"/>
        <v>-3.0559928938522773</v>
      </c>
    </row>
    <row r="43" spans="1:7" x14ac:dyDescent="0.35">
      <c r="A43">
        <v>-2.0910000000000002</v>
      </c>
      <c r="B43">
        <v>0</v>
      </c>
      <c r="C43">
        <v>-2.806</v>
      </c>
      <c r="D43">
        <v>25.0981448</v>
      </c>
      <c r="G43">
        <f t="shared" si="0"/>
        <v>-3.2313040898568346</v>
      </c>
    </row>
    <row r="44" spans="1:7" x14ac:dyDescent="0.35">
      <c r="A44">
        <v>-1.9339999999999999</v>
      </c>
      <c r="B44">
        <v>-0.80200000000000005</v>
      </c>
      <c r="C44">
        <v>-2.806</v>
      </c>
      <c r="D44">
        <v>25.0981402</v>
      </c>
      <c r="G44">
        <f t="shared" si="0"/>
        <v>-3.4145839765686858</v>
      </c>
    </row>
    <row r="45" spans="1:7" x14ac:dyDescent="0.35">
      <c r="A45">
        <v>-1.4790000000000001</v>
      </c>
      <c r="B45">
        <v>-1.4790000000000001</v>
      </c>
      <c r="C45">
        <v>-2.806</v>
      </c>
      <c r="D45">
        <v>25.098148999999999</v>
      </c>
      <c r="G45">
        <f t="shared" si="0"/>
        <v>-3.0639615846705937</v>
      </c>
    </row>
    <row r="46" spans="1:7" x14ac:dyDescent="0.35">
      <c r="A46">
        <v>-0.80200000000000005</v>
      </c>
      <c r="B46">
        <v>-1.9339999999999999</v>
      </c>
      <c r="C46">
        <v>-2.806</v>
      </c>
      <c r="D46">
        <v>25.098164400000002</v>
      </c>
      <c r="G46">
        <f t="shared" si="0"/>
        <v>-2.450372398543621</v>
      </c>
    </row>
    <row r="47" spans="1:7" x14ac:dyDescent="0.35">
      <c r="A47">
        <v>0</v>
      </c>
      <c r="B47">
        <v>-2.0910000000000002</v>
      </c>
      <c r="C47">
        <v>-2.806</v>
      </c>
      <c r="D47">
        <v>25.0981825</v>
      </c>
      <c r="G47">
        <f t="shared" si="0"/>
        <v>-1.7292058878126682</v>
      </c>
    </row>
    <row r="48" spans="1:7" x14ac:dyDescent="0.35">
      <c r="A48">
        <v>0.80200000000000005</v>
      </c>
      <c r="B48">
        <v>-1.9339999999999999</v>
      </c>
      <c r="C48">
        <v>-2.806</v>
      </c>
      <c r="D48">
        <v>25.098193800000001</v>
      </c>
      <c r="G48">
        <f t="shared" si="0"/>
        <v>-1.2789748616848229</v>
      </c>
    </row>
    <row r="49" spans="1:7" x14ac:dyDescent="0.35">
      <c r="A49">
        <v>1.4790000000000001</v>
      </c>
      <c r="B49">
        <v>-1.4790000000000001</v>
      </c>
      <c r="C49">
        <v>-2.806</v>
      </c>
      <c r="D49">
        <v>25.098211200000001</v>
      </c>
      <c r="G49">
        <f t="shared" si="0"/>
        <v>-0.5856987683738879</v>
      </c>
    </row>
    <row r="50" spans="1:7" x14ac:dyDescent="0.35">
      <c r="A50">
        <v>1.9339999999999999</v>
      </c>
      <c r="B50">
        <v>-0.80200000000000005</v>
      </c>
      <c r="C50">
        <v>-2.806</v>
      </c>
      <c r="D50">
        <v>25.098212100000001</v>
      </c>
      <c r="G50">
        <f t="shared" si="0"/>
        <v>-0.54983966013555374</v>
      </c>
    </row>
    <row r="51" spans="1:7" x14ac:dyDescent="0.35">
      <c r="A51">
        <v>2.6829999999999998</v>
      </c>
      <c r="B51">
        <v>0</v>
      </c>
      <c r="C51">
        <v>-2.2490000000000001</v>
      </c>
      <c r="D51">
        <v>25.098243199999999</v>
      </c>
      <c r="G51">
        <f t="shared" si="0"/>
        <v>0.68929174790177683</v>
      </c>
    </row>
    <row r="52" spans="1:7" x14ac:dyDescent="0.35">
      <c r="A52">
        <v>2.4790000000000001</v>
      </c>
      <c r="B52">
        <v>1.0269999999999999</v>
      </c>
      <c r="C52">
        <v>-2.2490000000000001</v>
      </c>
      <c r="D52">
        <v>25.0982305</v>
      </c>
      <c r="G52">
        <f t="shared" si="0"/>
        <v>0.18327988682287355</v>
      </c>
    </row>
    <row r="53" spans="1:7" x14ac:dyDescent="0.35">
      <c r="A53">
        <v>1.8959999999999999</v>
      </c>
      <c r="B53">
        <v>1.8959999999999999</v>
      </c>
      <c r="C53">
        <v>-2.2490000000000001</v>
      </c>
      <c r="D53">
        <v>25.098235800000001</v>
      </c>
      <c r="G53">
        <f t="shared" si="0"/>
        <v>0.39445019117678726</v>
      </c>
    </row>
    <row r="54" spans="1:7" x14ac:dyDescent="0.35">
      <c r="A54">
        <v>1.0269999999999999</v>
      </c>
      <c r="B54">
        <v>2.4790000000000001</v>
      </c>
      <c r="C54">
        <v>-2.2490000000000001</v>
      </c>
      <c r="D54">
        <v>25.098230900000001</v>
      </c>
      <c r="G54">
        <f t="shared" si="0"/>
        <v>0.19921726823746155</v>
      </c>
    </row>
    <row r="55" spans="1:7" x14ac:dyDescent="0.35">
      <c r="A55">
        <v>0</v>
      </c>
      <c r="B55">
        <v>2.6829999999999998</v>
      </c>
      <c r="C55">
        <v>-2.2490000000000001</v>
      </c>
      <c r="D55">
        <v>25.098220000000001</v>
      </c>
      <c r="G55">
        <f t="shared" si="0"/>
        <v>-0.23507637636477341</v>
      </c>
    </row>
    <row r="56" spans="1:7" x14ac:dyDescent="0.35">
      <c r="A56">
        <v>-1.0269999999999999</v>
      </c>
      <c r="B56">
        <v>2.4790000000000001</v>
      </c>
      <c r="C56">
        <v>-2.2490000000000001</v>
      </c>
      <c r="D56">
        <v>25.098199000000001</v>
      </c>
      <c r="G56">
        <f t="shared" si="0"/>
        <v>-1.0717889027400673</v>
      </c>
    </row>
    <row r="57" spans="1:7" x14ac:dyDescent="0.35">
      <c r="A57">
        <v>-1.8959999999999999</v>
      </c>
      <c r="B57">
        <v>1.8959999999999999</v>
      </c>
      <c r="C57">
        <v>-2.2490000000000001</v>
      </c>
      <c r="D57">
        <v>25.098177199999999</v>
      </c>
      <c r="G57">
        <f t="shared" si="0"/>
        <v>-1.9403761921665819</v>
      </c>
    </row>
    <row r="58" spans="1:7" x14ac:dyDescent="0.35">
      <c r="A58">
        <v>-2.4790000000000001</v>
      </c>
      <c r="B58">
        <v>1.0269999999999999</v>
      </c>
      <c r="C58">
        <v>-2.2490000000000001</v>
      </c>
      <c r="D58">
        <v>25.0981649</v>
      </c>
      <c r="G58">
        <f t="shared" si="0"/>
        <v>-2.4304506717198748</v>
      </c>
    </row>
    <row r="59" spans="1:7" x14ac:dyDescent="0.35">
      <c r="A59">
        <v>-2.6829999999999998</v>
      </c>
      <c r="B59">
        <v>0</v>
      </c>
      <c r="C59">
        <v>-2.2490000000000001</v>
      </c>
      <c r="D59">
        <v>25.098161000000001</v>
      </c>
      <c r="G59">
        <f t="shared" si="0"/>
        <v>-2.5858401409006859</v>
      </c>
    </row>
    <row r="60" spans="1:7" x14ac:dyDescent="0.35">
      <c r="A60">
        <v>-2.4790000000000001</v>
      </c>
      <c r="B60">
        <v>-1.0269999999999999</v>
      </c>
      <c r="C60">
        <v>-2.2490000000000001</v>
      </c>
      <c r="D60">
        <v>25.098158699999999</v>
      </c>
      <c r="G60">
        <f t="shared" si="0"/>
        <v>-2.6774800843121227</v>
      </c>
    </row>
    <row r="61" spans="1:7" x14ac:dyDescent="0.35">
      <c r="A61">
        <v>-1.8959999999999999</v>
      </c>
      <c r="B61">
        <v>-1.8959999999999999</v>
      </c>
      <c r="C61">
        <v>-2.2490000000000001</v>
      </c>
      <c r="D61">
        <v>25.0981664</v>
      </c>
      <c r="G61">
        <f t="shared" si="0"/>
        <v>-2.3706854913596587</v>
      </c>
    </row>
    <row r="62" spans="1:7" x14ac:dyDescent="0.35">
      <c r="A62">
        <v>-1.0269999999999999</v>
      </c>
      <c r="B62">
        <v>-2.4790000000000001</v>
      </c>
      <c r="C62">
        <v>-2.2490000000000001</v>
      </c>
      <c r="D62">
        <v>25.0981822</v>
      </c>
      <c r="G62">
        <f t="shared" si="0"/>
        <v>-1.741158923818098</v>
      </c>
    </row>
    <row r="63" spans="1:7" x14ac:dyDescent="0.35">
      <c r="A63">
        <v>0</v>
      </c>
      <c r="B63">
        <v>-2.6829999999999998</v>
      </c>
      <c r="C63">
        <v>-2.2490000000000001</v>
      </c>
      <c r="D63">
        <v>25.0982056</v>
      </c>
      <c r="G63">
        <f t="shared" si="0"/>
        <v>-0.80882210873323146</v>
      </c>
    </row>
    <row r="64" spans="1:7" x14ac:dyDescent="0.35">
      <c r="A64">
        <v>1.0269999999999999</v>
      </c>
      <c r="B64">
        <v>-2.4790000000000001</v>
      </c>
      <c r="C64">
        <v>-2.2490000000000001</v>
      </c>
      <c r="D64">
        <v>25.0982348</v>
      </c>
      <c r="G64">
        <f t="shared" si="0"/>
        <v>0.35460673730725034</v>
      </c>
    </row>
    <row r="65" spans="1:7" x14ac:dyDescent="0.35">
      <c r="A65">
        <v>1.8959999999999999</v>
      </c>
      <c r="B65">
        <v>-1.8959999999999999</v>
      </c>
      <c r="C65">
        <v>-2.2490000000000001</v>
      </c>
      <c r="D65">
        <v>25.0982573</v>
      </c>
      <c r="G65">
        <f t="shared" si="0"/>
        <v>1.251084444264805</v>
      </c>
    </row>
    <row r="66" spans="1:7" x14ac:dyDescent="0.35">
      <c r="A66">
        <v>2.4790000000000001</v>
      </c>
      <c r="B66">
        <v>-1.0269999999999999</v>
      </c>
      <c r="C66">
        <v>-2.2490000000000001</v>
      </c>
      <c r="D66">
        <v>25.098258600000001</v>
      </c>
      <c r="G66">
        <f t="shared" si="0"/>
        <v>1.3028809340287495</v>
      </c>
    </row>
    <row r="67" spans="1:7" x14ac:dyDescent="0.35">
      <c r="A67">
        <v>3.13</v>
      </c>
      <c r="B67">
        <v>0</v>
      </c>
      <c r="C67">
        <v>-1.569</v>
      </c>
      <c r="D67">
        <v>25.098250400000001</v>
      </c>
      <c r="G67">
        <f t="shared" si="0"/>
        <v>0.97616461425253931</v>
      </c>
    </row>
    <row r="68" spans="1:7" x14ac:dyDescent="0.35">
      <c r="A68">
        <v>2.89</v>
      </c>
      <c r="B68">
        <v>1.196</v>
      </c>
      <c r="C68">
        <v>-1.569</v>
      </c>
      <c r="D68">
        <v>25.0982372</v>
      </c>
      <c r="G68">
        <f t="shared" ref="G68:G131" si="1">(D68/E$2-1)*1000000</f>
        <v>0.45023102601682297</v>
      </c>
    </row>
    <row r="69" spans="1:7" x14ac:dyDescent="0.35">
      <c r="A69">
        <v>2.2109999999999999</v>
      </c>
      <c r="B69">
        <v>2.2109999999999999</v>
      </c>
      <c r="C69">
        <v>-1.569</v>
      </c>
      <c r="D69">
        <v>25.098241300000002</v>
      </c>
      <c r="G69">
        <f t="shared" si="1"/>
        <v>0.61358918612697266</v>
      </c>
    </row>
    <row r="70" spans="1:7" x14ac:dyDescent="0.35">
      <c r="A70">
        <v>1.196</v>
      </c>
      <c r="B70">
        <v>2.89</v>
      </c>
      <c r="C70">
        <v>-1.569</v>
      </c>
      <c r="D70">
        <v>25.0982518</v>
      </c>
      <c r="G70">
        <f t="shared" si="1"/>
        <v>1.0319454493146196</v>
      </c>
    </row>
    <row r="71" spans="1:7" x14ac:dyDescent="0.35">
      <c r="A71">
        <v>0</v>
      </c>
      <c r="B71">
        <v>3.13</v>
      </c>
      <c r="C71">
        <v>-1.569</v>
      </c>
      <c r="D71">
        <v>25.098240300000001</v>
      </c>
      <c r="G71">
        <f t="shared" si="1"/>
        <v>0.57374573247948035</v>
      </c>
    </row>
    <row r="72" spans="1:7" x14ac:dyDescent="0.35">
      <c r="A72">
        <v>-1.196</v>
      </c>
      <c r="B72">
        <v>2.89</v>
      </c>
      <c r="C72">
        <v>-1.569</v>
      </c>
      <c r="D72">
        <v>25.0982235</v>
      </c>
      <c r="G72">
        <f t="shared" si="1"/>
        <v>-9.5624288709572625E-2</v>
      </c>
    </row>
    <row r="73" spans="1:7" x14ac:dyDescent="0.35">
      <c r="A73">
        <v>-2.2109999999999999</v>
      </c>
      <c r="B73">
        <v>2.2109999999999999</v>
      </c>
      <c r="C73">
        <v>-1.569</v>
      </c>
      <c r="D73">
        <v>25.098205799999999</v>
      </c>
      <c r="G73">
        <f t="shared" si="1"/>
        <v>-0.80085341813695976</v>
      </c>
    </row>
    <row r="74" spans="1:7" x14ac:dyDescent="0.35">
      <c r="A74">
        <v>-2.89</v>
      </c>
      <c r="B74">
        <v>1.196</v>
      </c>
      <c r="C74">
        <v>-1.569</v>
      </c>
      <c r="D74">
        <v>25.0981998</v>
      </c>
      <c r="G74">
        <f t="shared" si="1"/>
        <v>-1.0399141399108913</v>
      </c>
    </row>
    <row r="75" spans="1:7" x14ac:dyDescent="0.35">
      <c r="A75">
        <v>-3.13</v>
      </c>
      <c r="B75">
        <v>0</v>
      </c>
      <c r="C75">
        <v>-1.569</v>
      </c>
      <c r="D75">
        <v>25.098206300000001</v>
      </c>
      <c r="G75">
        <f t="shared" si="1"/>
        <v>-0.7809316912021913</v>
      </c>
    </row>
    <row r="76" spans="1:7" x14ac:dyDescent="0.35">
      <c r="A76">
        <v>-2.89</v>
      </c>
      <c r="B76">
        <v>-1.196</v>
      </c>
      <c r="C76">
        <v>-1.569</v>
      </c>
      <c r="D76">
        <v>25.098205199999999</v>
      </c>
      <c r="G76">
        <f t="shared" si="1"/>
        <v>-0.82475949025884177</v>
      </c>
    </row>
    <row r="77" spans="1:7" x14ac:dyDescent="0.35">
      <c r="A77">
        <v>-2.2109999999999999</v>
      </c>
      <c r="B77">
        <v>-2.2109999999999999</v>
      </c>
      <c r="C77">
        <v>-1.569</v>
      </c>
      <c r="D77">
        <v>25.098200500000001</v>
      </c>
      <c r="G77">
        <f t="shared" si="1"/>
        <v>-1.0120237222688289</v>
      </c>
    </row>
    <row r="78" spans="1:7" x14ac:dyDescent="0.35">
      <c r="A78">
        <v>-1.196</v>
      </c>
      <c r="B78">
        <v>-2.89</v>
      </c>
      <c r="C78">
        <v>-1.569</v>
      </c>
      <c r="D78">
        <v>25.098213600000001</v>
      </c>
      <c r="G78">
        <f t="shared" si="1"/>
        <v>-0.49007447966431528</v>
      </c>
    </row>
    <row r="79" spans="1:7" x14ac:dyDescent="0.35">
      <c r="A79">
        <v>0</v>
      </c>
      <c r="B79">
        <v>-3.13</v>
      </c>
      <c r="C79">
        <v>-1.569</v>
      </c>
      <c r="D79">
        <v>25.098231200000001</v>
      </c>
      <c r="G79">
        <f t="shared" si="1"/>
        <v>0.21117030435391371</v>
      </c>
    </row>
    <row r="80" spans="1:7" x14ac:dyDescent="0.35">
      <c r="A80">
        <v>1.196</v>
      </c>
      <c r="B80">
        <v>-2.89</v>
      </c>
      <c r="C80">
        <v>-1.569</v>
      </c>
      <c r="D80">
        <v>25.098253400000001</v>
      </c>
      <c r="G80">
        <f t="shared" si="1"/>
        <v>1.0956949749729716</v>
      </c>
    </row>
    <row r="81" spans="1:7" x14ac:dyDescent="0.35">
      <c r="A81">
        <v>2.2109999999999999</v>
      </c>
      <c r="B81">
        <v>-2.2109999999999999</v>
      </c>
      <c r="C81">
        <v>-1.569</v>
      </c>
      <c r="D81">
        <v>25.098268300000001</v>
      </c>
      <c r="G81">
        <f t="shared" si="1"/>
        <v>1.6893624341651758</v>
      </c>
    </row>
    <row r="82" spans="1:7" x14ac:dyDescent="0.35">
      <c r="A82">
        <v>2.89</v>
      </c>
      <c r="B82">
        <v>-1.196</v>
      </c>
      <c r="C82">
        <v>-1.569</v>
      </c>
      <c r="D82">
        <v>25.0982691</v>
      </c>
      <c r="G82">
        <f t="shared" si="1"/>
        <v>1.7212371969943518</v>
      </c>
    </row>
    <row r="83" spans="1:7" x14ac:dyDescent="0.35">
      <c r="A83">
        <v>3.407</v>
      </c>
      <c r="B83">
        <v>0</v>
      </c>
      <c r="C83">
        <v>-0.80800000000000005</v>
      </c>
      <c r="D83">
        <v>25.0982418</v>
      </c>
      <c r="G83">
        <f t="shared" si="1"/>
        <v>0.63351091283969652</v>
      </c>
    </row>
    <row r="84" spans="1:7" x14ac:dyDescent="0.35">
      <c r="A84">
        <v>3.1469999999999998</v>
      </c>
      <c r="B84">
        <v>1.304</v>
      </c>
      <c r="C84">
        <v>-0.80800000000000005</v>
      </c>
      <c r="D84">
        <v>25.098240100000002</v>
      </c>
      <c r="G84">
        <f t="shared" si="1"/>
        <v>0.56577704166116405</v>
      </c>
    </row>
    <row r="85" spans="1:7" x14ac:dyDescent="0.35">
      <c r="A85">
        <v>2.4089999999999998</v>
      </c>
      <c r="B85">
        <v>2.4089999999999998</v>
      </c>
      <c r="C85">
        <v>-0.80800000000000005</v>
      </c>
      <c r="D85">
        <v>25.098247099999998</v>
      </c>
      <c r="G85">
        <f t="shared" si="1"/>
        <v>0.84468121697156562</v>
      </c>
    </row>
    <row r="86" spans="1:7" x14ac:dyDescent="0.35">
      <c r="A86">
        <v>1.304</v>
      </c>
      <c r="B86">
        <v>3.1469999999999998</v>
      </c>
      <c r="C86">
        <v>-0.80800000000000005</v>
      </c>
      <c r="D86">
        <v>25.098251900000001</v>
      </c>
      <c r="G86">
        <f t="shared" si="1"/>
        <v>1.0359297946127555</v>
      </c>
    </row>
    <row r="87" spans="1:7" x14ac:dyDescent="0.35">
      <c r="A87">
        <v>0</v>
      </c>
      <c r="B87">
        <v>3.407</v>
      </c>
      <c r="C87">
        <v>-0.80800000000000005</v>
      </c>
      <c r="D87">
        <v>25.098248900000002</v>
      </c>
      <c r="G87">
        <f t="shared" si="1"/>
        <v>0.91639943367027854</v>
      </c>
    </row>
    <row r="88" spans="1:7" x14ac:dyDescent="0.35">
      <c r="A88">
        <v>-1.304</v>
      </c>
      <c r="B88">
        <v>3.1469999999999998</v>
      </c>
      <c r="C88">
        <v>-0.80800000000000005</v>
      </c>
      <c r="D88">
        <v>25.098234900000001</v>
      </c>
      <c r="G88">
        <f t="shared" si="1"/>
        <v>0.3585910828274308</v>
      </c>
    </row>
    <row r="89" spans="1:7" x14ac:dyDescent="0.35">
      <c r="A89">
        <v>-2.4089999999999998</v>
      </c>
      <c r="B89">
        <v>2.4089999999999998</v>
      </c>
      <c r="C89">
        <v>-0.80800000000000005</v>
      </c>
      <c r="D89">
        <v>25.098231299999998</v>
      </c>
      <c r="G89">
        <f t="shared" si="1"/>
        <v>0.21515464965204956</v>
      </c>
    </row>
    <row r="90" spans="1:7" x14ac:dyDescent="0.35">
      <c r="A90">
        <v>-3.1469999999999998</v>
      </c>
      <c r="B90">
        <v>1.304</v>
      </c>
      <c r="C90">
        <v>-0.80800000000000005</v>
      </c>
      <c r="D90">
        <v>25.098233799999999</v>
      </c>
      <c r="G90">
        <f t="shared" si="1"/>
        <v>0.31476328365975803</v>
      </c>
    </row>
    <row r="91" spans="1:7" x14ac:dyDescent="0.35">
      <c r="A91">
        <v>-3.407</v>
      </c>
      <c r="B91">
        <v>0</v>
      </c>
      <c r="C91">
        <v>-0.80800000000000005</v>
      </c>
      <c r="D91">
        <v>25.098237900000001</v>
      </c>
      <c r="G91">
        <f t="shared" si="1"/>
        <v>0.47812144376990773</v>
      </c>
    </row>
    <row r="92" spans="1:7" x14ac:dyDescent="0.35">
      <c r="A92">
        <v>-3.1469999999999998</v>
      </c>
      <c r="B92">
        <v>-1.304</v>
      </c>
      <c r="C92">
        <v>-0.80800000000000005</v>
      </c>
      <c r="D92">
        <v>25.098233799999999</v>
      </c>
      <c r="G92">
        <f t="shared" si="1"/>
        <v>0.31476328365975803</v>
      </c>
    </row>
    <row r="93" spans="1:7" x14ac:dyDescent="0.35">
      <c r="A93">
        <v>-2.4089999999999998</v>
      </c>
      <c r="B93">
        <v>-2.4089999999999998</v>
      </c>
      <c r="C93">
        <v>-0.80800000000000005</v>
      </c>
      <c r="D93">
        <v>25.0982275</v>
      </c>
      <c r="G93">
        <f t="shared" si="1"/>
        <v>6.3749525880396618E-2</v>
      </c>
    </row>
    <row r="94" spans="1:7" x14ac:dyDescent="0.35">
      <c r="A94">
        <v>-1.304</v>
      </c>
      <c r="B94">
        <v>-3.1469999999999998</v>
      </c>
      <c r="C94">
        <v>-0.80800000000000005</v>
      </c>
      <c r="D94">
        <v>25.098239499999998</v>
      </c>
      <c r="G94">
        <f t="shared" si="1"/>
        <v>0.54187096942825974</v>
      </c>
    </row>
    <row r="95" spans="1:7" x14ac:dyDescent="0.35">
      <c r="A95">
        <v>0</v>
      </c>
      <c r="B95">
        <v>-3.407</v>
      </c>
      <c r="C95">
        <v>-0.80800000000000005</v>
      </c>
      <c r="D95">
        <v>25.0982509</v>
      </c>
      <c r="G95">
        <f t="shared" si="1"/>
        <v>0.99608634096526316</v>
      </c>
    </row>
    <row r="96" spans="1:7" x14ac:dyDescent="0.35">
      <c r="A96">
        <v>1.304</v>
      </c>
      <c r="B96">
        <v>-3.1469999999999998</v>
      </c>
      <c r="C96">
        <v>-0.80800000000000005</v>
      </c>
      <c r="D96">
        <v>25.098265000000001</v>
      </c>
      <c r="G96">
        <f t="shared" si="1"/>
        <v>1.5578790373282914</v>
      </c>
    </row>
    <row r="97" spans="1:7" x14ac:dyDescent="0.35">
      <c r="A97">
        <v>2.4089999999999998</v>
      </c>
      <c r="B97">
        <v>-2.4089999999999998</v>
      </c>
      <c r="C97">
        <v>-0.80800000000000005</v>
      </c>
      <c r="D97">
        <v>25.098268900000001</v>
      </c>
      <c r="G97">
        <f t="shared" si="1"/>
        <v>1.7132685063980801</v>
      </c>
    </row>
    <row r="98" spans="1:7" x14ac:dyDescent="0.35">
      <c r="A98">
        <v>3.1469999999999998</v>
      </c>
      <c r="B98">
        <v>-1.304</v>
      </c>
      <c r="C98">
        <v>-0.80800000000000005</v>
      </c>
      <c r="D98">
        <v>25.098264400000001</v>
      </c>
      <c r="G98">
        <f t="shared" si="1"/>
        <v>1.5339729650953871</v>
      </c>
    </row>
    <row r="99" spans="1:7" x14ac:dyDescent="0.35">
      <c r="A99">
        <v>3.5</v>
      </c>
      <c r="B99">
        <v>0</v>
      </c>
      <c r="C99">
        <v>0</v>
      </c>
      <c r="D99">
        <v>25.098247400000002</v>
      </c>
      <c r="G99">
        <f t="shared" si="1"/>
        <v>0.85663425331006238</v>
      </c>
    </row>
    <row r="100" spans="1:7" x14ac:dyDescent="0.35">
      <c r="A100">
        <v>3.2349999999999999</v>
      </c>
      <c r="B100">
        <v>1.339</v>
      </c>
      <c r="C100">
        <v>0</v>
      </c>
      <c r="D100">
        <v>25.098251900000001</v>
      </c>
      <c r="G100">
        <f t="shared" si="1"/>
        <v>1.0359297946127555</v>
      </c>
    </row>
    <row r="101" spans="1:7" x14ac:dyDescent="0.35">
      <c r="A101">
        <v>2.476</v>
      </c>
      <c r="B101">
        <v>2.476</v>
      </c>
      <c r="C101">
        <v>0</v>
      </c>
      <c r="D101">
        <v>25.0982533</v>
      </c>
      <c r="G101">
        <f t="shared" si="1"/>
        <v>1.0917106296748358</v>
      </c>
    </row>
    <row r="102" spans="1:7" x14ac:dyDescent="0.35">
      <c r="A102">
        <v>1.339</v>
      </c>
      <c r="B102">
        <v>3.2349999999999999</v>
      </c>
      <c r="C102">
        <v>0</v>
      </c>
      <c r="D102">
        <v>25.098254300000001</v>
      </c>
      <c r="G102">
        <f t="shared" si="1"/>
        <v>1.1315540833223281</v>
      </c>
    </row>
    <row r="103" spans="1:7" x14ac:dyDescent="0.35">
      <c r="A103">
        <v>0</v>
      </c>
      <c r="B103">
        <v>3.5</v>
      </c>
      <c r="C103">
        <v>0</v>
      </c>
      <c r="D103">
        <v>25.098249599999999</v>
      </c>
      <c r="G103">
        <f t="shared" si="1"/>
        <v>0.9442898512013187</v>
      </c>
    </row>
    <row r="104" spans="1:7" x14ac:dyDescent="0.35">
      <c r="A104">
        <v>-1.339</v>
      </c>
      <c r="B104">
        <v>3.2349999999999999</v>
      </c>
      <c r="C104">
        <v>0</v>
      </c>
      <c r="D104">
        <v>25.098243100000001</v>
      </c>
      <c r="G104">
        <f t="shared" si="1"/>
        <v>0.68530740260364098</v>
      </c>
    </row>
    <row r="105" spans="1:7" x14ac:dyDescent="0.35">
      <c r="A105">
        <v>-2.476</v>
      </c>
      <c r="B105">
        <v>2.476</v>
      </c>
      <c r="C105">
        <v>0</v>
      </c>
      <c r="D105">
        <v>25.098246700000001</v>
      </c>
      <c r="G105">
        <f t="shared" si="1"/>
        <v>0.82874383577902222</v>
      </c>
    </row>
    <row r="106" spans="1:7" x14ac:dyDescent="0.35">
      <c r="A106">
        <v>-3.2349999999999999</v>
      </c>
      <c r="B106">
        <v>1.339</v>
      </c>
      <c r="C106">
        <v>0</v>
      </c>
      <c r="D106">
        <v>25.098248300000002</v>
      </c>
      <c r="G106">
        <f t="shared" si="1"/>
        <v>0.89249336165941884</v>
      </c>
    </row>
    <row r="107" spans="1:7" x14ac:dyDescent="0.35">
      <c r="A107">
        <v>-3.5</v>
      </c>
      <c r="B107">
        <v>0</v>
      </c>
      <c r="C107">
        <v>0</v>
      </c>
      <c r="D107">
        <v>25.0982506</v>
      </c>
      <c r="G107">
        <f t="shared" si="1"/>
        <v>0.98413330484881101</v>
      </c>
    </row>
    <row r="108" spans="1:7" x14ac:dyDescent="0.35">
      <c r="A108">
        <v>-3.2349999999999999</v>
      </c>
      <c r="B108">
        <v>-1.339</v>
      </c>
      <c r="C108">
        <v>0</v>
      </c>
      <c r="D108">
        <v>25.098247499999999</v>
      </c>
      <c r="G108">
        <f t="shared" si="1"/>
        <v>0.86061859860819823</v>
      </c>
    </row>
    <row r="109" spans="1:7" x14ac:dyDescent="0.35">
      <c r="A109">
        <v>-2.476</v>
      </c>
      <c r="B109">
        <v>-2.476</v>
      </c>
      <c r="C109">
        <v>0</v>
      </c>
      <c r="D109">
        <v>25.0982427</v>
      </c>
      <c r="G109">
        <f t="shared" si="1"/>
        <v>0.66937002118905298</v>
      </c>
    </row>
    <row r="110" spans="1:7" x14ac:dyDescent="0.35">
      <c r="A110">
        <v>-1.339</v>
      </c>
      <c r="B110">
        <v>-3.2349999999999999</v>
      </c>
      <c r="C110">
        <v>0</v>
      </c>
      <c r="D110">
        <v>25.098252800000001</v>
      </c>
      <c r="G110">
        <f t="shared" si="1"/>
        <v>1.0717889029621119</v>
      </c>
    </row>
    <row r="111" spans="1:7" x14ac:dyDescent="0.35">
      <c r="A111">
        <v>0</v>
      </c>
      <c r="B111">
        <v>-3.5</v>
      </c>
      <c r="C111">
        <v>0</v>
      </c>
      <c r="D111">
        <v>25.0982661</v>
      </c>
      <c r="G111">
        <f t="shared" si="1"/>
        <v>1.6017068362739195</v>
      </c>
    </row>
    <row r="112" spans="1:7" x14ac:dyDescent="0.35">
      <c r="A112">
        <v>1.339</v>
      </c>
      <c r="B112">
        <v>-3.2349999999999999</v>
      </c>
      <c r="C112">
        <v>0</v>
      </c>
      <c r="D112">
        <v>25.098269800000001</v>
      </c>
      <c r="G112">
        <f t="shared" si="1"/>
        <v>1.7491276147474366</v>
      </c>
    </row>
    <row r="113" spans="1:7" x14ac:dyDescent="0.35">
      <c r="A113">
        <v>2.476</v>
      </c>
      <c r="B113">
        <v>-2.476</v>
      </c>
      <c r="C113">
        <v>0</v>
      </c>
      <c r="D113">
        <v>25.098270200000002</v>
      </c>
      <c r="G113">
        <f t="shared" si="1"/>
        <v>1.7650649961620246</v>
      </c>
    </row>
    <row r="114" spans="1:7" x14ac:dyDescent="0.35">
      <c r="A114">
        <v>3.2349999999999999</v>
      </c>
      <c r="B114">
        <v>-1.339</v>
      </c>
      <c r="C114">
        <v>0</v>
      </c>
      <c r="D114">
        <v>25.098258399999999</v>
      </c>
      <c r="G114">
        <f t="shared" si="1"/>
        <v>1.2949122432104332</v>
      </c>
    </row>
    <row r="115" spans="1:7" x14ac:dyDescent="0.35">
      <c r="A115">
        <v>3.407</v>
      </c>
      <c r="B115">
        <v>0</v>
      </c>
      <c r="C115">
        <v>0.80800000000000005</v>
      </c>
      <c r="D115">
        <v>25.0982637</v>
      </c>
      <c r="G115">
        <f t="shared" si="1"/>
        <v>1.5060825475643469</v>
      </c>
    </row>
    <row r="116" spans="1:7" x14ac:dyDescent="0.35">
      <c r="A116">
        <v>3.1469999999999998</v>
      </c>
      <c r="B116">
        <v>1.304</v>
      </c>
      <c r="C116">
        <v>0.80800000000000005</v>
      </c>
      <c r="D116">
        <v>25.0982713</v>
      </c>
      <c r="G116">
        <f t="shared" si="1"/>
        <v>1.8088927951076528</v>
      </c>
    </row>
    <row r="117" spans="1:7" x14ac:dyDescent="0.35">
      <c r="A117">
        <v>2.4089999999999998</v>
      </c>
      <c r="B117">
        <v>2.4089999999999998</v>
      </c>
      <c r="C117">
        <v>0.80800000000000005</v>
      </c>
      <c r="D117">
        <v>25.098270100000001</v>
      </c>
      <c r="G117">
        <f t="shared" si="1"/>
        <v>1.7610806508638888</v>
      </c>
    </row>
    <row r="118" spans="1:7" x14ac:dyDescent="0.35">
      <c r="A118">
        <v>1.304</v>
      </c>
      <c r="B118">
        <v>3.1469999999999998</v>
      </c>
      <c r="C118">
        <v>0.80800000000000005</v>
      </c>
      <c r="D118">
        <v>25.098260499999999</v>
      </c>
      <c r="G118">
        <f t="shared" si="1"/>
        <v>1.3785834958035537</v>
      </c>
    </row>
    <row r="119" spans="1:7" x14ac:dyDescent="0.35">
      <c r="A119">
        <v>0</v>
      </c>
      <c r="B119">
        <v>3.407</v>
      </c>
      <c r="C119">
        <v>0.80800000000000005</v>
      </c>
      <c r="D119">
        <v>25.0982515</v>
      </c>
      <c r="G119">
        <f t="shared" si="1"/>
        <v>1.0199924131981675</v>
      </c>
    </row>
    <row r="120" spans="1:7" x14ac:dyDescent="0.35">
      <c r="A120">
        <v>-1.304</v>
      </c>
      <c r="B120">
        <v>3.1469999999999998</v>
      </c>
      <c r="C120">
        <v>0.80800000000000005</v>
      </c>
      <c r="D120">
        <v>25.098248999999999</v>
      </c>
      <c r="G120">
        <f t="shared" si="1"/>
        <v>0.92038377896841439</v>
      </c>
    </row>
    <row r="121" spans="1:7" x14ac:dyDescent="0.35">
      <c r="A121">
        <v>-2.4089999999999998</v>
      </c>
      <c r="B121">
        <v>2.4089999999999998</v>
      </c>
      <c r="C121">
        <v>0.80800000000000005</v>
      </c>
      <c r="D121">
        <v>25.098248699999999</v>
      </c>
      <c r="G121">
        <f t="shared" si="1"/>
        <v>0.90843074285196224</v>
      </c>
    </row>
    <row r="122" spans="1:7" x14ac:dyDescent="0.35">
      <c r="A122">
        <v>-3.1469999999999998</v>
      </c>
      <c r="B122">
        <v>1.304</v>
      </c>
      <c r="C122">
        <v>0.80800000000000005</v>
      </c>
      <c r="D122">
        <v>25.098254300000001</v>
      </c>
      <c r="G122">
        <f t="shared" si="1"/>
        <v>1.1315540833223281</v>
      </c>
    </row>
    <row r="123" spans="1:7" x14ac:dyDescent="0.35">
      <c r="A123">
        <v>-3.407</v>
      </c>
      <c r="B123">
        <v>0</v>
      </c>
      <c r="C123">
        <v>0.80800000000000005</v>
      </c>
      <c r="D123">
        <v>25.098252299999999</v>
      </c>
      <c r="G123">
        <f t="shared" si="1"/>
        <v>1.0518671760273435</v>
      </c>
    </row>
    <row r="124" spans="1:7" x14ac:dyDescent="0.35">
      <c r="A124">
        <v>-3.1469999999999998</v>
      </c>
      <c r="B124">
        <v>-1.304</v>
      </c>
      <c r="C124">
        <v>0.80800000000000005</v>
      </c>
      <c r="D124">
        <v>25.098241900000001</v>
      </c>
      <c r="G124">
        <f t="shared" si="1"/>
        <v>0.63749525835987697</v>
      </c>
    </row>
    <row r="125" spans="1:7" x14ac:dyDescent="0.35">
      <c r="A125">
        <v>-2.4089999999999998</v>
      </c>
      <c r="B125">
        <v>-2.4089999999999998</v>
      </c>
      <c r="C125">
        <v>0.80800000000000005</v>
      </c>
      <c r="D125">
        <v>25.098238200000001</v>
      </c>
      <c r="G125">
        <f t="shared" si="1"/>
        <v>0.49007447988635988</v>
      </c>
    </row>
    <row r="126" spans="1:7" x14ac:dyDescent="0.35">
      <c r="A126">
        <v>-1.304</v>
      </c>
      <c r="B126">
        <v>-3.1469999999999998</v>
      </c>
      <c r="C126">
        <v>0.80800000000000005</v>
      </c>
      <c r="D126">
        <v>25.098253799999998</v>
      </c>
      <c r="G126">
        <f t="shared" si="1"/>
        <v>1.1116323563875596</v>
      </c>
    </row>
    <row r="127" spans="1:7" x14ac:dyDescent="0.35">
      <c r="A127">
        <v>0</v>
      </c>
      <c r="B127">
        <v>-3.407</v>
      </c>
      <c r="C127">
        <v>0.80800000000000005</v>
      </c>
      <c r="D127">
        <v>25.098274</v>
      </c>
      <c r="G127">
        <f t="shared" si="1"/>
        <v>1.9164701199336776</v>
      </c>
    </row>
    <row r="128" spans="1:7" x14ac:dyDescent="0.35">
      <c r="A128">
        <v>1.304</v>
      </c>
      <c r="B128">
        <v>-3.1469999999999998</v>
      </c>
      <c r="C128">
        <v>0.80800000000000005</v>
      </c>
      <c r="D128">
        <v>25.0982758</v>
      </c>
      <c r="G128">
        <f t="shared" si="1"/>
        <v>1.9881883364103459</v>
      </c>
    </row>
    <row r="129" spans="1:7" x14ac:dyDescent="0.35">
      <c r="A129">
        <v>2.4089999999999998</v>
      </c>
      <c r="B129">
        <v>-2.4089999999999998</v>
      </c>
      <c r="C129">
        <v>0.80800000000000005</v>
      </c>
      <c r="D129">
        <v>25.098266899999999</v>
      </c>
      <c r="G129">
        <f t="shared" si="1"/>
        <v>1.6335815991030955</v>
      </c>
    </row>
    <row r="130" spans="1:7" x14ac:dyDescent="0.35">
      <c r="A130">
        <v>3.1469999999999998</v>
      </c>
      <c r="B130">
        <v>-1.304</v>
      </c>
      <c r="C130">
        <v>0.80800000000000005</v>
      </c>
      <c r="D130">
        <v>25.098263899999999</v>
      </c>
      <c r="G130">
        <f t="shared" si="1"/>
        <v>1.5140512381606186</v>
      </c>
    </row>
    <row r="131" spans="1:7" x14ac:dyDescent="0.35">
      <c r="A131">
        <v>3.13</v>
      </c>
      <c r="B131">
        <v>0</v>
      </c>
      <c r="C131">
        <v>1.569</v>
      </c>
      <c r="D131">
        <v>25.098281400000001</v>
      </c>
      <c r="G131">
        <f t="shared" si="1"/>
        <v>2.2113116768807117</v>
      </c>
    </row>
    <row r="132" spans="1:7" x14ac:dyDescent="0.35">
      <c r="A132">
        <v>2.89</v>
      </c>
      <c r="B132">
        <v>1.196</v>
      </c>
      <c r="C132">
        <v>1.569</v>
      </c>
      <c r="D132">
        <v>25.098285199999999</v>
      </c>
      <c r="G132">
        <f t="shared" ref="G132:G195" si="2">(D132/E$2-1)*1000000</f>
        <v>2.3627168006523647</v>
      </c>
    </row>
    <row r="133" spans="1:7" x14ac:dyDescent="0.35">
      <c r="A133">
        <v>2.2109999999999999</v>
      </c>
      <c r="B133">
        <v>2.2109999999999999</v>
      </c>
      <c r="C133">
        <v>1.569</v>
      </c>
      <c r="D133">
        <v>25.098281</v>
      </c>
      <c r="G133">
        <f t="shared" si="2"/>
        <v>2.1953742954661237</v>
      </c>
    </row>
    <row r="134" spans="1:7" x14ac:dyDescent="0.35">
      <c r="A134">
        <v>1.196</v>
      </c>
      <c r="B134">
        <v>2.89</v>
      </c>
      <c r="C134">
        <v>1.569</v>
      </c>
      <c r="D134">
        <v>25.098270299999999</v>
      </c>
      <c r="G134">
        <f t="shared" si="2"/>
        <v>1.7690493414601605</v>
      </c>
    </row>
    <row r="135" spans="1:7" x14ac:dyDescent="0.35">
      <c r="A135">
        <v>0</v>
      </c>
      <c r="B135">
        <v>3.13</v>
      </c>
      <c r="C135">
        <v>1.569</v>
      </c>
      <c r="D135">
        <v>25.098262299999998</v>
      </c>
      <c r="G135">
        <f t="shared" si="2"/>
        <v>1.450301712280222</v>
      </c>
    </row>
    <row r="136" spans="1:7" x14ac:dyDescent="0.35">
      <c r="A136">
        <v>-1.196</v>
      </c>
      <c r="B136">
        <v>2.89</v>
      </c>
      <c r="C136">
        <v>1.569</v>
      </c>
      <c r="D136">
        <v>25.098254900000001</v>
      </c>
      <c r="G136">
        <f t="shared" si="2"/>
        <v>1.1554601555552324</v>
      </c>
    </row>
    <row r="137" spans="1:7" x14ac:dyDescent="0.35">
      <c r="A137">
        <v>-2.2109999999999999</v>
      </c>
      <c r="B137">
        <v>2.2109999999999999</v>
      </c>
      <c r="C137">
        <v>1.569</v>
      </c>
      <c r="D137">
        <v>25.098246</v>
      </c>
      <c r="G137">
        <f t="shared" si="2"/>
        <v>0.80085341802593746</v>
      </c>
    </row>
    <row r="138" spans="1:7" x14ac:dyDescent="0.35">
      <c r="A138">
        <v>-2.89</v>
      </c>
      <c r="B138">
        <v>1.196</v>
      </c>
      <c r="C138">
        <v>1.569</v>
      </c>
      <c r="D138">
        <v>25.098246100000001</v>
      </c>
      <c r="G138">
        <f t="shared" si="2"/>
        <v>0.80483776354611791</v>
      </c>
    </row>
    <row r="139" spans="1:7" x14ac:dyDescent="0.35">
      <c r="A139">
        <v>-3.13</v>
      </c>
      <c r="B139">
        <v>0</v>
      </c>
      <c r="C139">
        <v>1.569</v>
      </c>
      <c r="D139">
        <v>25.098244699999999</v>
      </c>
      <c r="G139">
        <f t="shared" si="2"/>
        <v>0.74905692826199299</v>
      </c>
    </row>
    <row r="140" spans="1:7" x14ac:dyDescent="0.35">
      <c r="A140">
        <v>-2.89</v>
      </c>
      <c r="B140">
        <v>-1.196</v>
      </c>
      <c r="C140">
        <v>1.569</v>
      </c>
      <c r="D140">
        <v>25.098232299999999</v>
      </c>
      <c r="G140">
        <f t="shared" si="2"/>
        <v>0.25499810329954187</v>
      </c>
    </row>
    <row r="141" spans="1:7" x14ac:dyDescent="0.35">
      <c r="A141">
        <v>-2.2109999999999999</v>
      </c>
      <c r="B141">
        <v>-2.2109999999999999</v>
      </c>
      <c r="C141">
        <v>1.569</v>
      </c>
      <c r="D141">
        <v>25.0982257</v>
      </c>
      <c r="G141">
        <f t="shared" si="2"/>
        <v>-7.9686907072940016E-3</v>
      </c>
    </row>
    <row r="142" spans="1:7" x14ac:dyDescent="0.35">
      <c r="A142">
        <v>-1.196</v>
      </c>
      <c r="B142">
        <v>-2.89</v>
      </c>
      <c r="C142">
        <v>1.569</v>
      </c>
      <c r="D142">
        <v>25.0982433</v>
      </c>
      <c r="G142">
        <f t="shared" si="2"/>
        <v>0.69327609319991268</v>
      </c>
    </row>
    <row r="143" spans="1:7" x14ac:dyDescent="0.35">
      <c r="A143">
        <v>0</v>
      </c>
      <c r="B143">
        <v>-3.13</v>
      </c>
      <c r="C143">
        <v>1.569</v>
      </c>
      <c r="D143">
        <v>25.098265099999999</v>
      </c>
      <c r="G143">
        <f t="shared" si="2"/>
        <v>1.5618633826264272</v>
      </c>
    </row>
    <row r="144" spans="1:7" x14ac:dyDescent="0.35">
      <c r="A144">
        <v>1.196</v>
      </c>
      <c r="B144">
        <v>-2.89</v>
      </c>
      <c r="C144">
        <v>1.569</v>
      </c>
      <c r="D144">
        <v>25.0982685</v>
      </c>
      <c r="G144">
        <f t="shared" si="2"/>
        <v>1.6973311249834921</v>
      </c>
    </row>
    <row r="145" spans="1:7" x14ac:dyDescent="0.35">
      <c r="A145">
        <v>2.2109999999999999</v>
      </c>
      <c r="B145">
        <v>-2.2109999999999999</v>
      </c>
      <c r="C145">
        <v>1.569</v>
      </c>
      <c r="D145">
        <v>25.0982655</v>
      </c>
      <c r="G145">
        <f t="shared" si="2"/>
        <v>1.5778007640410152</v>
      </c>
    </row>
    <row r="146" spans="1:7" x14ac:dyDescent="0.35">
      <c r="A146">
        <v>2.89</v>
      </c>
      <c r="B146">
        <v>-1.196</v>
      </c>
      <c r="C146">
        <v>1.569</v>
      </c>
      <c r="D146">
        <v>25.098268399999998</v>
      </c>
      <c r="G146">
        <f t="shared" si="2"/>
        <v>1.6933467794633117</v>
      </c>
    </row>
    <row r="147" spans="1:7" x14ac:dyDescent="0.35">
      <c r="A147">
        <v>2.6829999999999998</v>
      </c>
      <c r="B147">
        <v>0</v>
      </c>
      <c r="C147">
        <v>2.2490000000000001</v>
      </c>
      <c r="D147">
        <v>25.098271700000002</v>
      </c>
      <c r="G147">
        <f t="shared" si="2"/>
        <v>1.8248301767442854</v>
      </c>
    </row>
    <row r="148" spans="1:7" x14ac:dyDescent="0.35">
      <c r="A148">
        <v>2.4790000000000001</v>
      </c>
      <c r="B148">
        <v>1.0269999999999999</v>
      </c>
      <c r="C148">
        <v>2.2490000000000001</v>
      </c>
      <c r="D148">
        <v>25.098270500000002</v>
      </c>
      <c r="G148">
        <f t="shared" si="2"/>
        <v>1.7770180322784768</v>
      </c>
    </row>
    <row r="149" spans="1:7" x14ac:dyDescent="0.35">
      <c r="A149">
        <v>1.8959999999999999</v>
      </c>
      <c r="B149">
        <v>1.8959999999999999</v>
      </c>
      <c r="C149">
        <v>2.2490000000000001</v>
      </c>
      <c r="D149">
        <v>25.098264100000002</v>
      </c>
      <c r="G149">
        <f t="shared" si="2"/>
        <v>1.5220199289789349</v>
      </c>
    </row>
    <row r="150" spans="1:7" x14ac:dyDescent="0.35">
      <c r="A150">
        <v>1.0269999999999999</v>
      </c>
      <c r="B150">
        <v>2.4790000000000001</v>
      </c>
      <c r="C150">
        <v>2.2490000000000001</v>
      </c>
      <c r="D150">
        <v>25.098254600000001</v>
      </c>
      <c r="G150">
        <f t="shared" si="2"/>
        <v>1.1435071194387803</v>
      </c>
    </row>
    <row r="151" spans="1:7" x14ac:dyDescent="0.35">
      <c r="A151">
        <v>0</v>
      </c>
      <c r="B151">
        <v>2.6829999999999998</v>
      </c>
      <c r="C151">
        <v>2.2490000000000001</v>
      </c>
      <c r="D151">
        <v>25.0982482</v>
      </c>
      <c r="G151">
        <f t="shared" si="2"/>
        <v>0.88850901613923838</v>
      </c>
    </row>
    <row r="152" spans="1:7" x14ac:dyDescent="0.35">
      <c r="A152">
        <v>-1.0269999999999999</v>
      </c>
      <c r="B152">
        <v>2.4790000000000001</v>
      </c>
      <c r="C152">
        <v>2.2490000000000001</v>
      </c>
      <c r="D152">
        <v>25.0982442</v>
      </c>
      <c r="G152">
        <f t="shared" si="2"/>
        <v>0.72913520154926914</v>
      </c>
    </row>
    <row r="153" spans="1:7" x14ac:dyDescent="0.35">
      <c r="A153">
        <v>-1.8959999999999999</v>
      </c>
      <c r="B153">
        <v>1.8959999999999999</v>
      </c>
      <c r="C153">
        <v>2.2490000000000001</v>
      </c>
      <c r="D153">
        <v>25.0982308</v>
      </c>
      <c r="G153">
        <f t="shared" si="2"/>
        <v>0.1952329229393257</v>
      </c>
    </row>
    <row r="154" spans="1:7" x14ac:dyDescent="0.35">
      <c r="A154">
        <v>-2.4790000000000001</v>
      </c>
      <c r="B154">
        <v>1.0269999999999999</v>
      </c>
      <c r="C154">
        <v>2.2490000000000001</v>
      </c>
      <c r="D154">
        <v>25.0982226</v>
      </c>
      <c r="G154">
        <f t="shared" si="2"/>
        <v>-0.13148339694790678</v>
      </c>
    </row>
    <row r="155" spans="1:7" x14ac:dyDescent="0.35">
      <c r="A155">
        <v>-2.6829999999999998</v>
      </c>
      <c r="B155">
        <v>0</v>
      </c>
      <c r="C155">
        <v>2.2490000000000001</v>
      </c>
      <c r="D155">
        <v>25.098230900000001</v>
      </c>
      <c r="G155">
        <f t="shared" si="2"/>
        <v>0.19921726823746155</v>
      </c>
    </row>
    <row r="156" spans="1:7" x14ac:dyDescent="0.35">
      <c r="A156">
        <v>-2.4790000000000001</v>
      </c>
      <c r="B156">
        <v>-1.0269999999999999</v>
      </c>
      <c r="C156">
        <v>2.2490000000000001</v>
      </c>
      <c r="D156">
        <v>25.098224200000001</v>
      </c>
      <c r="G156">
        <f t="shared" si="2"/>
        <v>-6.7733871178532468E-2</v>
      </c>
    </row>
    <row r="157" spans="1:7" x14ac:dyDescent="0.35">
      <c r="A157">
        <v>-1.8959999999999999</v>
      </c>
      <c r="B157">
        <v>-1.8959999999999999</v>
      </c>
      <c r="C157">
        <v>2.2490000000000001</v>
      </c>
      <c r="D157">
        <v>25.0982147</v>
      </c>
      <c r="G157">
        <f t="shared" si="2"/>
        <v>-0.44624668071868712</v>
      </c>
    </row>
    <row r="158" spans="1:7" x14ac:dyDescent="0.35">
      <c r="A158">
        <v>-1.0269999999999999</v>
      </c>
      <c r="B158">
        <v>-2.4790000000000001</v>
      </c>
      <c r="C158">
        <v>2.2490000000000001</v>
      </c>
      <c r="D158">
        <v>25.098220099999999</v>
      </c>
      <c r="G158">
        <f t="shared" si="2"/>
        <v>-0.23109203106663756</v>
      </c>
    </row>
    <row r="159" spans="1:7" x14ac:dyDescent="0.35">
      <c r="A159">
        <v>0</v>
      </c>
      <c r="B159">
        <v>-2.6829999999999998</v>
      </c>
      <c r="C159">
        <v>2.2490000000000001</v>
      </c>
      <c r="D159">
        <v>25.098238500000001</v>
      </c>
      <c r="G159">
        <f t="shared" si="2"/>
        <v>0.50202751578076743</v>
      </c>
    </row>
    <row r="160" spans="1:7" x14ac:dyDescent="0.35">
      <c r="A160">
        <v>1.0269999999999999</v>
      </c>
      <c r="B160">
        <v>-2.4790000000000001</v>
      </c>
      <c r="C160">
        <v>2.2490000000000001</v>
      </c>
      <c r="D160">
        <v>25.098250400000001</v>
      </c>
      <c r="G160">
        <f t="shared" si="2"/>
        <v>0.97616461425253931</v>
      </c>
    </row>
    <row r="161" spans="1:7" x14ac:dyDescent="0.35">
      <c r="A161">
        <v>1.8959999999999999</v>
      </c>
      <c r="B161">
        <v>-1.8959999999999999</v>
      </c>
      <c r="C161">
        <v>2.2490000000000001</v>
      </c>
      <c r="D161">
        <v>25.098246899999999</v>
      </c>
      <c r="G161">
        <f t="shared" si="2"/>
        <v>0.83671252637529392</v>
      </c>
    </row>
    <row r="162" spans="1:7" x14ac:dyDescent="0.35">
      <c r="A162">
        <v>2.4790000000000001</v>
      </c>
      <c r="B162">
        <v>-1.0269999999999999</v>
      </c>
      <c r="C162">
        <v>2.2490000000000001</v>
      </c>
      <c r="D162">
        <v>25.098257400000001</v>
      </c>
      <c r="G162">
        <f t="shared" si="2"/>
        <v>1.2550687895629409</v>
      </c>
    </row>
    <row r="163" spans="1:7" x14ac:dyDescent="0.35">
      <c r="A163">
        <v>2.0910000000000002</v>
      </c>
      <c r="B163">
        <v>0</v>
      </c>
      <c r="C163">
        <v>2.806</v>
      </c>
      <c r="D163">
        <v>25.098216099999998</v>
      </c>
      <c r="G163">
        <f t="shared" si="2"/>
        <v>-0.3904658456566068</v>
      </c>
    </row>
    <row r="164" spans="1:7" x14ac:dyDescent="0.35">
      <c r="A164">
        <v>1.9339999999999999</v>
      </c>
      <c r="B164">
        <v>0.80200000000000005</v>
      </c>
      <c r="C164">
        <v>2.806</v>
      </c>
      <c r="D164">
        <v>25.098216099999998</v>
      </c>
      <c r="G164">
        <f t="shared" si="2"/>
        <v>-0.3904658456566068</v>
      </c>
    </row>
    <row r="165" spans="1:7" x14ac:dyDescent="0.35">
      <c r="A165">
        <v>1.4790000000000001</v>
      </c>
      <c r="B165">
        <v>1.4790000000000001</v>
      </c>
      <c r="C165">
        <v>2.806</v>
      </c>
      <c r="D165">
        <v>25.098215400000001</v>
      </c>
      <c r="G165">
        <f t="shared" si="2"/>
        <v>-0.41835626307662466</v>
      </c>
    </row>
    <row r="166" spans="1:7" x14ac:dyDescent="0.35">
      <c r="A166">
        <v>0.80200000000000005</v>
      </c>
      <c r="B166">
        <v>1.9339999999999999</v>
      </c>
      <c r="C166">
        <v>2.806</v>
      </c>
      <c r="D166">
        <v>25.098217200000001</v>
      </c>
      <c r="G166">
        <f t="shared" si="2"/>
        <v>-0.34663804659995634</v>
      </c>
    </row>
    <row r="167" spans="1:7" x14ac:dyDescent="0.35">
      <c r="A167">
        <v>0</v>
      </c>
      <c r="B167">
        <v>2.0910000000000002</v>
      </c>
      <c r="C167">
        <v>2.806</v>
      </c>
      <c r="D167">
        <v>25.0982238</v>
      </c>
      <c r="G167">
        <f t="shared" si="2"/>
        <v>-8.3671252593120471E-2</v>
      </c>
    </row>
    <row r="168" spans="1:7" x14ac:dyDescent="0.35">
      <c r="A168">
        <v>-0.80200000000000005</v>
      </c>
      <c r="B168">
        <v>1.9339999999999999</v>
      </c>
      <c r="C168">
        <v>2.806</v>
      </c>
      <c r="D168">
        <v>25.098223000000001</v>
      </c>
      <c r="G168">
        <f t="shared" si="2"/>
        <v>-0.11554601553331878</v>
      </c>
    </row>
    <row r="169" spans="1:7" x14ac:dyDescent="0.35">
      <c r="A169">
        <v>-1.4790000000000001</v>
      </c>
      <c r="B169">
        <v>1.4790000000000001</v>
      </c>
      <c r="C169">
        <v>2.806</v>
      </c>
      <c r="D169">
        <v>25.098209499999999</v>
      </c>
      <c r="G169">
        <f t="shared" si="2"/>
        <v>-0.65343263966344267</v>
      </c>
    </row>
    <row r="170" spans="1:7" x14ac:dyDescent="0.35">
      <c r="A170">
        <v>-1.9339999999999999</v>
      </c>
      <c r="B170">
        <v>0.80200000000000005</v>
      </c>
      <c r="C170">
        <v>2.806</v>
      </c>
      <c r="D170">
        <v>25.098208</v>
      </c>
      <c r="G170">
        <f t="shared" si="2"/>
        <v>-0.71319782002365883</v>
      </c>
    </row>
    <row r="171" spans="1:7" x14ac:dyDescent="0.35">
      <c r="A171">
        <v>-2.0910000000000002</v>
      </c>
      <c r="B171">
        <v>0</v>
      </c>
      <c r="C171">
        <v>2.806</v>
      </c>
      <c r="D171">
        <v>25.098210600000002</v>
      </c>
      <c r="G171">
        <f t="shared" si="2"/>
        <v>-0.60960484049576991</v>
      </c>
    </row>
    <row r="172" spans="1:7" x14ac:dyDescent="0.35">
      <c r="A172">
        <v>-1.9339999999999999</v>
      </c>
      <c r="B172">
        <v>-0.80200000000000005</v>
      </c>
      <c r="C172">
        <v>2.806</v>
      </c>
      <c r="D172">
        <v>25.0982074</v>
      </c>
      <c r="G172">
        <f t="shared" si="2"/>
        <v>-0.73710389225656314</v>
      </c>
    </row>
    <row r="173" spans="1:7" x14ac:dyDescent="0.35">
      <c r="A173">
        <v>-1.4790000000000001</v>
      </c>
      <c r="B173">
        <v>-1.4790000000000001</v>
      </c>
      <c r="C173">
        <v>2.806</v>
      </c>
      <c r="D173">
        <v>25.098196900000001</v>
      </c>
      <c r="G173">
        <f t="shared" si="2"/>
        <v>-1.1554601553331878</v>
      </c>
    </row>
    <row r="174" spans="1:7" x14ac:dyDescent="0.35">
      <c r="A174">
        <v>-0.80200000000000005</v>
      </c>
      <c r="B174">
        <v>-1.9339999999999999</v>
      </c>
      <c r="C174">
        <v>2.806</v>
      </c>
      <c r="D174">
        <v>25.0981959</v>
      </c>
      <c r="G174">
        <f t="shared" si="2"/>
        <v>-1.1953036090917024</v>
      </c>
    </row>
    <row r="175" spans="1:7" x14ac:dyDescent="0.35">
      <c r="A175">
        <v>0</v>
      </c>
      <c r="B175">
        <v>-2.0910000000000002</v>
      </c>
      <c r="C175">
        <v>2.806</v>
      </c>
      <c r="D175">
        <v>25.098210300000002</v>
      </c>
      <c r="G175">
        <f t="shared" si="2"/>
        <v>-0.62155787661222206</v>
      </c>
    </row>
    <row r="176" spans="1:7" x14ac:dyDescent="0.35">
      <c r="A176">
        <v>0.80200000000000005</v>
      </c>
      <c r="B176">
        <v>-1.9339999999999999</v>
      </c>
      <c r="C176">
        <v>2.806</v>
      </c>
      <c r="D176">
        <v>25.098211200000001</v>
      </c>
      <c r="G176">
        <f t="shared" si="2"/>
        <v>-0.5856987683738879</v>
      </c>
    </row>
    <row r="177" spans="1:7" x14ac:dyDescent="0.35">
      <c r="A177">
        <v>1.4790000000000001</v>
      </c>
      <c r="B177">
        <v>-1.4790000000000001</v>
      </c>
      <c r="C177">
        <v>2.806</v>
      </c>
      <c r="D177">
        <v>25.098208700000001</v>
      </c>
      <c r="G177">
        <f t="shared" si="2"/>
        <v>-0.68530740249261868</v>
      </c>
    </row>
    <row r="178" spans="1:7" x14ac:dyDescent="0.35">
      <c r="A178">
        <v>1.9339999999999999</v>
      </c>
      <c r="B178">
        <v>-0.80200000000000005</v>
      </c>
      <c r="C178">
        <v>2.806</v>
      </c>
      <c r="D178">
        <v>25.0982111</v>
      </c>
      <c r="G178">
        <f t="shared" si="2"/>
        <v>-0.58968311378304605</v>
      </c>
    </row>
    <row r="179" spans="1:7" x14ac:dyDescent="0.35">
      <c r="A179">
        <v>1.391</v>
      </c>
      <c r="B179">
        <v>0</v>
      </c>
      <c r="C179">
        <v>3.2109999999999999</v>
      </c>
      <c r="D179">
        <v>25.098141699999999</v>
      </c>
      <c r="G179">
        <f t="shared" si="2"/>
        <v>-3.3548187962084697</v>
      </c>
    </row>
    <row r="180" spans="1:7" x14ac:dyDescent="0.35">
      <c r="A180">
        <v>1.286</v>
      </c>
      <c r="B180">
        <v>0.53400000000000003</v>
      </c>
      <c r="C180">
        <v>3.2109999999999999</v>
      </c>
      <c r="D180">
        <v>25.098154000000001</v>
      </c>
      <c r="G180">
        <f t="shared" si="2"/>
        <v>-2.8647443164331321</v>
      </c>
    </row>
    <row r="181" spans="1:7" x14ac:dyDescent="0.35">
      <c r="A181">
        <v>0.98299999999999998</v>
      </c>
      <c r="B181">
        <v>0.98299999999999998</v>
      </c>
      <c r="C181">
        <v>3.2109999999999999</v>
      </c>
      <c r="D181">
        <v>25.098158300000001</v>
      </c>
      <c r="G181">
        <f t="shared" si="2"/>
        <v>-2.6934174657267107</v>
      </c>
    </row>
    <row r="182" spans="1:7" x14ac:dyDescent="0.35">
      <c r="A182">
        <v>0.53400000000000003</v>
      </c>
      <c r="B182">
        <v>1.286</v>
      </c>
      <c r="C182">
        <v>3.2109999999999999</v>
      </c>
      <c r="D182">
        <v>25.098170700000001</v>
      </c>
      <c r="G182">
        <f t="shared" si="2"/>
        <v>-2.1993586406532373</v>
      </c>
    </row>
    <row r="183" spans="1:7" x14ac:dyDescent="0.35">
      <c r="A183">
        <v>0</v>
      </c>
      <c r="B183">
        <v>1.391</v>
      </c>
      <c r="C183">
        <v>3.2109999999999999</v>
      </c>
      <c r="D183">
        <v>25.098182699999999</v>
      </c>
      <c r="G183">
        <f t="shared" si="2"/>
        <v>-1.7212371971053742</v>
      </c>
    </row>
    <row r="184" spans="1:7" x14ac:dyDescent="0.35">
      <c r="A184">
        <v>-0.53400000000000003</v>
      </c>
      <c r="B184">
        <v>1.286</v>
      </c>
      <c r="C184">
        <v>3.2109999999999999</v>
      </c>
      <c r="D184">
        <v>25.0981852</v>
      </c>
      <c r="G184">
        <f t="shared" si="2"/>
        <v>-1.6216285629866434</v>
      </c>
    </row>
    <row r="185" spans="1:7" x14ac:dyDescent="0.35">
      <c r="A185">
        <v>-0.98299999999999998</v>
      </c>
      <c r="B185">
        <v>0.98299999999999998</v>
      </c>
      <c r="C185">
        <v>3.2109999999999999</v>
      </c>
      <c r="D185">
        <v>25.0981858</v>
      </c>
      <c r="G185">
        <f t="shared" si="2"/>
        <v>-1.5977224907537391</v>
      </c>
    </row>
    <row r="186" spans="1:7" x14ac:dyDescent="0.35">
      <c r="A186">
        <v>-1.286</v>
      </c>
      <c r="B186">
        <v>0.53400000000000003</v>
      </c>
      <c r="C186">
        <v>3.2109999999999999</v>
      </c>
      <c r="D186">
        <v>25.0981904</v>
      </c>
      <c r="G186">
        <f t="shared" si="2"/>
        <v>-1.4144426040418878</v>
      </c>
    </row>
    <row r="187" spans="1:7" x14ac:dyDescent="0.35">
      <c r="A187">
        <v>-1.391</v>
      </c>
      <c r="B187">
        <v>0</v>
      </c>
      <c r="C187">
        <v>3.2109999999999999</v>
      </c>
      <c r="D187">
        <v>25.098192699999998</v>
      </c>
      <c r="G187">
        <f t="shared" si="2"/>
        <v>-1.3228026607414733</v>
      </c>
    </row>
    <row r="188" spans="1:7" x14ac:dyDescent="0.35">
      <c r="A188">
        <v>-1.286</v>
      </c>
      <c r="B188">
        <v>-0.53400000000000003</v>
      </c>
      <c r="C188">
        <v>3.2109999999999999</v>
      </c>
      <c r="D188">
        <v>25.098196399999999</v>
      </c>
      <c r="G188">
        <f t="shared" si="2"/>
        <v>-1.1753818822679563</v>
      </c>
    </row>
    <row r="189" spans="1:7" x14ac:dyDescent="0.35">
      <c r="A189">
        <v>-0.98299999999999998</v>
      </c>
      <c r="B189">
        <v>-0.98299999999999998</v>
      </c>
      <c r="C189">
        <v>3.2109999999999999</v>
      </c>
      <c r="D189">
        <v>25.098194100000001</v>
      </c>
      <c r="G189">
        <f t="shared" si="2"/>
        <v>-1.2670218255683707</v>
      </c>
    </row>
    <row r="190" spans="1:7" x14ac:dyDescent="0.35">
      <c r="A190">
        <v>-0.53400000000000003</v>
      </c>
      <c r="B190">
        <v>-1.286</v>
      </c>
      <c r="C190">
        <v>3.2109999999999999</v>
      </c>
      <c r="D190">
        <v>25.0981828</v>
      </c>
      <c r="G190">
        <f t="shared" si="2"/>
        <v>-1.717252851696216</v>
      </c>
    </row>
    <row r="191" spans="1:7" x14ac:dyDescent="0.35">
      <c r="A191">
        <v>0</v>
      </c>
      <c r="B191">
        <v>-1.391</v>
      </c>
      <c r="C191">
        <v>3.2109999999999999</v>
      </c>
      <c r="D191">
        <v>25.098176800000001</v>
      </c>
      <c r="G191">
        <f t="shared" si="2"/>
        <v>-1.9563135734701476</v>
      </c>
    </row>
    <row r="192" spans="1:7" x14ac:dyDescent="0.35">
      <c r="A192">
        <v>0.53400000000000003</v>
      </c>
      <c r="B192">
        <v>-1.286</v>
      </c>
      <c r="C192">
        <v>3.2109999999999999</v>
      </c>
      <c r="D192">
        <v>25.098161999999999</v>
      </c>
      <c r="G192">
        <f t="shared" si="2"/>
        <v>-2.5459966873642159</v>
      </c>
    </row>
    <row r="193" spans="1:7" x14ac:dyDescent="0.35">
      <c r="A193">
        <v>0.98299999999999998</v>
      </c>
      <c r="B193">
        <v>-0.98299999999999998</v>
      </c>
      <c r="C193">
        <v>3.2109999999999999</v>
      </c>
      <c r="D193">
        <v>25.098155500000001</v>
      </c>
      <c r="G193">
        <f t="shared" si="2"/>
        <v>-2.8049791359618936</v>
      </c>
    </row>
    <row r="194" spans="1:7" x14ac:dyDescent="0.35">
      <c r="A194">
        <v>1.286</v>
      </c>
      <c r="B194">
        <v>-0.53400000000000003</v>
      </c>
      <c r="C194">
        <v>3.2109999999999999</v>
      </c>
      <c r="D194">
        <v>25.098141699999999</v>
      </c>
      <c r="G194">
        <f t="shared" si="2"/>
        <v>-3.3548187962084697</v>
      </c>
    </row>
    <row r="195" spans="1:7" x14ac:dyDescent="0.35">
      <c r="A195">
        <v>0.621</v>
      </c>
      <c r="B195">
        <v>0</v>
      </c>
      <c r="C195">
        <v>3.4449999999999998</v>
      </c>
      <c r="D195">
        <v>25.098112799999999</v>
      </c>
      <c r="G195">
        <f t="shared" si="2"/>
        <v>-4.5062946062435216</v>
      </c>
    </row>
    <row r="196" spans="1:7" x14ac:dyDescent="0.35">
      <c r="A196">
        <v>0.57499999999999996</v>
      </c>
      <c r="B196">
        <v>0.23599999999999999</v>
      </c>
      <c r="C196">
        <v>3.4449999999999998</v>
      </c>
      <c r="D196">
        <v>25.0981144</v>
      </c>
      <c r="G196">
        <f t="shared" ref="G196:G210" si="3">(D196/E$2-1)*1000000</f>
        <v>-4.442545080363125</v>
      </c>
    </row>
    <row r="197" spans="1:7" x14ac:dyDescent="0.35">
      <c r="A197">
        <v>0.438</v>
      </c>
      <c r="B197">
        <v>0.438</v>
      </c>
      <c r="C197">
        <v>3.4449999999999998</v>
      </c>
      <c r="D197">
        <v>25.098122199999999</v>
      </c>
      <c r="G197">
        <f t="shared" si="3"/>
        <v>-4.1317661421125251</v>
      </c>
    </row>
    <row r="198" spans="1:7" x14ac:dyDescent="0.35">
      <c r="A198">
        <v>0.23599999999999999</v>
      </c>
      <c r="B198">
        <v>0.57499999999999996</v>
      </c>
      <c r="C198">
        <v>3.4449999999999998</v>
      </c>
      <c r="D198">
        <v>25.098133199999999</v>
      </c>
      <c r="G198">
        <f t="shared" si="3"/>
        <v>-3.693488152101132</v>
      </c>
    </row>
    <row r="199" spans="1:7" x14ac:dyDescent="0.35">
      <c r="A199">
        <v>0</v>
      </c>
      <c r="B199">
        <v>0.621</v>
      </c>
      <c r="C199">
        <v>3.4449999999999998</v>
      </c>
      <c r="D199">
        <v>25.098134600000002</v>
      </c>
      <c r="G199">
        <f t="shared" si="3"/>
        <v>-3.6377073169280294</v>
      </c>
    </row>
    <row r="200" spans="1:7" x14ac:dyDescent="0.35">
      <c r="A200">
        <v>-0.23599999999999999</v>
      </c>
      <c r="B200">
        <v>0.57499999999999996</v>
      </c>
      <c r="C200">
        <v>3.4449999999999998</v>
      </c>
      <c r="D200">
        <v>25.098150700000001</v>
      </c>
      <c r="G200">
        <f t="shared" si="3"/>
        <v>-2.9962277133810389</v>
      </c>
    </row>
    <row r="201" spans="1:7" x14ac:dyDescent="0.35">
      <c r="A201">
        <v>-0.438</v>
      </c>
      <c r="B201">
        <v>0.438</v>
      </c>
      <c r="C201">
        <v>3.4449999999999998</v>
      </c>
      <c r="D201">
        <v>25.098151300000001</v>
      </c>
      <c r="G201">
        <f t="shared" si="3"/>
        <v>-2.9723216411481346</v>
      </c>
    </row>
    <row r="202" spans="1:7" x14ac:dyDescent="0.35">
      <c r="A202">
        <v>-0.57499999999999996</v>
      </c>
      <c r="B202">
        <v>0.23599999999999999</v>
      </c>
      <c r="C202">
        <v>3.4449999999999998</v>
      </c>
      <c r="D202">
        <v>25.098158099999999</v>
      </c>
      <c r="G202">
        <f t="shared" si="3"/>
        <v>-2.701386156545027</v>
      </c>
    </row>
    <row r="203" spans="1:7" x14ac:dyDescent="0.35">
      <c r="A203">
        <v>-0.621</v>
      </c>
      <c r="B203">
        <v>0</v>
      </c>
      <c r="C203">
        <v>3.4449999999999998</v>
      </c>
      <c r="D203">
        <v>25.098161300000001</v>
      </c>
      <c r="G203">
        <f t="shared" si="3"/>
        <v>-2.5738871047842338</v>
      </c>
    </row>
    <row r="204" spans="1:7" x14ac:dyDescent="0.35">
      <c r="A204">
        <v>-0.57499999999999996</v>
      </c>
      <c r="B204">
        <v>-0.23599999999999999</v>
      </c>
      <c r="C204">
        <v>3.4449999999999998</v>
      </c>
      <c r="D204">
        <v>25.0981649</v>
      </c>
      <c r="G204">
        <f t="shared" si="3"/>
        <v>-2.4304506717198748</v>
      </c>
    </row>
    <row r="205" spans="1:7" x14ac:dyDescent="0.35">
      <c r="A205">
        <v>-0.438</v>
      </c>
      <c r="B205">
        <v>-0.438</v>
      </c>
      <c r="C205">
        <v>3.4449999999999998</v>
      </c>
      <c r="D205">
        <v>25.098163499999998</v>
      </c>
      <c r="G205">
        <f t="shared" si="3"/>
        <v>-2.4862315068929774</v>
      </c>
    </row>
    <row r="206" spans="1:7" x14ac:dyDescent="0.35">
      <c r="A206">
        <v>-0.23599999999999999</v>
      </c>
      <c r="B206">
        <v>-0.57499999999999996</v>
      </c>
      <c r="C206">
        <v>3.4449999999999998</v>
      </c>
      <c r="D206">
        <v>25.098162200000001</v>
      </c>
      <c r="G206">
        <f t="shared" si="3"/>
        <v>-2.5380279965458996</v>
      </c>
    </row>
    <row r="207" spans="1:7" x14ac:dyDescent="0.35">
      <c r="A207">
        <v>0</v>
      </c>
      <c r="B207">
        <v>-0.621</v>
      </c>
      <c r="C207">
        <v>3.4449999999999998</v>
      </c>
      <c r="D207">
        <v>25.098147900000001</v>
      </c>
      <c r="G207">
        <f t="shared" si="3"/>
        <v>-3.1077893836162218</v>
      </c>
    </row>
    <row r="208" spans="1:7" x14ac:dyDescent="0.35">
      <c r="A208">
        <v>0.23599999999999999</v>
      </c>
      <c r="B208">
        <v>-0.57499999999999996</v>
      </c>
      <c r="C208">
        <v>3.4449999999999998</v>
      </c>
      <c r="D208">
        <v>25.098132</v>
      </c>
      <c r="G208">
        <f t="shared" si="3"/>
        <v>-3.7413002964559183</v>
      </c>
    </row>
    <row r="209" spans="1:7" x14ac:dyDescent="0.35">
      <c r="A209">
        <v>0.438</v>
      </c>
      <c r="B209">
        <v>-0.438</v>
      </c>
      <c r="C209">
        <v>3.4449999999999998</v>
      </c>
      <c r="D209">
        <v>25.098125100000001</v>
      </c>
      <c r="G209">
        <f t="shared" si="3"/>
        <v>-4.016220126468184</v>
      </c>
    </row>
    <row r="210" spans="1:7" x14ac:dyDescent="0.35">
      <c r="A210">
        <v>0.57499999999999996</v>
      </c>
      <c r="B210">
        <v>-0.23599999999999999</v>
      </c>
      <c r="C210">
        <v>3.4449999999999998</v>
      </c>
      <c r="D210">
        <v>25.098114899999999</v>
      </c>
      <c r="G210">
        <f t="shared" si="3"/>
        <v>-4.4226233536504012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E38AD8A-9BD6-40FF-B505-7A9C5ABDCB42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89DB035-4685-4A83-A9BE-F784CDFAE73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Entry</vt:lpstr>
      <vt:lpstr>'Data Entry'!_001681_map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mcdowell@nueovmr.com</cp:lastModifiedBy>
  <dcterms:created xsi:type="dcterms:W3CDTF">2015-04-10T19:17:21Z</dcterms:created>
  <dcterms:modified xsi:type="dcterms:W3CDTF">2023-04-03T17:09:20Z</dcterms:modified>
</cp:coreProperties>
</file>