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207\Desktop\"/>
    </mc:Choice>
  </mc:AlternateContent>
  <xr:revisionPtr revIDLastSave="0" documentId="8_{40ED5582-337D-4628-A7C2-64AA36880577}" xr6:coauthVersionLast="36" xr6:coauthVersionMax="36" xr10:uidLastSave="{00000000-0000-0000-0000-000000000000}"/>
  <bookViews>
    <workbookView xWindow="0" yWindow="0" windowWidth="28800" windowHeight="12105" firstSheet="15" activeTab="17" xr2:uid="{5A782403-0C43-E14B-9FDE-70AE8048B667}"/>
  </bookViews>
  <sheets>
    <sheet name="Modelo dominio" sheetId="1" r:id="rId1"/>
    <sheet name="Valores" sheetId="2" r:id="rId2"/>
    <sheet name="Objeto dominio" sheetId="3" r:id="rId3"/>
    <sheet name="Asignatura" sheetId="4" r:id="rId4"/>
    <sheet name="Asignatura simulados" sheetId="5" r:id="rId5"/>
    <sheet name="Tema" sheetId="6" r:id="rId6"/>
    <sheet name="Tema simulados" sheetId="7" r:id="rId7"/>
    <sheet name="Monitor" sheetId="8" r:id="rId8"/>
    <sheet name="Monitor simulados" sheetId="9" r:id="rId9"/>
    <sheet name="Lugar" sheetId="10" r:id="rId10"/>
    <sheet name="Lugar simulados" sheetId="11" r:id="rId11"/>
    <sheet name="Estudiante" sheetId="14" r:id="rId12"/>
    <sheet name="Estudiante simulados" sheetId="15" r:id="rId13"/>
    <sheet name="Oferta" sheetId="12" r:id="rId14"/>
    <sheet name="Oferta simulados" sheetId="13" r:id="rId15"/>
    <sheet name="Calificacion" sheetId="16" r:id="rId16"/>
    <sheet name="Calificacion simulados" sheetId="17" r:id="rId17"/>
    <sheet name="Contratación" sheetId="18" r:id="rId18"/>
    <sheet name="Contratación simulados" sheetId="19" r:id="rId19"/>
    <sheet name="Agenda" sheetId="20" r:id="rId20"/>
    <sheet name="Agenda simulados" sheetId="21" r:id="rId21"/>
    <sheet name="Monitoria" sheetId="22" r:id="rId22"/>
    <sheet name="Monitoria simulados" sheetId="23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0" l="1"/>
  <c r="B2" i="20"/>
  <c r="B3" i="18"/>
  <c r="B2" i="18"/>
  <c r="B3" i="16"/>
  <c r="B2" i="16"/>
  <c r="B3" i="14"/>
  <c r="B2" i="14"/>
  <c r="B3" i="12"/>
  <c r="B2" i="12"/>
  <c r="B3" i="10"/>
  <c r="B2" i="10"/>
  <c r="B3" i="8"/>
  <c r="B2" i="8"/>
  <c r="B3" i="6"/>
  <c r="B2" i="6"/>
  <c r="B3" i="4"/>
  <c r="B2" i="4"/>
</calcChain>
</file>

<file path=xl/sharedStrings.xml><?xml version="1.0" encoding="utf-8"?>
<sst xmlns="http://schemas.openxmlformats.org/spreadsheetml/2006/main" count="1134" uniqueCount="302">
  <si>
    <t>Tipo de dato</t>
  </si>
  <si>
    <t>Alfanumerico</t>
  </si>
  <si>
    <t>Entero</t>
  </si>
  <si>
    <t>Decimal</t>
  </si>
  <si>
    <t>Logico</t>
  </si>
  <si>
    <t>Fecha</t>
  </si>
  <si>
    <t>Fecha y tiempo</t>
  </si>
  <si>
    <t>Indicadores</t>
  </si>
  <si>
    <t>Si</t>
  </si>
  <si>
    <t>No</t>
  </si>
  <si>
    <t>Estado</t>
  </si>
  <si>
    <t>Activo</t>
  </si>
  <si>
    <t>Inactivo</t>
  </si>
  <si>
    <t>Objeto de dominio</t>
  </si>
  <si>
    <t>Descripcion</t>
  </si>
  <si>
    <t>Monitoria</t>
  </si>
  <si>
    <t>Monitor</t>
  </si>
  <si>
    <t>Tema</t>
  </si>
  <si>
    <t>Asignatura</t>
  </si>
  <si>
    <t>Agenda</t>
  </si>
  <si>
    <t>Lugar</t>
  </si>
  <si>
    <t>Oferta</t>
  </si>
  <si>
    <t>Estudiante</t>
  </si>
  <si>
    <t>Calificación</t>
  </si>
  <si>
    <t>Contratación</t>
  </si>
  <si>
    <t>Volver al inicio</t>
  </si>
  <si>
    <t>Datos simulados</t>
  </si>
  <si>
    <t>Atributo</t>
  </si>
  <si>
    <t>Longitud minima</t>
  </si>
  <si>
    <t>Longitud máxima</t>
  </si>
  <si>
    <t>Precision</t>
  </si>
  <si>
    <t>Rango inicial</t>
  </si>
  <si>
    <t>Rango final</t>
  </si>
  <si>
    <t>Formato</t>
  </si>
  <si>
    <t>Valor por defecto</t>
  </si>
  <si>
    <t>Regla especial</t>
  </si>
  <si>
    <t>Autogenerado</t>
  </si>
  <si>
    <t>Calculado</t>
  </si>
  <si>
    <t>Obligatorio</t>
  </si>
  <si>
    <t xml:space="preserve">Dato sensible </t>
  </si>
  <si>
    <t>Identifica al registro</t>
  </si>
  <si>
    <t>Identificador</t>
  </si>
  <si>
    <t>Nombre</t>
  </si>
  <si>
    <t>Semestre</t>
  </si>
  <si>
    <t>Facultad</t>
  </si>
  <si>
    <t>UUID</t>
  </si>
  <si>
    <t>Solo letras y espacios</t>
  </si>
  <si>
    <t>Sólo números</t>
  </si>
  <si>
    <t>Cualquier caracter</t>
  </si>
  <si>
    <t>En caso de que no se ponga una descripción de la asignatura se pondrá en descripción el nombre y el semestre de la misma</t>
  </si>
  <si>
    <t>Quitar espacios en blanco al principio y final de la cadena</t>
  </si>
  <si>
    <t>Nombre combinación</t>
  </si>
  <si>
    <t>Atributos</t>
  </si>
  <si>
    <t>Combinacion 1</t>
  </si>
  <si>
    <t>No es posible tener mas de una asignatura con el mismo nombre</t>
  </si>
  <si>
    <t xml:space="preserve">Semestre </t>
  </si>
  <si>
    <t>Descripción</t>
  </si>
  <si>
    <t>Algebra Lineal</t>
  </si>
  <si>
    <t>Ciencias exactas</t>
  </si>
  <si>
    <t>Asignatura en la cual se le da explicación a magnitudes vectoriales y matrices, es pre requisito para materias en semestres consiguientes</t>
  </si>
  <si>
    <t>Cualquier tipo de caracter</t>
  </si>
  <si>
    <t>En caso de que no se introduzca un tema de la asignatura se tomara la asignatura como nombre</t>
  </si>
  <si>
    <t>Quitar espacios en blanco al principio y al final de la cadena</t>
  </si>
  <si>
    <t xml:space="preserve">Identificador </t>
  </si>
  <si>
    <t>Algebra lineal</t>
  </si>
  <si>
    <t>Vectores</t>
  </si>
  <si>
    <t>El tema especifico que se usará para las monitorías será vectores ya que este tema pertenece a algebra lineal</t>
  </si>
  <si>
    <t>Apellido</t>
  </si>
  <si>
    <t>Promedio materia</t>
  </si>
  <si>
    <t>Solo numeros</t>
  </si>
  <si>
    <t>Solo numeros y puntos</t>
  </si>
  <si>
    <t xml:space="preserve">Cualquier tipo de caracter </t>
  </si>
  <si>
    <t>Carrera</t>
  </si>
  <si>
    <t>En caso de que el monitor no deje una descripción de si mismo se dejará como descripción el nombre, el semestre y la carrera del monitor</t>
  </si>
  <si>
    <t>Redondear a 1 dígito luego del decimal cuando se introduzcan 2 decimales</t>
  </si>
  <si>
    <t>Correo electrónico</t>
  </si>
  <si>
    <t>Debe contener un @ y .com</t>
  </si>
  <si>
    <t>Promedio Materia</t>
  </si>
  <si>
    <t>Carlos</t>
  </si>
  <si>
    <t>Castro</t>
  </si>
  <si>
    <t>Ingeniería de sistemas</t>
  </si>
  <si>
    <t>4.4</t>
  </si>
  <si>
    <t>Soy una persona interesada en compartir mi conocimiento con los demás</t>
  </si>
  <si>
    <t>carlos.castro1222@soyuco.edu.co</t>
  </si>
  <si>
    <t xml:space="preserve">Descripción </t>
  </si>
  <si>
    <t>Municipio</t>
  </si>
  <si>
    <t>Detalles</t>
  </si>
  <si>
    <t>Cualquier caractes</t>
  </si>
  <si>
    <t>En caso de que no se deje un detalle del lugar se usará el nombre del lugar como detalle</t>
  </si>
  <si>
    <t>identidicador</t>
  </si>
  <si>
    <t>Detalle</t>
  </si>
  <si>
    <t>Rionegro</t>
  </si>
  <si>
    <t>Universidad católica de oriente</t>
  </si>
  <si>
    <t xml:space="preserve">Dentro de la universidad en el bloque M, en las mesas que se encuentran junto a tesorería </t>
  </si>
  <si>
    <t>Precio</t>
  </si>
  <si>
    <t>Fecha y hora</t>
  </si>
  <si>
    <t>En caso de que no se agregue una descripción de la oferta se usará la asignatura, el tema, el precio, la fecha y hora como descripción de la misma</t>
  </si>
  <si>
    <t xml:space="preserve">Fecha y hora </t>
  </si>
  <si>
    <t>Samanta</t>
  </si>
  <si>
    <t>Estructura de datos</t>
  </si>
  <si>
    <t>Arboles</t>
  </si>
  <si>
    <t>Necesito que se haga la tutoría en la universidad en cualquier espacio en la fecha y hora seleccionada, más especificamente necesito saber como manejar el post orden en código c++</t>
  </si>
  <si>
    <t>Correo electronico</t>
  </si>
  <si>
    <t>Telefono</t>
  </si>
  <si>
    <t>En caso de que no se deje una descripción se usará el semestre y la carrera como descripción del mismo</t>
  </si>
  <si>
    <t>Isabella</t>
  </si>
  <si>
    <t>Rendon</t>
  </si>
  <si>
    <t>Derecho</t>
  </si>
  <si>
    <t>isabella.rendon8282@soyuco,edu.co</t>
  </si>
  <si>
    <t>Estudiante de derecho con mucho interés en expandir mi conocimiento mediante las tutorías brindadas en la aplicación</t>
  </si>
  <si>
    <t>Calificacion</t>
  </si>
  <si>
    <t>En caso de que no se deje una descripción de la monitoria se usara la entidad monitoria con su información como descripción de la calificación</t>
  </si>
  <si>
    <t xml:space="preserve">Estudiante </t>
  </si>
  <si>
    <t>Maria Suarez</t>
  </si>
  <si>
    <t>Cálculo integral</t>
  </si>
  <si>
    <t>4.5</t>
  </si>
  <si>
    <t>La califiación debe darse en un rango de 0-5 usando un sólo decimal</t>
  </si>
  <si>
    <t>La monitoría fue de gran ayuda, siempre estuvo dispuesto a ayudar pero llego 10 minutos tarde</t>
  </si>
  <si>
    <t>Este atributo es el encargado de brindarle una denominacion verbal al objeto de dominio</t>
  </si>
  <si>
    <t>este atributo se encargar de decirnos a que centro docente pertenece el objeto de dominio</t>
  </si>
  <si>
    <t>este atributo es el encargado de decirnos el periodo de tiempo en la carrera universitaria al cual pertenece el objeto de dominio</t>
  </si>
  <si>
    <t>este atributo es el encargado de nombrarnos la materia para la cual se requiere la monitoria</t>
  </si>
  <si>
    <t>este atributo se encarga de nombrarnos el tema de la asignatura para el cual se requiere la monitoria</t>
  </si>
  <si>
    <t>Este atributo es el encargado de guardar la informacion sobre el nombre de la persona encargada de la monitoria</t>
  </si>
  <si>
    <t>Este atributo es el encargado de guardar la informacion sobre el apellido de la persona encargada de la monitoria</t>
  </si>
  <si>
    <t>Este atributo se encarga de decirnos el semestre que esta cursando el monitor</t>
  </si>
  <si>
    <t>Este atributo es el encargado de brindar informacion sobre la nota que tiene el monitor en la asignatura al momento de brindar la monitoria</t>
  </si>
  <si>
    <t>Este atributo es el encargado de darnos informacion del monitor tipo correo electronico para contacto o registro</t>
  </si>
  <si>
    <t>Este atributo se encarga de decirle al monitor y al estudiante el municipio donde se realizara la monitoria</t>
  </si>
  <si>
    <t>Este atributo se encarga de decirle al monitor y al estudiante el lugar exacto en el cual se dictara la monitoria</t>
  </si>
  <si>
    <t>Este atributo se encarga de decirle al monitor y al estudiante detalles extras sobre el lugar de encuentro para la monitoria,tiene como valor por defecto el nombre del lugar.</t>
  </si>
  <si>
    <t>este atributo se encarga de darnos una informacion detallada sobre el tema de la monitoria</t>
  </si>
  <si>
    <t>este atributo se encarga de darnos una informacion detallada sobre la asignatura</t>
  </si>
  <si>
    <t>Este atributo se encarga de darnos una informacion detallada sobre el objeto de monitor</t>
  </si>
  <si>
    <t>Este atributo es el encargado de darnos informacion del monitor tipo telefono para contacto</t>
  </si>
  <si>
    <t>Este atributo se encarga de darnos una informacion detallada sobre el estudiante</t>
  </si>
  <si>
    <t>Este atributo es el encargado de guardar la informacion sobre el nombre de la persona registrada como estudiante</t>
  </si>
  <si>
    <t>Este atributo es el encargado de guardar la informacion sobre el apellido de la persona registrada como estudiante</t>
  </si>
  <si>
    <t>Este atributo se encarga de decirnos el semestre que esta cursando el estudiante</t>
  </si>
  <si>
    <t>Este atributo se encarga de registrar la carrera que esta estudiando el monitor</t>
  </si>
  <si>
    <t>Este atributo se encarga de registrar la carrera para la cual se esta formando el estudiante</t>
  </si>
  <si>
    <t>Este atributo es el encargado de darnos informacion del estudiante tipo correo electronico para contacto o registro</t>
  </si>
  <si>
    <t>Este atributo es el encargado de darnos informacion del estudiante tipo correo telefono para contacto</t>
  </si>
  <si>
    <t>Este atributo es el que se encarga de brindarle al objeto una ID unica,es de tipo UUID.</t>
  </si>
  <si>
    <t>El atributo "estudiante" se encarga de decirle al monitor quien es la persona que estaofertando una monitoria</t>
  </si>
  <si>
    <t>Este atributo es el encargado de nombrarnos la materia para la cual se requiere la monitoria</t>
  </si>
  <si>
    <t>Este atributo se encarga de darnos el tema de la asignatura para el cual se esta ofertando la monitoria</t>
  </si>
  <si>
    <t>Este atributo se encarga de dar un valor monetario el cual se va pagar por la monitoria</t>
  </si>
  <si>
    <t>Este atributo se encarga de darnos una informacion detallada sobre la oferta de monitoria</t>
  </si>
  <si>
    <t>Este atributo es el encargado de dar la fecha y la hora en la que se necesita la monitoria que se esta ofertando</t>
  </si>
  <si>
    <t>El atributo "estudiante" se encarga de guardar la persona que esta calificando</t>
  </si>
  <si>
    <t>Este atributo se encarga de darnos una informacion detallada sobre la calificacion de la monitoria</t>
  </si>
  <si>
    <t xml:space="preserve">Este atributo se encarga de guardar la calificacion dada por el estudiante hacia la monitoria </t>
  </si>
  <si>
    <t>Este atributo se encarga de guardar la monitoria que el estuidante esta calificando</t>
  </si>
  <si>
    <t>Este objeto de dominio es el encargado de guardar todos los datos y detalles respecto a las monitorias</t>
  </si>
  <si>
    <t>Este objeto de dominio es el encargado de guardar todos los datos y detalles relacionados con el monitor</t>
  </si>
  <si>
    <t>Este objeto de dominio es el encargado de guardar todos los datos y detalles relacionados con el tema del cual va tratar la monitoria</t>
  </si>
  <si>
    <t>Este objeto de dominio es el encargado de guardar todos los datos y detalles relacionados a la asignatura en la quecorresponde el tema que se va tratar en la monitoria</t>
  </si>
  <si>
    <t>Este objeto de dominio es el encargado de guardar todos los datos y detalles relacionados con el lugar donde se dictara la monitoria</t>
  </si>
  <si>
    <t>Este objeto de dominio es el encargado de guardar todos los datos y detalles respecto a una oferta que esta realizando un estuidante por una monitoria</t>
  </si>
  <si>
    <t>Este objeto de dominio es el encargado de guardar todos los datos y detalles respecto al estudiante que esta usando la aplicación para solicitar monitorias</t>
  </si>
  <si>
    <t>Este objeto de dominio es el encargado de guardar todos los datos y detalles respecto a la calificacion que le esta otorgando un estudiante a una monitoria</t>
  </si>
  <si>
    <t>Identifiador</t>
  </si>
  <si>
    <t xml:space="preserve">Monitor </t>
  </si>
  <si>
    <t>Temma</t>
  </si>
  <si>
    <t>En caso de que no se deje ninguna descripción de la contratación, se dejara la monitoria y el precio como descripción de la misma</t>
  </si>
  <si>
    <t>Eliminar espacios en blanco al principio y al final de la cadena</t>
  </si>
  <si>
    <t>Juan Pablo</t>
  </si>
  <si>
    <t>Calculo diferencial</t>
  </si>
  <si>
    <t>Marcela Osorio</t>
  </si>
  <si>
    <t>Optimizacion</t>
  </si>
  <si>
    <t>La monitoría tendrá una duración de 2 horas, precio 40000</t>
  </si>
  <si>
    <t xml:space="preserve">Cualquier caracter </t>
  </si>
  <si>
    <t>En caso de que no se deje descripción de la monitoría se usarán los atributos como descripción</t>
  </si>
  <si>
    <t>Calculo integral</t>
  </si>
  <si>
    <t>En este campo se guardará toda la información acerca de las monitorias que se registren dentro del sistema de información</t>
  </si>
  <si>
    <t xml:space="preserve">Lugar </t>
  </si>
  <si>
    <t>Contratacion</t>
  </si>
  <si>
    <t>Cualquir tipo de caracter</t>
  </si>
  <si>
    <t>En caso de que no se deje una descripción de la monitoria se usaran los demás atrinutos de forma organizada como descripción de la misma</t>
  </si>
  <si>
    <t xml:space="preserve">Tema </t>
  </si>
  <si>
    <t>Michael</t>
  </si>
  <si>
    <t>No se ha realizado contratación</t>
  </si>
  <si>
    <t xml:space="preserve">Se ha contraofertado a 23000 pesos </t>
  </si>
  <si>
    <t>Universidad católica de oriente salon E2</t>
  </si>
  <si>
    <t>La monitoria se realizó dentro de la universidad con un precio de 23000 por hora</t>
  </si>
  <si>
    <t>Responsabilidad</t>
  </si>
  <si>
    <t>Entrada</t>
  </si>
  <si>
    <t>Salida</t>
  </si>
  <si>
    <t>Registrar monitor</t>
  </si>
  <si>
    <t>Comportamiento que permite registrar el monitor</t>
  </si>
  <si>
    <t>Monitor(ID,Nombre,Apellido,Semestre,Carrera,Promedio,Descripcion,Telefono,Correo)</t>
  </si>
  <si>
    <t>Modificar monitor</t>
  </si>
  <si>
    <t>Comportamiento que permite modificar el monitor</t>
  </si>
  <si>
    <t>Actualizar monitor</t>
  </si>
  <si>
    <t>Comportamiento que permite actualizar el monitor</t>
  </si>
  <si>
    <t>Eliminar monitor</t>
  </si>
  <si>
    <t>Comportamiento que permite eliminar el monitor</t>
  </si>
  <si>
    <t>Registrar estudiante</t>
  </si>
  <si>
    <t>Comportamiento que permite registrar el estudiante</t>
  </si>
  <si>
    <t>Estudiante(ID,Nombre,Descripcion,Apellido,Semestre,Carrera,Correo,Telefono)</t>
  </si>
  <si>
    <t>Modificar estudiante</t>
  </si>
  <si>
    <t>Comportamiento que permite modificar el estudiante</t>
  </si>
  <si>
    <t>Actualizar estudiante</t>
  </si>
  <si>
    <t>Comportamiento que permite actualizar el estudiante</t>
  </si>
  <si>
    <t>Eliminar estudiante</t>
  </si>
  <si>
    <t>Comportamiento que permite eliminar el estudiante</t>
  </si>
  <si>
    <t>Aprobar estudiante</t>
  </si>
  <si>
    <t>Comportamiento que permite aprobar el estudiante</t>
  </si>
  <si>
    <t>Realizar oferta</t>
  </si>
  <si>
    <t>Comportamiento que permite realizar una oferta</t>
  </si>
  <si>
    <t>Oferta(ID,Estudiante,Asignatura,tema,precio,Fecha,Hora,Descripcion)</t>
  </si>
  <si>
    <t>Modificar oferta</t>
  </si>
  <si>
    <t>Comportamiento que permite modificar una oferta</t>
  </si>
  <si>
    <t>Actualizar oferta</t>
  </si>
  <si>
    <t>Comportamiento que permite actualizar una oferta</t>
  </si>
  <si>
    <t>Eliminar oferta</t>
  </si>
  <si>
    <t>Comportamiento que permite eliminar una oferta</t>
  </si>
  <si>
    <t>Aceptar oferta</t>
  </si>
  <si>
    <t>Comportamiento que permite aceptar una oferta</t>
  </si>
  <si>
    <t>Rechazar oferta</t>
  </si>
  <si>
    <t>Comportamiento que permite rechazar una oferta</t>
  </si>
  <si>
    <t>Realizar contratacion</t>
  </si>
  <si>
    <t>Comportamiento que permite realizar una contratacion</t>
  </si>
  <si>
    <t>Contratacion(ID,Estudiante,Monitor,Monitoria,tema,descripcion)</t>
  </si>
  <si>
    <t>Modificar contratacion</t>
  </si>
  <si>
    <t>Comportamiento que permite modificar una contratacion</t>
  </si>
  <si>
    <t>Actualizar contratacion</t>
  </si>
  <si>
    <t>Comportamiento que permite actualizar una contratacion</t>
  </si>
  <si>
    <t>Retirar contratacion</t>
  </si>
  <si>
    <t>Comportamiento que permite retirar una contratacion</t>
  </si>
  <si>
    <t>Contratacion(ID,Estudiante,Monitor,Monitoria)</t>
  </si>
  <si>
    <t>Modificar monitoria</t>
  </si>
  <si>
    <t>Comportamiento que permite modificar una monitoria</t>
  </si>
  <si>
    <t>Monitoria(ID,contratacion,asignatura,tema,Oferta,Descripcion,Monitor,Estudiante)</t>
  </si>
  <si>
    <t>Actualizar monitoria</t>
  </si>
  <si>
    <t>Monitoria(ID,contratacion,asignatura,tema)</t>
  </si>
  <si>
    <t>Eliminar monitoria</t>
  </si>
  <si>
    <t>Agendar monitoria</t>
  </si>
  <si>
    <t>Consultar monitoria</t>
  </si>
  <si>
    <t>Calificar monitoria</t>
  </si>
  <si>
    <t>Asignar lugar</t>
  </si>
  <si>
    <t>Comportamineto que permite asignar un lugar</t>
  </si>
  <si>
    <t>Lugar(ID, municipio,Nombre)</t>
  </si>
  <si>
    <t>Modificar lugar</t>
  </si>
  <si>
    <t>Comportamineto que permite modificar un lugar</t>
  </si>
  <si>
    <t xml:space="preserve">Agendar lugar </t>
  </si>
  <si>
    <t>Comportamineto que permite agendar un lugar</t>
  </si>
  <si>
    <t>Actualizar lugar</t>
  </si>
  <si>
    <t>Comportamineto que permite actualizar un lugar</t>
  </si>
  <si>
    <t>Asignar tema</t>
  </si>
  <si>
    <t>Comportamiento que permite asignar un lugar</t>
  </si>
  <si>
    <t>Tema(ID,Asignatura,Nombre,Descripcion)</t>
  </si>
  <si>
    <t>Agregar tema</t>
  </si>
  <si>
    <t>Comportamiento que permite agregar un lugar</t>
  </si>
  <si>
    <t>Modificar tema</t>
  </si>
  <si>
    <t>Comportamiento que permite modificar un lugar</t>
  </si>
  <si>
    <t>Actualizar tema</t>
  </si>
  <si>
    <t>Comportamiento que permite actualizar un lugar</t>
  </si>
  <si>
    <t>Eliminar tema</t>
  </si>
  <si>
    <t>Comportamiento que permite eliminar un lugar</t>
  </si>
  <si>
    <t>Ingresar asignatura</t>
  </si>
  <si>
    <t>Comportamiento que permite ingresar una asignatura</t>
  </si>
  <si>
    <t>Asignatura(ID,Nombre,Semestre,Facultad,Descripcion)</t>
  </si>
  <si>
    <t>Modificar asignatura</t>
  </si>
  <si>
    <t>Comportamiento que permite modificar una asignatura</t>
  </si>
  <si>
    <t>Eliminar asignatura</t>
  </si>
  <si>
    <t>Comportamiento que permite eliminar una asignatura</t>
  </si>
  <si>
    <t>Actualizar asignatura</t>
  </si>
  <si>
    <t>Comportamiento que permite actualizar una asignatura</t>
  </si>
  <si>
    <t>Consultar asignatura</t>
  </si>
  <si>
    <t>Comportamiento que permite consultar una asignatura</t>
  </si>
  <si>
    <t>Consultar agenda</t>
  </si>
  <si>
    <t>Comportamiento que permite consultar una agenda</t>
  </si>
  <si>
    <t>Agenda(monitoria,ID,Descripcion</t>
  </si>
  <si>
    <t>Modificar agenda</t>
  </si>
  <si>
    <t>Comportamiento que permite modificar una agenda</t>
  </si>
  <si>
    <t>Actualizar agenda</t>
  </si>
  <si>
    <t>Comportamiento que permite actualizar una agenda</t>
  </si>
  <si>
    <t>Eliminar agenda</t>
  </si>
  <si>
    <t>Comportamiento que permite eliminar una agenda</t>
  </si>
  <si>
    <t>Realizar calificacion</t>
  </si>
  <si>
    <t>Comportamiento que permite realizar una calificacion</t>
  </si>
  <si>
    <t>Calificacion(ID,Estudiante,Monitoria,Calificacion,Descripcion</t>
  </si>
  <si>
    <t>Modificar calificacion</t>
  </si>
  <si>
    <t>Comportamiento que permite modificar una calificacion</t>
  </si>
  <si>
    <t>Eliminar calificacion</t>
  </si>
  <si>
    <t>Comportamiento que permite eliminar una calificacion</t>
  </si>
  <si>
    <t>Actualizar calificacion</t>
  </si>
  <si>
    <t>Comportamiento que permite actualizar una calificacion</t>
  </si>
  <si>
    <t>Este atributo se encarga de darnos una informacion detallada sobre la monitoria</t>
  </si>
  <si>
    <t>este atributo se encarga de asignarle un tema a la monitoria</t>
  </si>
  <si>
    <t>este atributo se encarga de asignarle un monitor a la monitoria</t>
  </si>
  <si>
    <t>este atributo se encarga de decirle al sistema que estudiante recibe la monitoria</t>
  </si>
  <si>
    <t>Este atributo se encarga de realizar la contratacion de la monitoria cuando no hay ofertas</t>
  </si>
  <si>
    <t>Este atributo se refiere a una oferta realizada por un estudiante a una monitoria</t>
  </si>
  <si>
    <t>Este atributo hace referemcia al lugar donde se realizara la monitoria</t>
  </si>
  <si>
    <t>Este atriburo hace referencia a la monitoria que se va agendar</t>
  </si>
  <si>
    <t>este atributo se encarga de decirle al sistema que estudiante realiza la contratacion</t>
  </si>
  <si>
    <t>este atributo se encarga de decirle al sistema que monitoria recibe la contratacion</t>
  </si>
  <si>
    <t>este atributo se encarga de asignarle un tema en la contratacion de la monitoria</t>
  </si>
  <si>
    <t>este atributo se encarga de asignarle un monitor a la contratacion de la monitoria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</si>
</sst>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1" applyFill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381000</xdr:colOff>
      <xdr:row>35</xdr:row>
      <xdr:rowOff>133004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787C68-2598-16C0-6C27-BDB3B4070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38000" cy="724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los.castro1222@soyuco.edu.c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la.rendon8282@soyuco,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0CFE-F0E9-2C4F-A95D-121C0C5CDDD2}">
  <dimension ref="A1"/>
  <sheetViews>
    <sheetView workbookViewId="0">
      <selection sqref="A1:XFD1048576"/>
    </sheetView>
  </sheetViews>
  <sheetFormatPr baseColWidth="10" defaultColWidth="10.875" defaultRowHeight="15.75" x14ac:dyDescent="0.25"/>
  <cols>
    <col min="1" max="16384" width="10.875" style="28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E717-AFCB-F948-A86C-29106A879D97}">
  <dimension ref="A1:C15"/>
  <sheetViews>
    <sheetView workbookViewId="0">
      <selection activeCell="A23" sqref="A23"/>
    </sheetView>
  </sheetViews>
  <sheetFormatPr baseColWidth="10" defaultRowHeight="15.75" x14ac:dyDescent="0.25"/>
  <cols>
    <col min="1" max="1" width="18.375" customWidth="1"/>
  </cols>
  <sheetData>
    <row r="1" spans="1:3" x14ac:dyDescent="0.25">
      <c r="A1" s="1" t="s">
        <v>0</v>
      </c>
      <c r="B1" s="1" t="s">
        <v>7</v>
      </c>
      <c r="C1" s="1" t="s">
        <v>10</v>
      </c>
    </row>
    <row r="2" spans="1:3" x14ac:dyDescent="0.25">
      <c r="A2" t="s">
        <v>1</v>
      </c>
      <c r="B2" t="s">
        <v>8</v>
      </c>
      <c r="C2" t="s">
        <v>11</v>
      </c>
    </row>
    <row r="3" spans="1:3" x14ac:dyDescent="0.25">
      <c r="A3" t="s">
        <v>2</v>
      </c>
      <c r="B3" t="s">
        <v>9</v>
      </c>
      <c r="C3" t="s">
        <v>12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18</v>
      </c>
    </row>
    <row r="9" spans="1:3" x14ac:dyDescent="0.25">
      <c r="A9" t="s">
        <v>22</v>
      </c>
    </row>
    <row r="10" spans="1:3" x14ac:dyDescent="0.25">
      <c r="A10" t="s">
        <v>17</v>
      </c>
    </row>
    <row r="11" spans="1:3" x14ac:dyDescent="0.25">
      <c r="A11" t="s">
        <v>15</v>
      </c>
    </row>
    <row r="12" spans="1:3" x14ac:dyDescent="0.25">
      <c r="A12" t="s">
        <v>163</v>
      </c>
    </row>
    <row r="13" spans="1:3" x14ac:dyDescent="0.25">
      <c r="A13" t="s">
        <v>20</v>
      </c>
    </row>
    <row r="14" spans="1:3" x14ac:dyDescent="0.25">
      <c r="A14" t="s">
        <v>177</v>
      </c>
    </row>
    <row r="15" spans="1:3" x14ac:dyDescent="0.25">
      <c r="A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5D81-71B1-D543-A97E-3C9CAAA7987C}">
  <dimension ref="A1:B11"/>
  <sheetViews>
    <sheetView workbookViewId="0">
      <selection activeCell="A2" sqref="A2"/>
    </sheetView>
  </sheetViews>
  <sheetFormatPr baseColWidth="10" defaultRowHeight="15.75" x14ac:dyDescent="0.25"/>
  <cols>
    <col min="1" max="1" width="22" customWidth="1"/>
    <col min="2" max="2" width="32.5" customWidth="1"/>
  </cols>
  <sheetData>
    <row r="1" spans="1:2" x14ac:dyDescent="0.25">
      <c r="A1" s="2" t="s">
        <v>13</v>
      </c>
      <c r="B1" s="2" t="s">
        <v>14</v>
      </c>
    </row>
    <row r="2" spans="1:2" ht="47.25" x14ac:dyDescent="0.25">
      <c r="A2" s="11" t="s">
        <v>15</v>
      </c>
      <c r="B2" s="18" t="s">
        <v>154</v>
      </c>
    </row>
    <row r="3" spans="1:2" ht="47.25" x14ac:dyDescent="0.25">
      <c r="A3" s="11" t="s">
        <v>16</v>
      </c>
      <c r="B3" s="18" t="s">
        <v>155</v>
      </c>
    </row>
    <row r="4" spans="1:2" ht="63" x14ac:dyDescent="0.25">
      <c r="A4" s="11" t="s">
        <v>17</v>
      </c>
      <c r="B4" s="18" t="s">
        <v>156</v>
      </c>
    </row>
    <row r="5" spans="1:2" ht="78.75" x14ac:dyDescent="0.25">
      <c r="A5" s="11" t="s">
        <v>18</v>
      </c>
      <c r="B5" s="18" t="s">
        <v>157</v>
      </c>
    </row>
    <row r="6" spans="1:2" x14ac:dyDescent="0.25">
      <c r="A6" s="11" t="s">
        <v>19</v>
      </c>
      <c r="B6" s="3"/>
    </row>
    <row r="7" spans="1:2" ht="63" x14ac:dyDescent="0.25">
      <c r="A7" s="11" t="s">
        <v>20</v>
      </c>
      <c r="B7" s="18" t="s">
        <v>158</v>
      </c>
    </row>
    <row r="8" spans="1:2" ht="78.75" x14ac:dyDescent="0.25">
      <c r="A8" s="11" t="s">
        <v>21</v>
      </c>
      <c r="B8" s="18" t="s">
        <v>159</v>
      </c>
    </row>
    <row r="9" spans="1:2" ht="78.75" x14ac:dyDescent="0.25">
      <c r="A9" s="11" t="s">
        <v>22</v>
      </c>
      <c r="B9" s="18" t="s">
        <v>160</v>
      </c>
    </row>
    <row r="10" spans="1:2" ht="78.75" x14ac:dyDescent="0.25">
      <c r="A10" s="11" t="s">
        <v>23</v>
      </c>
      <c r="B10" s="18" t="s">
        <v>161</v>
      </c>
    </row>
    <row r="11" spans="1:2" x14ac:dyDescent="0.25">
      <c r="A11" s="11" t="s">
        <v>24</v>
      </c>
      <c r="B11" s="3"/>
    </row>
  </sheetData>
  <hyperlinks>
    <hyperlink ref="A5" location="Asignatura!A1" display="Asignatura" xr:uid="{EC7F86FD-E9B1-2346-A28C-5C7D3C106EF2}"/>
    <hyperlink ref="A4" location="Tema!A1" display="Tema" xr:uid="{AD220B43-58E8-7D4E-A6A2-0D88436079A6}"/>
    <hyperlink ref="A3" location="Monitor!A1" display="Monitor" xr:uid="{A79ECAD6-F2DE-9E4B-9D03-47DE7D1C5ABB}"/>
    <hyperlink ref="A7" location="Lugar!A1" display="Lugar" xr:uid="{FC74F8B7-2ECC-E64E-93A1-8E4A0D8E1C5F}"/>
    <hyperlink ref="A8" location="Oferta!A1" display="Oferta" xr:uid="{1AAE3ACA-29DB-CF4D-BC71-BB7252B5BF1C}"/>
    <hyperlink ref="A9" location="Estudiante!A1" display="Estudiante" xr:uid="{58F26028-B78C-4948-BC9C-08DD449BB3F7}"/>
    <hyperlink ref="A10" location="Calificacion!A1" display="Calificación" xr:uid="{DA43911C-D46E-334E-8FC9-5758542700E4}"/>
    <hyperlink ref="A11" location="Contratación!A1" display="Contratación" xr:uid="{36687C89-3649-0848-9D48-BF2C01B1CBDF}"/>
    <hyperlink ref="A6" location="Agenda!A1" display="Agenda" xr:uid="{D7C1088D-C1FB-C643-BBE9-FB06C8C30849}"/>
    <hyperlink ref="A2" location="Monitoria!A1" display="Monitoria" xr:uid="{DA3009E8-A7C7-D84D-B00B-6BF352FDA8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18EF-F8BA-214B-8C2A-EBEB13979F5F}">
  <dimension ref="A1:P21"/>
  <sheetViews>
    <sheetView topLeftCell="A7" workbookViewId="0">
      <selection activeCell="A16" sqref="A16:D21"/>
    </sheetView>
  </sheetViews>
  <sheetFormatPr baseColWidth="10" defaultColWidth="10.875" defaultRowHeight="15.75" x14ac:dyDescent="0.25"/>
  <cols>
    <col min="1" max="1" width="17.375" style="6" customWidth="1"/>
    <col min="2" max="2" width="14.875" style="6" customWidth="1"/>
    <col min="3" max="3" width="11.5" style="6" customWidth="1"/>
    <col min="4" max="7" width="10.875" style="6"/>
    <col min="8" max="8" width="18.875" style="6" customWidth="1"/>
    <col min="9" max="9" width="21.625" style="6" customWidth="1"/>
    <col min="10" max="10" width="23" style="6" customWidth="1"/>
    <col min="11" max="11" width="12.625" style="6" customWidth="1"/>
    <col min="12" max="15" width="10.875" style="6"/>
    <col min="16" max="16" width="27.87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ht="33.950000000000003" customHeight="1" x14ac:dyDescent="0.25">
      <c r="A2" s="5" t="s">
        <v>13</v>
      </c>
      <c r="B2" s="30" t="str">
        <f>'Objeto dominio'!A5</f>
        <v>Asignatura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33" customHeight="1" x14ac:dyDescent="0.25">
      <c r="A3" s="5" t="s">
        <v>14</v>
      </c>
      <c r="B3" s="30" t="str">
        <f>'Objeto dominio'!B5</f>
        <v>Este objeto de dominio es el encargado de guardar todos los datos y detalles relacionados a la asignatura en la quecorresponde el tema que se va tratar en la monitoria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47.25" x14ac:dyDescent="0.25">
      <c r="A6" s="8" t="s">
        <v>41</v>
      </c>
      <c r="B6" s="8" t="s">
        <v>1</v>
      </c>
      <c r="C6" s="8">
        <v>36</v>
      </c>
      <c r="D6" s="8">
        <v>36</v>
      </c>
      <c r="E6" s="8"/>
      <c r="F6" s="8"/>
      <c r="G6" s="8"/>
      <c r="H6" s="8" t="s">
        <v>45</v>
      </c>
      <c r="I6" s="8"/>
      <c r="J6" s="8" t="s">
        <v>50</v>
      </c>
      <c r="K6" s="8" t="s">
        <v>8</v>
      </c>
      <c r="L6" s="8" t="s">
        <v>9</v>
      </c>
      <c r="M6" s="8" t="s">
        <v>8</v>
      </c>
      <c r="N6" s="8" t="s">
        <v>9</v>
      </c>
      <c r="O6" s="8" t="s">
        <v>8</v>
      </c>
      <c r="P6" s="8" t="s">
        <v>143</v>
      </c>
    </row>
    <row r="7" spans="1:16" ht="47.25" x14ac:dyDescent="0.25">
      <c r="A7" s="8" t="s">
        <v>42</v>
      </c>
      <c r="B7" s="8" t="s">
        <v>1</v>
      </c>
      <c r="C7" s="8">
        <v>1</v>
      </c>
      <c r="D7" s="8">
        <v>20</v>
      </c>
      <c r="E7" s="8"/>
      <c r="F7" s="8"/>
      <c r="G7" s="8"/>
      <c r="H7" s="8" t="s">
        <v>46</v>
      </c>
      <c r="I7" s="8"/>
      <c r="J7" s="8" t="s">
        <v>50</v>
      </c>
      <c r="K7" s="8" t="s">
        <v>9</v>
      </c>
      <c r="L7" s="8" t="s">
        <v>9</v>
      </c>
      <c r="M7" s="8" t="s">
        <v>8</v>
      </c>
      <c r="N7" s="8" t="s">
        <v>9</v>
      </c>
      <c r="O7" s="8" t="s">
        <v>9</v>
      </c>
      <c r="P7" s="8" t="s">
        <v>118</v>
      </c>
    </row>
    <row r="8" spans="1:16" ht="63" x14ac:dyDescent="0.25">
      <c r="A8" s="8" t="s">
        <v>43</v>
      </c>
      <c r="B8" s="8" t="s">
        <v>2</v>
      </c>
      <c r="C8" s="8">
        <v>1</v>
      </c>
      <c r="D8" s="8">
        <v>2</v>
      </c>
      <c r="E8" s="8"/>
      <c r="F8" s="8"/>
      <c r="G8" s="8"/>
      <c r="H8" s="8" t="s">
        <v>47</v>
      </c>
      <c r="I8" s="8"/>
      <c r="J8" s="8"/>
      <c r="K8" s="8" t="s">
        <v>9</v>
      </c>
      <c r="L8" s="8" t="s">
        <v>9</v>
      </c>
      <c r="M8" s="8" t="s">
        <v>8</v>
      </c>
      <c r="N8" s="8" t="s">
        <v>9</v>
      </c>
      <c r="O8" s="8" t="s">
        <v>9</v>
      </c>
      <c r="P8" s="8" t="s">
        <v>120</v>
      </c>
    </row>
    <row r="9" spans="1:16" ht="47.25" x14ac:dyDescent="0.25">
      <c r="A9" s="8" t="s">
        <v>44</v>
      </c>
      <c r="B9" s="8" t="s">
        <v>1</v>
      </c>
      <c r="C9" s="8">
        <v>1</v>
      </c>
      <c r="D9" s="8">
        <v>50</v>
      </c>
      <c r="E9" s="8"/>
      <c r="F9" s="8"/>
      <c r="G9" s="8"/>
      <c r="H9" s="8" t="s">
        <v>46</v>
      </c>
      <c r="I9" s="8"/>
      <c r="J9" s="8"/>
      <c r="K9" s="8" t="s">
        <v>9</v>
      </c>
      <c r="L9" s="8" t="s">
        <v>9</v>
      </c>
      <c r="M9" s="8" t="s">
        <v>8</v>
      </c>
      <c r="N9" s="8" t="s">
        <v>9</v>
      </c>
      <c r="O9" s="8" t="s">
        <v>9</v>
      </c>
      <c r="P9" s="8" t="s">
        <v>119</v>
      </c>
    </row>
    <row r="10" spans="1:16" ht="94.5" x14ac:dyDescent="0.25">
      <c r="A10" s="8" t="s">
        <v>14</v>
      </c>
      <c r="B10" s="8" t="s">
        <v>1</v>
      </c>
      <c r="C10" s="8">
        <v>1</v>
      </c>
      <c r="D10" s="8">
        <v>1000</v>
      </c>
      <c r="E10" s="8"/>
      <c r="F10" s="8"/>
      <c r="G10" s="8"/>
      <c r="H10" s="8" t="s">
        <v>48</v>
      </c>
      <c r="I10" s="8" t="s">
        <v>49</v>
      </c>
      <c r="J10" s="8" t="s">
        <v>50</v>
      </c>
      <c r="K10" s="8" t="s">
        <v>9</v>
      </c>
      <c r="L10" s="8" t="s">
        <v>9</v>
      </c>
      <c r="M10" s="8" t="s">
        <v>8</v>
      </c>
      <c r="N10" s="8" t="s">
        <v>9</v>
      </c>
      <c r="O10" s="8" t="s">
        <v>9</v>
      </c>
      <c r="P10" s="8" t="s">
        <v>132</v>
      </c>
    </row>
    <row r="12" spans="1:16" ht="31.5" x14ac:dyDescent="0.25">
      <c r="A12" s="4" t="s">
        <v>51</v>
      </c>
      <c r="B12" s="4" t="s">
        <v>14</v>
      </c>
      <c r="C12" s="4" t="s">
        <v>52</v>
      </c>
    </row>
    <row r="13" spans="1:16" ht="78.75" x14ac:dyDescent="0.25">
      <c r="A13" s="8" t="s">
        <v>53</v>
      </c>
      <c r="B13" s="8" t="s">
        <v>54</v>
      </c>
      <c r="C13" s="9" t="s">
        <v>42</v>
      </c>
    </row>
    <row r="16" spans="1:16" x14ac:dyDescent="0.25">
      <c r="A16" s="25" t="s">
        <v>186</v>
      </c>
      <c r="B16" t="s">
        <v>14</v>
      </c>
      <c r="C16" t="s">
        <v>187</v>
      </c>
      <c r="D16" t="s">
        <v>188</v>
      </c>
    </row>
    <row r="17" spans="1:4" ht="78.75" x14ac:dyDescent="0.25">
      <c r="A17" s="25" t="s">
        <v>261</v>
      </c>
      <c r="B17" s="25" t="s">
        <v>262</v>
      </c>
      <c r="C17" s="25" t="s">
        <v>263</v>
      </c>
      <c r="D17" s="25" t="s">
        <v>263</v>
      </c>
    </row>
    <row r="18" spans="1:4" ht="78.75" x14ac:dyDescent="0.25">
      <c r="A18" s="25" t="s">
        <v>264</v>
      </c>
      <c r="B18" s="25" t="s">
        <v>265</v>
      </c>
      <c r="C18" s="25" t="s">
        <v>263</v>
      </c>
      <c r="D18" s="25" t="s">
        <v>263</v>
      </c>
    </row>
    <row r="19" spans="1:4" ht="78.75" x14ac:dyDescent="0.25">
      <c r="A19" s="25" t="s">
        <v>266</v>
      </c>
      <c r="B19" s="25" t="s">
        <v>267</v>
      </c>
      <c r="C19" s="25" t="s">
        <v>263</v>
      </c>
      <c r="D19" s="25"/>
    </row>
    <row r="20" spans="1:4" ht="78.75" x14ac:dyDescent="0.25">
      <c r="A20" s="25" t="s">
        <v>268</v>
      </c>
      <c r="B20" s="25" t="s">
        <v>269</v>
      </c>
      <c r="C20" s="25" t="s">
        <v>263</v>
      </c>
      <c r="D20" s="25" t="s">
        <v>263</v>
      </c>
    </row>
    <row r="21" spans="1:4" ht="78.75" x14ac:dyDescent="0.25">
      <c r="A21" s="25" t="s">
        <v>270</v>
      </c>
      <c r="B21" s="25" t="s">
        <v>271</v>
      </c>
      <c r="C21" s="25" t="s">
        <v>263</v>
      </c>
      <c r="D21" s="25" t="s">
        <v>263</v>
      </c>
    </row>
  </sheetData>
  <mergeCells count="3">
    <mergeCell ref="A1:XFD1"/>
    <mergeCell ref="B2:P2"/>
    <mergeCell ref="B3:P3"/>
  </mergeCells>
  <hyperlinks>
    <hyperlink ref="A1" location="'Objeto dominio'!A1" display="Volver al inicio" xr:uid="{2F7C517D-B9FB-CE49-B2F2-8534DEED909F}"/>
    <hyperlink ref="A4" location="'Asignatura simulados'!A1" display="Datos simulados" xr:uid="{68D62325-B48D-FA43-8179-F804A14C22D7}"/>
    <hyperlink ref="C13" location="Asignatura!A7" display="Nombre" xr:uid="{E0775B3B-1D97-B247-B2C6-8E3CF93ED23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A725620-A94E-DC46-8495-E1BA845F76F5}">
          <x14:formula1>
            <xm:f>Valores!$A$2:$A$7</xm:f>
          </x14:formula1>
          <xm:sqref>B6:B10</xm:sqref>
        </x14:dataValidation>
        <x14:dataValidation type="list" allowBlank="1" showInputMessage="1" showErrorMessage="1" xr:uid="{53738B3B-852F-854B-AE68-1F8E36161E2F}">
          <x14:formula1>
            <xm:f>Valores!$B$2:$B$3</xm:f>
          </x14:formula1>
          <xm:sqref>K6:O10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2893-0333-794D-834D-77AE67689FFD}">
  <dimension ref="A1:E3"/>
  <sheetViews>
    <sheetView workbookViewId="0">
      <selection activeCell="D9" sqref="D9"/>
    </sheetView>
  </sheetViews>
  <sheetFormatPr baseColWidth="10" defaultColWidth="10.875" defaultRowHeight="15.75" x14ac:dyDescent="0.25"/>
  <cols>
    <col min="1" max="1" width="12.375" style="6" customWidth="1"/>
    <col min="2" max="2" width="21.375" style="6" customWidth="1"/>
    <col min="3" max="3" width="10.875" style="6"/>
    <col min="4" max="4" width="21.125" style="6" customWidth="1"/>
    <col min="5" max="5" width="32.5" style="6" customWidth="1"/>
    <col min="6" max="16384" width="10.875" style="6"/>
  </cols>
  <sheetData>
    <row r="1" spans="1:5" s="29" customFormat="1" x14ac:dyDescent="0.25">
      <c r="A1" s="29" t="s">
        <v>25</v>
      </c>
    </row>
    <row r="2" spans="1:5" x14ac:dyDescent="0.25">
      <c r="A2" s="10" t="s">
        <v>41</v>
      </c>
      <c r="B2" s="10" t="s">
        <v>42</v>
      </c>
      <c r="C2" s="10" t="s">
        <v>55</v>
      </c>
      <c r="D2" s="10" t="s">
        <v>44</v>
      </c>
      <c r="E2" s="10" t="s">
        <v>56</v>
      </c>
    </row>
    <row r="3" spans="1:5" ht="63" x14ac:dyDescent="0.25">
      <c r="A3" s="8">
        <v>1</v>
      </c>
      <c r="B3" s="8" t="s">
        <v>57</v>
      </c>
      <c r="C3" s="8">
        <v>2</v>
      </c>
      <c r="D3" s="8" t="s">
        <v>58</v>
      </c>
      <c r="E3" s="8" t="s">
        <v>59</v>
      </c>
    </row>
  </sheetData>
  <mergeCells count="1">
    <mergeCell ref="A1:XFD1"/>
  </mergeCells>
  <hyperlinks>
    <hyperlink ref="A1" location="'Objeto dominio'!A1" display="Volver al inicio" xr:uid="{B7B3F3F0-E1E1-3240-BB17-DFE9024702D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4DE5-BB88-F440-92B1-818E079F0C6B}">
  <dimension ref="A1:P17"/>
  <sheetViews>
    <sheetView workbookViewId="0">
      <selection activeCell="A12" sqref="A12:D17"/>
    </sheetView>
  </sheetViews>
  <sheetFormatPr baseColWidth="10" defaultColWidth="10.875" defaultRowHeight="15.75" x14ac:dyDescent="0.25"/>
  <cols>
    <col min="1" max="1" width="16.5" style="6" customWidth="1"/>
    <col min="2" max="2" width="12.625" style="6" customWidth="1"/>
    <col min="3" max="7" width="10.875" style="6"/>
    <col min="8" max="8" width="19.625" style="6" customWidth="1"/>
    <col min="9" max="9" width="11.5" style="6" customWidth="1"/>
    <col min="10" max="10" width="22.625" style="6" customWidth="1"/>
    <col min="11" max="15" width="10.875" style="6"/>
    <col min="16" max="16" width="41.87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 t="str">
        <f>'Objeto dominio'!A4</f>
        <v>Tema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56</v>
      </c>
      <c r="B3" s="30" t="str">
        <f>'Objeto dominio'!B4</f>
        <v>Este objeto de dominio es el encargado de guardar todos los datos y detalles relacionados con el tema del cual va tratar la monitoria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47.25" x14ac:dyDescent="0.25">
      <c r="A6" s="8" t="s">
        <v>41</v>
      </c>
      <c r="B6" s="8" t="s">
        <v>1</v>
      </c>
      <c r="C6" s="8">
        <v>36</v>
      </c>
      <c r="D6" s="8">
        <v>36</v>
      </c>
      <c r="E6" s="8"/>
      <c r="F6" s="8"/>
      <c r="G6" s="8"/>
      <c r="H6" s="8" t="s">
        <v>45</v>
      </c>
      <c r="I6" s="8"/>
      <c r="J6" s="8" t="s">
        <v>62</v>
      </c>
      <c r="K6" s="8" t="s">
        <v>8</v>
      </c>
      <c r="L6" s="8" t="s">
        <v>9</v>
      </c>
      <c r="M6" s="8" t="s">
        <v>8</v>
      </c>
      <c r="N6" s="8" t="s">
        <v>9</v>
      </c>
      <c r="O6" s="8" t="s">
        <v>8</v>
      </c>
      <c r="P6" s="8" t="s">
        <v>143</v>
      </c>
    </row>
    <row r="7" spans="1:16" ht="31.5" x14ac:dyDescent="0.25">
      <c r="A7" s="8" t="s">
        <v>18</v>
      </c>
      <c r="B7" s="8" t="s">
        <v>18</v>
      </c>
      <c r="C7" s="8">
        <v>1</v>
      </c>
      <c r="D7" s="8">
        <v>20</v>
      </c>
      <c r="E7" s="8"/>
      <c r="F7" s="8"/>
      <c r="G7" s="8"/>
      <c r="H7" s="8" t="s">
        <v>46</v>
      </c>
      <c r="I7" s="8"/>
      <c r="J7" s="8"/>
      <c r="K7" s="8" t="s">
        <v>9</v>
      </c>
      <c r="L7" s="8" t="s">
        <v>9</v>
      </c>
      <c r="M7" s="8" t="s">
        <v>8</v>
      </c>
      <c r="N7" s="8" t="s">
        <v>9</v>
      </c>
      <c r="O7" s="8" t="s">
        <v>9</v>
      </c>
      <c r="P7" s="8" t="s">
        <v>121</v>
      </c>
    </row>
    <row r="8" spans="1:16" ht="141.75" x14ac:dyDescent="0.25">
      <c r="A8" s="8" t="s">
        <v>42</v>
      </c>
      <c r="B8" s="8" t="s">
        <v>1</v>
      </c>
      <c r="C8" s="8">
        <v>1</v>
      </c>
      <c r="D8" s="8">
        <v>20</v>
      </c>
      <c r="E8" s="8"/>
      <c r="F8" s="8"/>
      <c r="G8" s="8"/>
      <c r="H8" s="8" t="s">
        <v>46</v>
      </c>
      <c r="I8" s="8" t="s">
        <v>61</v>
      </c>
      <c r="J8" s="8"/>
      <c r="K8" s="8" t="s">
        <v>9</v>
      </c>
      <c r="L8" s="8" t="s">
        <v>9</v>
      </c>
      <c r="M8" s="8" t="s">
        <v>8</v>
      </c>
      <c r="N8" s="8" t="s">
        <v>9</v>
      </c>
      <c r="O8" s="8" t="s">
        <v>9</v>
      </c>
      <c r="P8" s="8" t="s">
        <v>122</v>
      </c>
    </row>
    <row r="9" spans="1:16" ht="47.25" x14ac:dyDescent="0.25">
      <c r="A9" s="8" t="s">
        <v>56</v>
      </c>
      <c r="B9" s="8" t="s">
        <v>1</v>
      </c>
      <c r="C9" s="8">
        <v>1</v>
      </c>
      <c r="D9" s="8">
        <v>1000</v>
      </c>
      <c r="E9" s="8"/>
      <c r="F9" s="8"/>
      <c r="G9" s="8"/>
      <c r="H9" s="8" t="s">
        <v>60</v>
      </c>
      <c r="I9" s="8"/>
      <c r="J9" s="8" t="s">
        <v>62</v>
      </c>
      <c r="K9" s="8" t="s">
        <v>9</v>
      </c>
      <c r="L9" s="8" t="s">
        <v>9</v>
      </c>
      <c r="M9" s="8" t="s">
        <v>8</v>
      </c>
      <c r="N9" s="8" t="s">
        <v>9</v>
      </c>
      <c r="O9" s="8" t="s">
        <v>9</v>
      </c>
      <c r="P9" s="8" t="s">
        <v>131</v>
      </c>
    </row>
    <row r="12" spans="1:16" x14ac:dyDescent="0.25">
      <c r="A12" s="25" t="s">
        <v>186</v>
      </c>
      <c r="B12" s="25" t="s">
        <v>14</v>
      </c>
      <c r="C12" t="s">
        <v>187</v>
      </c>
      <c r="D12" t="s">
        <v>188</v>
      </c>
    </row>
    <row r="13" spans="1:16" ht="78.75" x14ac:dyDescent="0.25">
      <c r="A13" s="25" t="s">
        <v>250</v>
      </c>
      <c r="B13" s="25" t="s">
        <v>251</v>
      </c>
      <c r="C13" s="25" t="s">
        <v>252</v>
      </c>
      <c r="D13" s="25" t="s">
        <v>252</v>
      </c>
    </row>
    <row r="14" spans="1:16" ht="78.75" x14ac:dyDescent="0.25">
      <c r="A14" s="25" t="s">
        <v>253</v>
      </c>
      <c r="B14" s="25" t="s">
        <v>254</v>
      </c>
      <c r="C14" s="25" t="s">
        <v>252</v>
      </c>
      <c r="D14" s="25" t="s">
        <v>252</v>
      </c>
    </row>
    <row r="15" spans="1:16" ht="78.75" x14ac:dyDescent="0.25">
      <c r="A15" s="25" t="s">
        <v>255</v>
      </c>
      <c r="B15" s="25" t="s">
        <v>256</v>
      </c>
      <c r="C15" s="25" t="s">
        <v>252</v>
      </c>
      <c r="D15" s="25" t="s">
        <v>252</v>
      </c>
    </row>
    <row r="16" spans="1:16" ht="78.75" x14ac:dyDescent="0.25">
      <c r="A16" s="25" t="s">
        <v>257</v>
      </c>
      <c r="B16" s="25" t="s">
        <v>258</v>
      </c>
      <c r="C16" s="25" t="s">
        <v>252</v>
      </c>
      <c r="D16" s="25" t="s">
        <v>252</v>
      </c>
    </row>
    <row r="17" spans="1:4" ht="78.75" x14ac:dyDescent="0.25">
      <c r="A17" s="25" t="s">
        <v>259</v>
      </c>
      <c r="B17" s="25" t="s">
        <v>260</v>
      </c>
      <c r="C17" s="25" t="s">
        <v>252</v>
      </c>
      <c r="D17" s="25"/>
    </row>
  </sheetData>
  <mergeCells count="3">
    <mergeCell ref="A1:XFD1"/>
    <mergeCell ref="B2:P2"/>
    <mergeCell ref="B3:P3"/>
  </mergeCells>
  <hyperlinks>
    <hyperlink ref="A1" location="'Objeto dominio'!A1" display="Volver al inicio" xr:uid="{AA7D4A1C-484B-3341-B46E-E899496D7B8B}"/>
    <hyperlink ref="A4" location="'Tema simulados'!A1" display="Datos simulados" xr:uid="{970D7EF2-1752-264E-92D6-745FD3824A6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2E00DF-4724-4B48-8942-6C10EF77873B}">
          <x14:formula1>
            <xm:f>Valores!$A$2:$A$8</xm:f>
          </x14:formula1>
          <xm:sqref>B6:B9</xm:sqref>
        </x14:dataValidation>
        <x14:dataValidation type="list" allowBlank="1" showInputMessage="1" showErrorMessage="1" xr:uid="{BC783350-0BF1-9240-A17E-4DF83C171095}">
          <x14:formula1>
            <xm:f>Valores!$B$2:$B$3</xm:f>
          </x14:formula1>
          <xm:sqref>K6:O9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6885-A88E-9347-9ED1-01B6402AC05A}">
  <dimension ref="A1:D3"/>
  <sheetViews>
    <sheetView workbookViewId="0">
      <selection sqref="A1:XFD1"/>
    </sheetView>
  </sheetViews>
  <sheetFormatPr baseColWidth="10" defaultRowHeight="15.75" x14ac:dyDescent="0.25"/>
  <cols>
    <col min="1" max="1" width="12.875" customWidth="1"/>
    <col min="2" max="2" width="13" customWidth="1"/>
    <col min="4" max="4" width="22" customWidth="1"/>
  </cols>
  <sheetData>
    <row r="1" spans="1:4" s="29" customFormat="1" x14ac:dyDescent="0.25">
      <c r="A1" s="29" t="s">
        <v>25</v>
      </c>
    </row>
    <row r="2" spans="1:4" x14ac:dyDescent="0.25">
      <c r="A2" s="4" t="s">
        <v>63</v>
      </c>
      <c r="B2" s="4" t="s">
        <v>18</v>
      </c>
      <c r="C2" s="4" t="s">
        <v>42</v>
      </c>
      <c r="D2" s="4" t="s">
        <v>56</v>
      </c>
    </row>
    <row r="3" spans="1:4" ht="78.75" x14ac:dyDescent="0.25">
      <c r="A3" s="8">
        <v>1</v>
      </c>
      <c r="B3" s="8" t="s">
        <v>64</v>
      </c>
      <c r="C3" s="8" t="s">
        <v>65</v>
      </c>
      <c r="D3" s="8" t="s">
        <v>66</v>
      </c>
    </row>
  </sheetData>
  <mergeCells count="1">
    <mergeCell ref="A1:XFD1"/>
  </mergeCells>
  <hyperlinks>
    <hyperlink ref="A1" location="'Objeto dominio'!A1" display="Volver al inicio" xr:uid="{D0D4538B-344C-5B4E-9B68-2D40682667F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1887-7CAA-5348-904C-2536E7002D00}">
  <dimension ref="A1:P20"/>
  <sheetViews>
    <sheetView workbookViewId="0">
      <selection activeCell="G18" sqref="G18"/>
    </sheetView>
  </sheetViews>
  <sheetFormatPr baseColWidth="10" defaultColWidth="10.875" defaultRowHeight="15.75" x14ac:dyDescent="0.25"/>
  <cols>
    <col min="1" max="1" width="26.5" style="6" customWidth="1"/>
    <col min="2" max="2" width="23.875" style="6" customWidth="1"/>
    <col min="3" max="3" width="21.625" style="6" customWidth="1"/>
    <col min="4" max="4" width="23.625" style="6" customWidth="1"/>
    <col min="5" max="7" width="10.875" style="6"/>
    <col min="8" max="8" width="20.625" style="6" customWidth="1"/>
    <col min="9" max="9" width="19.625" style="6" customWidth="1"/>
    <col min="10" max="10" width="21.5" style="6" customWidth="1"/>
    <col min="11" max="15" width="10.875" style="6"/>
    <col min="16" max="16" width="46.37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 t="str">
        <f>'Objeto dominio'!A3</f>
        <v>Monitor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14</v>
      </c>
      <c r="B3" s="30" t="str">
        <f>'Objeto dominio'!B3</f>
        <v>Este objeto de dominio es el encargado de guardar todos los datos y detalles relacionados con el monitor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47.25" x14ac:dyDescent="0.25">
      <c r="A6" s="8" t="s">
        <v>42</v>
      </c>
      <c r="B6" s="8" t="s">
        <v>1</v>
      </c>
      <c r="C6" s="8">
        <v>36</v>
      </c>
      <c r="D6" s="8">
        <v>36</v>
      </c>
      <c r="E6" s="8"/>
      <c r="F6" s="8"/>
      <c r="G6" s="8"/>
      <c r="H6" s="8" t="s">
        <v>45</v>
      </c>
      <c r="I6" s="8"/>
      <c r="J6" s="8" t="s">
        <v>62</v>
      </c>
      <c r="K6" s="8" t="s">
        <v>8</v>
      </c>
      <c r="L6" s="8" t="s">
        <v>9</v>
      </c>
      <c r="M6" s="8" t="s">
        <v>8</v>
      </c>
      <c r="N6" s="8" t="s">
        <v>9</v>
      </c>
      <c r="O6" s="8" t="s">
        <v>8</v>
      </c>
      <c r="P6" s="8" t="s">
        <v>123</v>
      </c>
    </row>
    <row r="7" spans="1:16" ht="47.25" x14ac:dyDescent="0.25">
      <c r="A7" s="8" t="s">
        <v>67</v>
      </c>
      <c r="B7" s="8" t="s">
        <v>1</v>
      </c>
      <c r="C7" s="8">
        <v>1</v>
      </c>
      <c r="D7" s="8">
        <v>20</v>
      </c>
      <c r="E7" s="8"/>
      <c r="F7" s="8"/>
      <c r="G7" s="8"/>
      <c r="H7" s="8" t="s">
        <v>46</v>
      </c>
      <c r="I7" s="8"/>
      <c r="J7" s="8" t="s">
        <v>62</v>
      </c>
      <c r="K7" s="8" t="s">
        <v>9</v>
      </c>
      <c r="L7" s="8" t="s">
        <v>9</v>
      </c>
      <c r="M7" s="8" t="s">
        <v>8</v>
      </c>
      <c r="N7" s="8" t="s">
        <v>9</v>
      </c>
      <c r="O7" s="8" t="s">
        <v>9</v>
      </c>
      <c r="P7" s="8" t="s">
        <v>124</v>
      </c>
    </row>
    <row r="8" spans="1:16" ht="47.25" x14ac:dyDescent="0.25">
      <c r="A8" s="8" t="s">
        <v>43</v>
      </c>
      <c r="B8" s="8" t="s">
        <v>2</v>
      </c>
      <c r="C8" s="8">
        <v>1</v>
      </c>
      <c r="D8" s="8">
        <v>2</v>
      </c>
      <c r="E8" s="8"/>
      <c r="F8" s="8"/>
      <c r="G8" s="8"/>
      <c r="H8" s="8" t="s">
        <v>69</v>
      </c>
      <c r="I8" s="8"/>
      <c r="J8" s="8" t="s">
        <v>62</v>
      </c>
      <c r="K8" s="8" t="s">
        <v>9</v>
      </c>
      <c r="L8" s="8" t="s">
        <v>9</v>
      </c>
      <c r="M8" s="8" t="s">
        <v>8</v>
      </c>
      <c r="N8" s="8" t="s">
        <v>9</v>
      </c>
      <c r="O8" s="8" t="s">
        <v>9</v>
      </c>
      <c r="P8" s="8" t="s">
        <v>125</v>
      </c>
    </row>
    <row r="9" spans="1:16" ht="47.25" x14ac:dyDescent="0.25">
      <c r="A9" s="8" t="s">
        <v>72</v>
      </c>
      <c r="B9" s="8" t="s">
        <v>1</v>
      </c>
      <c r="C9" s="8">
        <v>1</v>
      </c>
      <c r="D9" s="8">
        <v>50</v>
      </c>
      <c r="E9" s="8"/>
      <c r="F9" s="8"/>
      <c r="G9" s="8"/>
      <c r="H9" s="8" t="s">
        <v>46</v>
      </c>
      <c r="I9" s="8"/>
      <c r="J9" s="8" t="s">
        <v>62</v>
      </c>
      <c r="K9" s="8" t="s">
        <v>9</v>
      </c>
      <c r="L9" s="8" t="s">
        <v>9</v>
      </c>
      <c r="M9" s="8" t="s">
        <v>8</v>
      </c>
      <c r="N9" s="8" t="s">
        <v>9</v>
      </c>
      <c r="O9" s="8" t="s">
        <v>9</v>
      </c>
      <c r="P9" s="8" t="s">
        <v>139</v>
      </c>
    </row>
    <row r="10" spans="1:16" ht="63" x14ac:dyDescent="0.25">
      <c r="A10" s="8" t="s">
        <v>68</v>
      </c>
      <c r="B10" s="8" t="s">
        <v>3</v>
      </c>
      <c r="C10" s="8">
        <v>1</v>
      </c>
      <c r="D10" s="8">
        <v>3</v>
      </c>
      <c r="E10" s="8"/>
      <c r="F10" s="8"/>
      <c r="G10" s="8"/>
      <c r="H10" s="8" t="s">
        <v>70</v>
      </c>
      <c r="I10" s="8"/>
      <c r="J10" s="8" t="s">
        <v>74</v>
      </c>
      <c r="K10" s="8" t="s">
        <v>9</v>
      </c>
      <c r="L10" s="8" t="s">
        <v>9</v>
      </c>
      <c r="M10" s="8" t="s">
        <v>8</v>
      </c>
      <c r="N10" s="8" t="s">
        <v>9</v>
      </c>
      <c r="O10" s="8" t="s">
        <v>9</v>
      </c>
      <c r="P10" s="8" t="s">
        <v>126</v>
      </c>
    </row>
    <row r="11" spans="1:16" ht="110.25" x14ac:dyDescent="0.25">
      <c r="A11" s="8" t="s">
        <v>56</v>
      </c>
      <c r="B11" s="8" t="s">
        <v>1</v>
      </c>
      <c r="C11" s="8">
        <v>1</v>
      </c>
      <c r="D11" s="8">
        <v>1000</v>
      </c>
      <c r="E11" s="8"/>
      <c r="F11" s="8"/>
      <c r="G11" s="8"/>
      <c r="H11" s="8" t="s">
        <v>71</v>
      </c>
      <c r="I11" s="8" t="s">
        <v>73</v>
      </c>
      <c r="J11" s="8" t="s">
        <v>62</v>
      </c>
      <c r="K11" s="8" t="s">
        <v>9</v>
      </c>
      <c r="L11" s="8" t="s">
        <v>9</v>
      </c>
      <c r="M11" s="8" t="s">
        <v>8</v>
      </c>
      <c r="N11" s="8" t="s">
        <v>9</v>
      </c>
      <c r="O11" s="8" t="s">
        <v>9</v>
      </c>
      <c r="P11" s="8" t="s">
        <v>133</v>
      </c>
    </row>
    <row r="12" spans="1:16" ht="47.25" x14ac:dyDescent="0.25">
      <c r="A12" s="12" t="s">
        <v>75</v>
      </c>
      <c r="B12" s="8" t="s">
        <v>1</v>
      </c>
      <c r="C12" s="8">
        <v>1</v>
      </c>
      <c r="D12" s="8">
        <v>200</v>
      </c>
      <c r="E12" s="8"/>
      <c r="F12" s="8"/>
      <c r="G12" s="8"/>
      <c r="H12" s="8" t="s">
        <v>71</v>
      </c>
      <c r="I12" s="8"/>
      <c r="J12" s="8" t="s">
        <v>76</v>
      </c>
      <c r="K12" s="8" t="s">
        <v>9</v>
      </c>
      <c r="L12" s="8" t="s">
        <v>9</v>
      </c>
      <c r="M12" s="8" t="s">
        <v>8</v>
      </c>
      <c r="N12" s="8" t="s">
        <v>8</v>
      </c>
      <c r="O12" s="8" t="s">
        <v>8</v>
      </c>
      <c r="P12" s="8" t="s">
        <v>127</v>
      </c>
    </row>
    <row r="13" spans="1:16" ht="31.5" x14ac:dyDescent="0.25">
      <c r="A13" s="8" t="s">
        <v>103</v>
      </c>
      <c r="B13" s="8" t="s">
        <v>2</v>
      </c>
      <c r="C13" s="8">
        <v>10</v>
      </c>
      <c r="D13" s="8">
        <v>10</v>
      </c>
      <c r="E13" s="8"/>
      <c r="F13" s="8"/>
      <c r="G13" s="8"/>
      <c r="H13" s="8" t="s">
        <v>69</v>
      </c>
      <c r="I13" s="8"/>
      <c r="J13" s="8"/>
      <c r="K13" s="8" t="s">
        <v>9</v>
      </c>
      <c r="L13" s="8" t="s">
        <v>9</v>
      </c>
      <c r="M13" s="8" t="s">
        <v>8</v>
      </c>
      <c r="N13" s="8" t="s">
        <v>8</v>
      </c>
      <c r="O13" s="8" t="s">
        <v>8</v>
      </c>
      <c r="P13" s="16" t="s">
        <v>134</v>
      </c>
    </row>
    <row r="16" spans="1:16" x14ac:dyDescent="0.25">
      <c r="A16" s="23" t="s">
        <v>186</v>
      </c>
      <c r="B16" s="20" t="s">
        <v>14</v>
      </c>
      <c r="C16" s="23" t="s">
        <v>187</v>
      </c>
      <c r="D16" s="19" t="s">
        <v>188</v>
      </c>
    </row>
    <row r="17" spans="1:4" ht="63" x14ac:dyDescent="0.25">
      <c r="A17" s="24" t="s">
        <v>189</v>
      </c>
      <c r="B17" s="24" t="s">
        <v>190</v>
      </c>
      <c r="C17" s="24" t="s">
        <v>191</v>
      </c>
      <c r="D17" s="24" t="s">
        <v>191</v>
      </c>
    </row>
    <row r="18" spans="1:4" ht="63" x14ac:dyDescent="0.25">
      <c r="A18" s="24" t="s">
        <v>192</v>
      </c>
      <c r="B18" s="24" t="s">
        <v>193</v>
      </c>
      <c r="C18" s="24" t="s">
        <v>191</v>
      </c>
      <c r="D18" s="24" t="s">
        <v>191</v>
      </c>
    </row>
    <row r="19" spans="1:4" ht="63" x14ac:dyDescent="0.25">
      <c r="A19" s="24" t="s">
        <v>194</v>
      </c>
      <c r="B19" s="24" t="s">
        <v>195</v>
      </c>
      <c r="C19" s="24" t="s">
        <v>191</v>
      </c>
      <c r="D19" s="24" t="s">
        <v>191</v>
      </c>
    </row>
    <row r="20" spans="1:4" ht="63" x14ac:dyDescent="0.25">
      <c r="A20" s="24" t="s">
        <v>196</v>
      </c>
      <c r="B20" s="24" t="s">
        <v>197</v>
      </c>
      <c r="C20" s="24" t="s">
        <v>191</v>
      </c>
      <c r="D20" s="24"/>
    </row>
  </sheetData>
  <mergeCells count="3">
    <mergeCell ref="A1:XFD1"/>
    <mergeCell ref="B2:P2"/>
    <mergeCell ref="B3:P3"/>
  </mergeCells>
  <hyperlinks>
    <hyperlink ref="A1" location="'Objeto dominio'!A1" display="Volver al inicio" xr:uid="{E2D708EF-075C-7A4D-929C-04E86B1956BD}"/>
    <hyperlink ref="A4" location="'Monitor simulados'!A1" display="Datos simulados" xr:uid="{FA364D1E-2D36-F145-A844-A700F95FC3A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B7EFEB-7EDF-524A-AF26-7E86A577DF8A}">
          <x14:formula1>
            <xm:f>Valores!$A$2:$A$8</xm:f>
          </x14:formula1>
          <xm:sqref>B6:B13</xm:sqref>
        </x14:dataValidation>
        <x14:dataValidation type="list" allowBlank="1" showInputMessage="1" showErrorMessage="1" xr:uid="{72C74119-5288-224A-8B18-8FC6F19BE11B}">
          <x14:formula1>
            <xm:f>Valores!$B$2:$B$3</xm:f>
          </x14:formula1>
          <xm:sqref>K6:O13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AD3-F754-714B-BFFC-B8669F7E88C6}">
  <dimension ref="A1:I3"/>
  <sheetViews>
    <sheetView workbookViewId="0">
      <selection activeCell="G6" sqref="G6"/>
    </sheetView>
  </sheetViews>
  <sheetFormatPr baseColWidth="10" defaultRowHeight="15.75" x14ac:dyDescent="0.25"/>
  <cols>
    <col min="1" max="1" width="15.875" customWidth="1"/>
    <col min="5" max="5" width="16.875" customWidth="1"/>
    <col min="6" max="6" width="16" customWidth="1"/>
    <col min="7" max="7" width="26" customWidth="1"/>
    <col min="8" max="8" width="23" customWidth="1"/>
    <col min="9" max="9" width="14.875" customWidth="1"/>
  </cols>
  <sheetData>
    <row r="1" spans="1:9" s="29" customFormat="1" x14ac:dyDescent="0.25">
      <c r="A1" s="29" t="s">
        <v>25</v>
      </c>
    </row>
    <row r="2" spans="1:9" x14ac:dyDescent="0.25">
      <c r="A2" s="5" t="s">
        <v>41</v>
      </c>
      <c r="B2" s="5" t="s">
        <v>42</v>
      </c>
      <c r="C2" s="5" t="s">
        <v>67</v>
      </c>
      <c r="D2" s="5" t="s">
        <v>43</v>
      </c>
      <c r="E2" s="5" t="s">
        <v>72</v>
      </c>
      <c r="F2" s="5" t="s">
        <v>77</v>
      </c>
      <c r="G2" s="5" t="s">
        <v>56</v>
      </c>
      <c r="H2" s="5" t="s">
        <v>75</v>
      </c>
      <c r="I2" s="5" t="s">
        <v>103</v>
      </c>
    </row>
    <row r="3" spans="1:9" ht="47.25" x14ac:dyDescent="0.25">
      <c r="A3" s="8">
        <v>1</v>
      </c>
      <c r="B3" s="8" t="s">
        <v>78</v>
      </c>
      <c r="C3" s="8" t="s">
        <v>79</v>
      </c>
      <c r="D3" s="8">
        <v>6</v>
      </c>
      <c r="E3" s="8" t="s">
        <v>80</v>
      </c>
      <c r="F3" s="8" t="s">
        <v>81</v>
      </c>
      <c r="G3" s="8" t="s">
        <v>82</v>
      </c>
      <c r="H3" s="9" t="s">
        <v>83</v>
      </c>
      <c r="I3" s="13">
        <v>3004442123</v>
      </c>
    </row>
  </sheetData>
  <mergeCells count="1">
    <mergeCell ref="A1:XFD1"/>
  </mergeCells>
  <hyperlinks>
    <hyperlink ref="A1" location="'Objeto dominio'!A1" display="Volver al inicio" xr:uid="{46131F25-C3B4-DD4A-805B-A3F860F9709F}"/>
    <hyperlink ref="H3" r:id="rId1" xr:uid="{9F275D8A-D20C-284F-9534-9B0907C75C8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4A4-F91B-714B-B573-60FE2982E7FB}">
  <dimension ref="A1:P16"/>
  <sheetViews>
    <sheetView topLeftCell="B1" workbookViewId="0">
      <selection activeCell="B12" sqref="B12:E16"/>
    </sheetView>
  </sheetViews>
  <sheetFormatPr baseColWidth="10" defaultColWidth="10.875" defaultRowHeight="15.75" x14ac:dyDescent="0.25"/>
  <cols>
    <col min="1" max="1" width="17.375" style="6" customWidth="1"/>
    <col min="2" max="2" width="12.875" style="6" customWidth="1"/>
    <col min="3" max="7" width="10.875" style="6"/>
    <col min="8" max="8" width="18.375" style="6" customWidth="1"/>
    <col min="9" max="9" width="21.375" style="6" customWidth="1"/>
    <col min="10" max="10" width="23.125" style="6" customWidth="1"/>
    <col min="11" max="11" width="12.375" style="6" customWidth="1"/>
    <col min="12" max="15" width="10.875" style="6"/>
    <col min="16" max="16" width="39.62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 t="str">
        <f>'Objeto dominio'!A7</f>
        <v>Lugar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84</v>
      </c>
      <c r="B3" s="30" t="str">
        <f>'Objeto dominio'!B7</f>
        <v>Este objeto de dominio es el encargado de guardar todos los datos y detalles relacionados con el lugar donde se dictara la monitoria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47.25" x14ac:dyDescent="0.25">
      <c r="A6" s="8" t="s">
        <v>41</v>
      </c>
      <c r="B6" s="8" t="s">
        <v>1</v>
      </c>
      <c r="C6" s="8">
        <v>36</v>
      </c>
      <c r="D6" s="8">
        <v>36</v>
      </c>
      <c r="E6" s="8"/>
      <c r="F6" s="8"/>
      <c r="G6" s="8"/>
      <c r="H6" s="8" t="s">
        <v>45</v>
      </c>
      <c r="I6" s="8"/>
      <c r="J6" s="8" t="s">
        <v>62</v>
      </c>
      <c r="K6" s="8" t="s">
        <v>8</v>
      </c>
      <c r="L6" s="8" t="s">
        <v>9</v>
      </c>
      <c r="M6" s="8" t="s">
        <v>8</v>
      </c>
      <c r="N6" s="8" t="s">
        <v>9</v>
      </c>
      <c r="O6" s="8" t="s">
        <v>8</v>
      </c>
      <c r="P6" s="8" t="s">
        <v>143</v>
      </c>
    </row>
    <row r="7" spans="1:16" ht="47.25" x14ac:dyDescent="0.25">
      <c r="A7" s="8" t="s">
        <v>85</v>
      </c>
      <c r="B7" s="8" t="s">
        <v>1</v>
      </c>
      <c r="C7" s="8">
        <v>1</v>
      </c>
      <c r="D7" s="8">
        <v>30</v>
      </c>
      <c r="E7" s="8"/>
      <c r="F7" s="8"/>
      <c r="G7" s="8"/>
      <c r="H7" s="8" t="s">
        <v>46</v>
      </c>
      <c r="I7" s="8"/>
      <c r="J7" s="8" t="s">
        <v>62</v>
      </c>
      <c r="K7" s="8" t="s">
        <v>9</v>
      </c>
      <c r="L7" s="8" t="s">
        <v>9</v>
      </c>
      <c r="M7" s="8" t="s">
        <v>8</v>
      </c>
      <c r="N7" s="8" t="s">
        <v>9</v>
      </c>
      <c r="O7" s="8" t="s">
        <v>8</v>
      </c>
      <c r="P7" s="8" t="s">
        <v>128</v>
      </c>
    </row>
    <row r="8" spans="1:16" ht="47.25" x14ac:dyDescent="0.25">
      <c r="A8" s="8" t="s">
        <v>42</v>
      </c>
      <c r="B8" s="8" t="s">
        <v>1</v>
      </c>
      <c r="C8" s="8">
        <v>1</v>
      </c>
      <c r="D8" s="8">
        <v>20</v>
      </c>
      <c r="E8" s="8"/>
      <c r="F8" s="8"/>
      <c r="G8" s="8"/>
      <c r="H8" s="8" t="s">
        <v>46</v>
      </c>
      <c r="I8" s="8"/>
      <c r="J8" s="8" t="s">
        <v>62</v>
      </c>
      <c r="K8" s="8" t="s">
        <v>9</v>
      </c>
      <c r="L8" s="8" t="s">
        <v>9</v>
      </c>
      <c r="M8" s="8" t="s">
        <v>8</v>
      </c>
      <c r="N8" s="8" t="s">
        <v>9</v>
      </c>
      <c r="O8" s="8" t="s">
        <v>8</v>
      </c>
      <c r="P8" s="8" t="s">
        <v>129</v>
      </c>
    </row>
    <row r="9" spans="1:16" ht="63" x14ac:dyDescent="0.25">
      <c r="A9" s="8" t="s">
        <v>86</v>
      </c>
      <c r="B9" s="8" t="s">
        <v>1</v>
      </c>
      <c r="C9" s="8">
        <v>1</v>
      </c>
      <c r="D9" s="8">
        <v>1000</v>
      </c>
      <c r="E9" s="8"/>
      <c r="F9" s="8"/>
      <c r="G9" s="8"/>
      <c r="H9" s="8" t="s">
        <v>87</v>
      </c>
      <c r="I9" s="8" t="s">
        <v>88</v>
      </c>
      <c r="J9" s="8" t="s">
        <v>62</v>
      </c>
      <c r="K9" s="8" t="s">
        <v>9</v>
      </c>
      <c r="L9" s="8" t="s">
        <v>9</v>
      </c>
      <c r="M9" s="8" t="s">
        <v>8</v>
      </c>
      <c r="N9" s="8" t="s">
        <v>9</v>
      </c>
      <c r="O9" s="8" t="s">
        <v>8</v>
      </c>
      <c r="P9" s="8" t="s">
        <v>130</v>
      </c>
    </row>
    <row r="12" spans="1:16" ht="31.5" x14ac:dyDescent="0.25">
      <c r="B12" s="25" t="s">
        <v>186</v>
      </c>
      <c r="C12" t="s">
        <v>14</v>
      </c>
      <c r="D12" t="s">
        <v>187</v>
      </c>
      <c r="E12" t="s">
        <v>188</v>
      </c>
    </row>
    <row r="13" spans="1:16" ht="78.75" x14ac:dyDescent="0.25">
      <c r="B13" s="25" t="s">
        <v>241</v>
      </c>
      <c r="C13" s="25" t="s">
        <v>242</v>
      </c>
      <c r="D13" s="25" t="s">
        <v>243</v>
      </c>
      <c r="E13" s="25" t="s">
        <v>243</v>
      </c>
    </row>
    <row r="14" spans="1:16" ht="78.75" x14ac:dyDescent="0.25">
      <c r="B14" s="25" t="s">
        <v>244</v>
      </c>
      <c r="C14" s="25" t="s">
        <v>245</v>
      </c>
      <c r="D14" s="25" t="s">
        <v>243</v>
      </c>
      <c r="E14" s="25" t="s">
        <v>243</v>
      </c>
    </row>
    <row r="15" spans="1:16" ht="78.75" x14ac:dyDescent="0.25">
      <c r="B15" s="25" t="s">
        <v>246</v>
      </c>
      <c r="C15" s="25" t="s">
        <v>247</v>
      </c>
      <c r="D15" s="25" t="s">
        <v>243</v>
      </c>
      <c r="E15" s="25" t="s">
        <v>243</v>
      </c>
    </row>
    <row r="16" spans="1:16" ht="78.75" x14ac:dyDescent="0.25">
      <c r="B16" s="25" t="s">
        <v>248</v>
      </c>
      <c r="C16" s="25" t="s">
        <v>249</v>
      </c>
      <c r="D16" s="25" t="s">
        <v>243</v>
      </c>
      <c r="E16" s="25" t="s">
        <v>243</v>
      </c>
    </row>
  </sheetData>
  <mergeCells count="3">
    <mergeCell ref="A1:XFD1"/>
    <mergeCell ref="B2:P2"/>
    <mergeCell ref="B3:P3"/>
  </mergeCells>
  <hyperlinks>
    <hyperlink ref="A1" location="'Objeto dominio'!A1" display="Volver al inicio" xr:uid="{24C51D90-5F92-F946-96A8-05C6E2484A21}"/>
    <hyperlink ref="A4" location="'Lugar simulados'!A1" display="Datos simulados" xr:uid="{5046119A-64FE-2541-9667-1FD24EF7D78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621B8C-CDD2-804F-B291-AD5155381373}">
          <x14:formula1>
            <xm:f>Valores!$A$2:$A$8</xm:f>
          </x14:formula1>
          <xm:sqref>B6:B9</xm:sqref>
        </x14:dataValidation>
        <x14:dataValidation type="list" allowBlank="1" showInputMessage="1" showErrorMessage="1" xr:uid="{8889CA8B-CFBF-A14E-B1D5-9EDDB9CF8729}">
          <x14:formula1>
            <xm:f>Valores!$B$2:$B$3</xm:f>
          </x14:formula1>
          <xm:sqref>K6:O9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AF3B-072B-6B49-8E93-AB3E67BB0E22}">
  <dimension ref="A1:D3"/>
  <sheetViews>
    <sheetView workbookViewId="0">
      <selection activeCell="E15" sqref="E15"/>
    </sheetView>
  </sheetViews>
  <sheetFormatPr baseColWidth="10" defaultRowHeight="15.75" x14ac:dyDescent="0.25"/>
  <cols>
    <col min="1" max="1" width="15" customWidth="1"/>
    <col min="3" max="3" width="27.375" customWidth="1"/>
    <col min="4" max="4" width="32.125" customWidth="1"/>
  </cols>
  <sheetData>
    <row r="1" spans="1:4" s="29" customFormat="1" x14ac:dyDescent="0.25">
      <c r="A1" s="29" t="s">
        <v>25</v>
      </c>
    </row>
    <row r="2" spans="1:4" x14ac:dyDescent="0.25">
      <c r="A2" s="5" t="s">
        <v>89</v>
      </c>
      <c r="B2" s="5" t="s">
        <v>85</v>
      </c>
      <c r="C2" s="5" t="s">
        <v>42</v>
      </c>
      <c r="D2" s="5" t="s">
        <v>90</v>
      </c>
    </row>
    <row r="3" spans="1:4" ht="47.25" x14ac:dyDescent="0.25">
      <c r="A3" s="8">
        <v>1</v>
      </c>
      <c r="B3" s="8" t="s">
        <v>91</v>
      </c>
      <c r="C3" s="8" t="s">
        <v>92</v>
      </c>
      <c r="D3" s="8" t="s">
        <v>93</v>
      </c>
    </row>
  </sheetData>
  <mergeCells count="1">
    <mergeCell ref="A1:XFD1"/>
  </mergeCells>
  <hyperlinks>
    <hyperlink ref="A1" location="'Objeto dominio'!A1" display="Volver al inicio" xr:uid="{6EA31220-151C-424A-9421-AF188591B1C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BB0C-D141-6448-BE05-F4C9674FF1B3}">
  <dimension ref="A1:P21"/>
  <sheetViews>
    <sheetView topLeftCell="A7" workbookViewId="0">
      <selection activeCell="G16" sqref="G16"/>
    </sheetView>
  </sheetViews>
  <sheetFormatPr baseColWidth="10" defaultColWidth="10.875" defaultRowHeight="15.75" x14ac:dyDescent="0.25"/>
  <cols>
    <col min="1" max="1" width="17.125" style="6" customWidth="1"/>
    <col min="2" max="2" width="15.125" style="6" customWidth="1"/>
    <col min="3" max="7" width="10.875" style="6"/>
    <col min="8" max="8" width="18.875" style="6" customWidth="1"/>
    <col min="9" max="9" width="22.125" style="6" customWidth="1"/>
    <col min="10" max="10" width="21.875" style="6" customWidth="1"/>
    <col min="11" max="15" width="10.875" style="6"/>
    <col min="16" max="16" width="41.37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 t="str">
        <f>'Objeto dominio'!A9</f>
        <v>Estudiante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14</v>
      </c>
      <c r="B3" s="30" t="str">
        <f>'Objeto dominio'!B9</f>
        <v>Este objeto de dominio es el encargado de guardar todos los datos y detalles respecto al estudiante que esta usando la aplicación para solicitar monitorias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47.25" x14ac:dyDescent="0.25">
      <c r="A6" s="8" t="s">
        <v>41</v>
      </c>
      <c r="B6" s="8" t="s">
        <v>1</v>
      </c>
      <c r="C6" s="8">
        <v>36</v>
      </c>
      <c r="D6" s="8">
        <v>36</v>
      </c>
      <c r="E6" s="8"/>
      <c r="F6" s="8"/>
      <c r="G6" s="8"/>
      <c r="H6" s="8" t="s">
        <v>45</v>
      </c>
      <c r="I6" s="8"/>
      <c r="J6" s="8" t="s">
        <v>62</v>
      </c>
      <c r="K6" s="8" t="s">
        <v>8</v>
      </c>
      <c r="L6" s="8" t="s">
        <v>9</v>
      </c>
      <c r="M6" s="8" t="s">
        <v>8</v>
      </c>
      <c r="N6" s="8" t="s">
        <v>9</v>
      </c>
      <c r="O6" s="8" t="s">
        <v>8</v>
      </c>
      <c r="P6" s="8" t="s">
        <v>143</v>
      </c>
    </row>
    <row r="7" spans="1:16" ht="47.25" x14ac:dyDescent="0.25">
      <c r="A7" s="8" t="s">
        <v>42</v>
      </c>
      <c r="B7" s="8" t="s">
        <v>1</v>
      </c>
      <c r="C7" s="8">
        <v>1</v>
      </c>
      <c r="D7" s="8">
        <v>20</v>
      </c>
      <c r="E7" s="8"/>
      <c r="F7" s="8"/>
      <c r="G7" s="8"/>
      <c r="H7" s="8" t="s">
        <v>46</v>
      </c>
      <c r="I7" s="8"/>
      <c r="J7" s="8" t="s">
        <v>62</v>
      </c>
      <c r="K7" s="8" t="s">
        <v>9</v>
      </c>
      <c r="L7" s="8" t="s">
        <v>9</v>
      </c>
      <c r="M7" s="8" t="s">
        <v>8</v>
      </c>
      <c r="N7" s="8" t="s">
        <v>9</v>
      </c>
      <c r="O7" s="8" t="s">
        <v>9</v>
      </c>
      <c r="P7" s="8" t="s">
        <v>136</v>
      </c>
    </row>
    <row r="8" spans="1:16" ht="47.25" x14ac:dyDescent="0.25">
      <c r="A8" s="8" t="s">
        <v>67</v>
      </c>
      <c r="B8" s="8" t="s">
        <v>1</v>
      </c>
      <c r="C8" s="8">
        <v>1</v>
      </c>
      <c r="D8" s="8">
        <v>20</v>
      </c>
      <c r="E8" s="8"/>
      <c r="F8" s="8"/>
      <c r="G8" s="8"/>
      <c r="H8" s="8" t="s">
        <v>46</v>
      </c>
      <c r="I8" s="8"/>
      <c r="J8" s="8" t="s">
        <v>62</v>
      </c>
      <c r="K8" s="8" t="s">
        <v>9</v>
      </c>
      <c r="L8" s="8" t="s">
        <v>9</v>
      </c>
      <c r="M8" s="8" t="s">
        <v>8</v>
      </c>
      <c r="N8" s="8" t="s">
        <v>9</v>
      </c>
      <c r="O8" s="8" t="s">
        <v>9</v>
      </c>
      <c r="P8" s="8" t="s">
        <v>137</v>
      </c>
    </row>
    <row r="9" spans="1:16" ht="47.25" x14ac:dyDescent="0.25">
      <c r="A9" s="8" t="s">
        <v>43</v>
      </c>
      <c r="B9" s="8" t="s">
        <v>2</v>
      </c>
      <c r="C9" s="8">
        <v>1</v>
      </c>
      <c r="D9" s="8">
        <v>2</v>
      </c>
      <c r="E9" s="8"/>
      <c r="F9" s="8"/>
      <c r="G9" s="8"/>
      <c r="H9" s="8" t="s">
        <v>46</v>
      </c>
      <c r="I9" s="8"/>
      <c r="J9" s="8" t="s">
        <v>62</v>
      </c>
      <c r="K9" s="8" t="s">
        <v>9</v>
      </c>
      <c r="L9" s="8" t="s">
        <v>9</v>
      </c>
      <c r="M9" s="8" t="s">
        <v>8</v>
      </c>
      <c r="N9" s="8" t="s">
        <v>9</v>
      </c>
      <c r="O9" s="8" t="s">
        <v>9</v>
      </c>
      <c r="P9" s="8" t="s">
        <v>138</v>
      </c>
    </row>
    <row r="10" spans="1:16" ht="47.25" x14ac:dyDescent="0.25">
      <c r="A10" s="8" t="s">
        <v>72</v>
      </c>
      <c r="B10" s="8" t="s">
        <v>1</v>
      </c>
      <c r="C10" s="8">
        <v>1</v>
      </c>
      <c r="D10" s="8">
        <v>50</v>
      </c>
      <c r="E10" s="8"/>
      <c r="F10" s="8"/>
      <c r="G10" s="8"/>
      <c r="H10" s="8" t="s">
        <v>46</v>
      </c>
      <c r="I10" s="8"/>
      <c r="J10" s="8" t="s">
        <v>62</v>
      </c>
      <c r="K10" s="8" t="s">
        <v>9</v>
      </c>
      <c r="L10" s="8" t="s">
        <v>9</v>
      </c>
      <c r="M10" s="8" t="s">
        <v>8</v>
      </c>
      <c r="N10" s="8" t="s">
        <v>9</v>
      </c>
      <c r="O10" s="8" t="s">
        <v>9</v>
      </c>
      <c r="P10" s="8" t="s">
        <v>140</v>
      </c>
    </row>
    <row r="11" spans="1:16" ht="47.25" x14ac:dyDescent="0.25">
      <c r="A11" s="8" t="s">
        <v>102</v>
      </c>
      <c r="B11" s="8" t="s">
        <v>1</v>
      </c>
      <c r="C11" s="8">
        <v>1</v>
      </c>
      <c r="D11" s="8">
        <v>100</v>
      </c>
      <c r="E11" s="8"/>
      <c r="F11" s="8"/>
      <c r="G11" s="8"/>
      <c r="H11" s="8" t="s">
        <v>48</v>
      </c>
      <c r="I11" s="8"/>
      <c r="J11" s="8" t="s">
        <v>62</v>
      </c>
      <c r="K11" s="8" t="s">
        <v>9</v>
      </c>
      <c r="L11" s="8" t="s">
        <v>9</v>
      </c>
      <c r="M11" s="8" t="s">
        <v>8</v>
      </c>
      <c r="N11" s="8" t="s">
        <v>8</v>
      </c>
      <c r="O11" s="8" t="s">
        <v>8</v>
      </c>
      <c r="P11" s="8" t="s">
        <v>141</v>
      </c>
    </row>
    <row r="12" spans="1:16" ht="47.25" x14ac:dyDescent="0.25">
      <c r="A12" s="8" t="s">
        <v>103</v>
      </c>
      <c r="B12" s="8" t="s">
        <v>2</v>
      </c>
      <c r="C12" s="8">
        <v>10</v>
      </c>
      <c r="D12" s="8">
        <v>10</v>
      </c>
      <c r="E12" s="8"/>
      <c r="F12" s="8"/>
      <c r="G12" s="8"/>
      <c r="H12" s="8" t="s">
        <v>69</v>
      </c>
      <c r="I12" s="8"/>
      <c r="J12" s="8" t="s">
        <v>62</v>
      </c>
      <c r="K12" s="8" t="s">
        <v>9</v>
      </c>
      <c r="L12" s="8" t="s">
        <v>9</v>
      </c>
      <c r="M12" s="8" t="s">
        <v>8</v>
      </c>
      <c r="N12" s="8" t="s">
        <v>8</v>
      </c>
      <c r="O12" s="8" t="s">
        <v>8</v>
      </c>
      <c r="P12" s="8" t="s">
        <v>142</v>
      </c>
    </row>
    <row r="13" spans="1:16" ht="78.75" x14ac:dyDescent="0.25">
      <c r="A13" s="12" t="s">
        <v>14</v>
      </c>
      <c r="B13" s="8" t="s">
        <v>1</v>
      </c>
      <c r="C13" s="8">
        <v>1</v>
      </c>
      <c r="D13" s="8">
        <v>1000</v>
      </c>
      <c r="E13" s="8"/>
      <c r="F13" s="8"/>
      <c r="G13" s="8"/>
      <c r="H13" s="8" t="s">
        <v>48</v>
      </c>
      <c r="I13" s="8" t="s">
        <v>104</v>
      </c>
      <c r="J13" s="8" t="s">
        <v>62</v>
      </c>
      <c r="K13" s="8" t="s">
        <v>9</v>
      </c>
      <c r="L13" s="8" t="s">
        <v>9</v>
      </c>
      <c r="M13" s="8" t="s">
        <v>8</v>
      </c>
      <c r="N13" s="8" t="s">
        <v>9</v>
      </c>
      <c r="O13" s="8" t="s">
        <v>9</v>
      </c>
      <c r="P13" s="8" t="s">
        <v>135</v>
      </c>
    </row>
    <row r="16" spans="1:16" x14ac:dyDescent="0.25">
      <c r="A16" t="s">
        <v>186</v>
      </c>
      <c r="B16" t="s">
        <v>14</v>
      </c>
      <c r="C16" s="26" t="s">
        <v>187</v>
      </c>
      <c r="D16" t="s">
        <v>188</v>
      </c>
    </row>
    <row r="17" spans="1:4" ht="110.25" x14ac:dyDescent="0.25">
      <c r="A17" s="25" t="s">
        <v>198</v>
      </c>
      <c r="B17" s="25" t="s">
        <v>199</v>
      </c>
      <c r="C17" s="25" t="s">
        <v>200</v>
      </c>
      <c r="D17" s="25" t="s">
        <v>200</v>
      </c>
    </row>
    <row r="18" spans="1:4" ht="110.25" x14ac:dyDescent="0.25">
      <c r="A18" s="25" t="s">
        <v>201</v>
      </c>
      <c r="B18" s="25" t="s">
        <v>202</v>
      </c>
      <c r="C18" s="25" t="s">
        <v>200</v>
      </c>
      <c r="D18" s="25" t="s">
        <v>200</v>
      </c>
    </row>
    <row r="19" spans="1:4" ht="110.25" x14ac:dyDescent="0.25">
      <c r="A19" s="25" t="s">
        <v>203</v>
      </c>
      <c r="B19" s="25" t="s">
        <v>204</v>
      </c>
      <c r="C19" s="25" t="s">
        <v>200</v>
      </c>
      <c r="D19" s="25" t="s">
        <v>200</v>
      </c>
    </row>
    <row r="20" spans="1:4" ht="110.25" x14ac:dyDescent="0.25">
      <c r="A20" s="25" t="s">
        <v>205</v>
      </c>
      <c r="B20" s="25" t="s">
        <v>206</v>
      </c>
      <c r="C20" s="25" t="s">
        <v>200</v>
      </c>
      <c r="D20" s="25"/>
    </row>
    <row r="21" spans="1:4" ht="110.25" x14ac:dyDescent="0.25">
      <c r="A21" s="25" t="s">
        <v>207</v>
      </c>
      <c r="B21" s="25" t="s">
        <v>208</v>
      </c>
      <c r="C21" s="25" t="s">
        <v>200</v>
      </c>
      <c r="D21" s="25" t="s">
        <v>200</v>
      </c>
    </row>
  </sheetData>
  <mergeCells count="3">
    <mergeCell ref="A1:XFD1"/>
    <mergeCell ref="B2:P2"/>
    <mergeCell ref="B3:P3"/>
  </mergeCells>
  <hyperlinks>
    <hyperlink ref="A1" location="'Objeto dominio'!A1" display="Volver al inicio" xr:uid="{3CB3A093-F266-C941-BD3E-7D93861CE341}"/>
    <hyperlink ref="A4" location="'Estudiante simulados'!A1" display="Datos simulados" xr:uid="{1ACA2B18-C8EE-364A-A5D2-2AD2FA86BD5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B5212A-15EC-1B42-B6A6-5458E449CBC3}">
          <x14:formula1>
            <xm:f>Valores!$A$2:$A$10</xm:f>
          </x14:formula1>
          <xm:sqref>B6:B13</xm:sqref>
        </x14:dataValidation>
        <x14:dataValidation type="list" allowBlank="1" showInputMessage="1" showErrorMessage="1" xr:uid="{9E826CBD-A3E4-E24B-8F19-FC894568F7E5}">
          <x14:formula1>
            <xm:f>Valores!$B$2:$B$3</xm:f>
          </x14:formula1>
          <xm:sqref>K6:O13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431B-5C29-884A-893E-000147651F50}">
  <dimension ref="A1:H3"/>
  <sheetViews>
    <sheetView workbookViewId="0">
      <selection activeCell="F21" sqref="F21"/>
    </sheetView>
  </sheetViews>
  <sheetFormatPr baseColWidth="10" defaultRowHeight="15.75" x14ac:dyDescent="0.25"/>
  <cols>
    <col min="1" max="1" width="14.5" customWidth="1"/>
    <col min="2" max="2" width="19.625" customWidth="1"/>
    <col min="3" max="3" width="19.5" customWidth="1"/>
    <col min="5" max="5" width="22.5" customWidth="1"/>
    <col min="6" max="6" width="33" customWidth="1"/>
    <col min="7" max="7" width="17.375" customWidth="1"/>
    <col min="8" max="8" width="35.625" customWidth="1"/>
  </cols>
  <sheetData>
    <row r="1" spans="1:8" s="29" customFormat="1" x14ac:dyDescent="0.25">
      <c r="A1" s="29" t="s">
        <v>25</v>
      </c>
    </row>
    <row r="2" spans="1:8" x14ac:dyDescent="0.25">
      <c r="A2" s="5" t="s">
        <v>41</v>
      </c>
      <c r="B2" s="5" t="s">
        <v>42</v>
      </c>
      <c r="C2" s="5" t="s">
        <v>67</v>
      </c>
      <c r="D2" s="5" t="s">
        <v>55</v>
      </c>
      <c r="E2" s="5" t="s">
        <v>72</v>
      </c>
      <c r="F2" s="5" t="s">
        <v>102</v>
      </c>
      <c r="G2" s="5" t="s">
        <v>103</v>
      </c>
      <c r="H2" s="5" t="s">
        <v>14</v>
      </c>
    </row>
    <row r="3" spans="1:8" ht="47.25" x14ac:dyDescent="0.25">
      <c r="A3" s="8">
        <v>1</v>
      </c>
      <c r="B3" s="8" t="s">
        <v>105</v>
      </c>
      <c r="C3" s="8" t="s">
        <v>106</v>
      </c>
      <c r="D3" s="8">
        <v>4</v>
      </c>
      <c r="E3" s="8" t="s">
        <v>107</v>
      </c>
      <c r="F3" s="9" t="s">
        <v>108</v>
      </c>
      <c r="G3" s="8">
        <v>3110292132</v>
      </c>
      <c r="H3" s="8" t="s">
        <v>109</v>
      </c>
    </row>
  </sheetData>
  <mergeCells count="1">
    <mergeCell ref="A1:XFD1"/>
  </mergeCells>
  <hyperlinks>
    <hyperlink ref="A1" location="'Objeto dominio'!A1" display="Volver al inicio" xr:uid="{0E331773-CD1F-8C4B-BAD7-B3727A1096B2}"/>
    <hyperlink ref="F3" r:id="rId1" xr:uid="{124CC08C-134C-0548-84A4-0A16B6310C1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D5EE-7BCC-2845-A50D-691788C42FD6}">
  <dimension ref="A1:P21"/>
  <sheetViews>
    <sheetView topLeftCell="A3" workbookViewId="0">
      <selection activeCell="A15" sqref="A15:D21"/>
    </sheetView>
  </sheetViews>
  <sheetFormatPr baseColWidth="10" defaultColWidth="10.875" defaultRowHeight="15.75" x14ac:dyDescent="0.25"/>
  <cols>
    <col min="1" max="1" width="17" style="6" customWidth="1"/>
    <col min="2" max="2" width="13.5" style="6" customWidth="1"/>
    <col min="3" max="8" width="10.875" style="6"/>
    <col min="9" max="9" width="20.375" style="6" customWidth="1"/>
    <col min="10" max="10" width="18.875" style="6" customWidth="1"/>
    <col min="11" max="15" width="10.875" style="6"/>
    <col min="16" max="16" width="43.37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 t="str">
        <f>'Objeto dominio'!A8</f>
        <v>Oferta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56</v>
      </c>
      <c r="B3" s="30" t="str">
        <f>'Objeto dominio'!B8</f>
        <v>Este objeto de dominio es el encargado de guardar todos los datos y detalles respecto a una oferta que esta realizando un estuidante por una monitoria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47.25" x14ac:dyDescent="0.25">
      <c r="A6" s="8" t="s">
        <v>41</v>
      </c>
      <c r="B6" s="8" t="s">
        <v>1</v>
      </c>
      <c r="C6" s="8">
        <v>36</v>
      </c>
      <c r="D6" s="8">
        <v>36</v>
      </c>
      <c r="E6" s="8"/>
      <c r="F6" s="8"/>
      <c r="G6" s="8"/>
      <c r="H6" s="8" t="s">
        <v>45</v>
      </c>
      <c r="I6" s="8"/>
      <c r="J6" s="8" t="s">
        <v>62</v>
      </c>
      <c r="K6" s="8" t="s">
        <v>8</v>
      </c>
      <c r="L6" s="8" t="s">
        <v>9</v>
      </c>
      <c r="M6" s="8" t="s">
        <v>8</v>
      </c>
      <c r="N6" s="8" t="s">
        <v>9</v>
      </c>
      <c r="O6" s="8" t="s">
        <v>8</v>
      </c>
      <c r="P6" s="8" t="s">
        <v>143</v>
      </c>
    </row>
    <row r="7" spans="1:16" ht="47.25" x14ac:dyDescent="0.25">
      <c r="A7" s="8" t="s">
        <v>22</v>
      </c>
      <c r="B7" s="8" t="s">
        <v>22</v>
      </c>
      <c r="C7" s="8">
        <v>1</v>
      </c>
      <c r="D7" s="8">
        <v>1</v>
      </c>
      <c r="E7" s="8"/>
      <c r="F7" s="8"/>
      <c r="G7" s="8"/>
      <c r="H7" s="8"/>
      <c r="I7" s="8"/>
      <c r="J7" s="8"/>
      <c r="K7" s="8" t="s">
        <v>9</v>
      </c>
      <c r="L7" s="8" t="s">
        <v>9</v>
      </c>
      <c r="M7" s="8" t="s">
        <v>8</v>
      </c>
      <c r="N7" s="8" t="s">
        <v>9</v>
      </c>
      <c r="O7" s="8" t="s">
        <v>8</v>
      </c>
      <c r="P7" s="8" t="s">
        <v>144</v>
      </c>
    </row>
    <row r="8" spans="1:16" ht="31.5" x14ac:dyDescent="0.25">
      <c r="A8" s="8" t="s">
        <v>18</v>
      </c>
      <c r="B8" s="8" t="s">
        <v>18</v>
      </c>
      <c r="C8" s="8">
        <v>1</v>
      </c>
      <c r="D8" s="8">
        <v>1</v>
      </c>
      <c r="E8" s="8"/>
      <c r="F8" s="8"/>
      <c r="G8" s="8"/>
      <c r="H8" s="8"/>
      <c r="I8" s="8"/>
      <c r="J8" s="8"/>
      <c r="K8" s="8" t="s">
        <v>9</v>
      </c>
      <c r="L8" s="8" t="s">
        <v>9</v>
      </c>
      <c r="M8" s="8" t="s">
        <v>8</v>
      </c>
      <c r="N8" s="8" t="s">
        <v>9</v>
      </c>
      <c r="O8" s="8" t="s">
        <v>9</v>
      </c>
      <c r="P8" s="8" t="s">
        <v>145</v>
      </c>
    </row>
    <row r="9" spans="1:16" ht="47.25" x14ac:dyDescent="0.25">
      <c r="A9" s="8" t="s">
        <v>17</v>
      </c>
      <c r="B9" s="8" t="s">
        <v>17</v>
      </c>
      <c r="C9" s="8">
        <v>1</v>
      </c>
      <c r="D9" s="8">
        <v>1</v>
      </c>
      <c r="E9" s="8"/>
      <c r="F9" s="8"/>
      <c r="G9" s="8"/>
      <c r="H9" s="8"/>
      <c r="I9" s="8"/>
      <c r="J9" s="8"/>
      <c r="K9" s="8" t="s">
        <v>9</v>
      </c>
      <c r="L9" s="8" t="s">
        <v>9</v>
      </c>
      <c r="M9" s="8" t="s">
        <v>8</v>
      </c>
      <c r="N9" s="8" t="s">
        <v>9</v>
      </c>
      <c r="O9" s="8" t="s">
        <v>9</v>
      </c>
      <c r="P9" s="8" t="s">
        <v>146</v>
      </c>
    </row>
    <row r="10" spans="1:16" ht="31.5" x14ac:dyDescent="0.25">
      <c r="A10" s="8" t="s">
        <v>94</v>
      </c>
      <c r="B10" s="8" t="s">
        <v>2</v>
      </c>
      <c r="C10" s="8">
        <v>1</v>
      </c>
      <c r="D10" s="8">
        <v>10</v>
      </c>
      <c r="E10" s="8"/>
      <c r="F10" s="8"/>
      <c r="G10" s="8"/>
      <c r="H10" s="8"/>
      <c r="I10" s="8"/>
      <c r="J10" s="8"/>
      <c r="K10" s="8" t="s">
        <v>9</v>
      </c>
      <c r="L10" s="8" t="s">
        <v>9</v>
      </c>
      <c r="M10" s="8" t="s">
        <v>8</v>
      </c>
      <c r="N10" s="8" t="s">
        <v>9</v>
      </c>
      <c r="O10" s="8" t="s">
        <v>9</v>
      </c>
      <c r="P10" s="8" t="s">
        <v>147</v>
      </c>
    </row>
    <row r="11" spans="1:16" ht="47.25" x14ac:dyDescent="0.25">
      <c r="A11" s="8" t="s">
        <v>95</v>
      </c>
      <c r="B11" s="8" t="s">
        <v>6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 t="s">
        <v>9</v>
      </c>
      <c r="L11" s="8" t="s">
        <v>9</v>
      </c>
      <c r="M11" s="8" t="s">
        <v>8</v>
      </c>
      <c r="N11" s="8" t="s">
        <v>9</v>
      </c>
      <c r="O11" s="8" t="s">
        <v>9</v>
      </c>
      <c r="P11" s="8" t="s">
        <v>149</v>
      </c>
    </row>
    <row r="12" spans="1:16" ht="126" x14ac:dyDescent="0.25">
      <c r="A12" s="8" t="s">
        <v>56</v>
      </c>
      <c r="B12" s="8" t="s">
        <v>1</v>
      </c>
      <c r="C12" s="8">
        <v>1</v>
      </c>
      <c r="D12" s="8">
        <v>1000</v>
      </c>
      <c r="E12" s="8"/>
      <c r="F12" s="8"/>
      <c r="G12" s="8"/>
      <c r="H12" s="8" t="s">
        <v>71</v>
      </c>
      <c r="I12" s="8" t="s">
        <v>96</v>
      </c>
      <c r="J12" s="8"/>
      <c r="K12" s="8" t="s">
        <v>9</v>
      </c>
      <c r="L12" s="8" t="s">
        <v>9</v>
      </c>
      <c r="M12" s="8" t="s">
        <v>8</v>
      </c>
      <c r="N12" s="8" t="s">
        <v>9</v>
      </c>
      <c r="O12" s="8" t="s">
        <v>9</v>
      </c>
      <c r="P12" s="8" t="s">
        <v>148</v>
      </c>
    </row>
    <row r="15" spans="1:16" x14ac:dyDescent="0.25">
      <c r="A15" t="s">
        <v>186</v>
      </c>
      <c r="B15" t="s">
        <v>14</v>
      </c>
      <c r="C15" t="s">
        <v>187</v>
      </c>
      <c r="D15" t="s">
        <v>188</v>
      </c>
    </row>
    <row r="16" spans="1:16" ht="94.5" x14ac:dyDescent="0.25">
      <c r="A16" s="25" t="s">
        <v>209</v>
      </c>
      <c r="B16" s="25" t="s">
        <v>210</v>
      </c>
      <c r="C16" s="25" t="s">
        <v>211</v>
      </c>
      <c r="D16"/>
    </row>
    <row r="17" spans="1:4" ht="94.5" x14ac:dyDescent="0.25">
      <c r="A17" s="25" t="s">
        <v>212</v>
      </c>
      <c r="B17" s="25" t="s">
        <v>213</v>
      </c>
      <c r="C17" s="25" t="s">
        <v>211</v>
      </c>
      <c r="D17"/>
    </row>
    <row r="18" spans="1:4" ht="94.5" x14ac:dyDescent="0.25">
      <c r="A18" s="25" t="s">
        <v>214</v>
      </c>
      <c r="B18" s="25" t="s">
        <v>215</v>
      </c>
      <c r="C18" s="25" t="s">
        <v>211</v>
      </c>
      <c r="D18" s="25" t="s">
        <v>211</v>
      </c>
    </row>
    <row r="19" spans="1:4" ht="94.5" x14ac:dyDescent="0.25">
      <c r="A19" s="25" t="s">
        <v>216</v>
      </c>
      <c r="B19" s="25" t="s">
        <v>217</v>
      </c>
      <c r="C19" s="25" t="s">
        <v>211</v>
      </c>
      <c r="D19" s="25"/>
    </row>
    <row r="20" spans="1:4" ht="94.5" x14ac:dyDescent="0.25">
      <c r="A20" s="25" t="s">
        <v>218</v>
      </c>
      <c r="B20" s="25" t="s">
        <v>219</v>
      </c>
      <c r="C20" s="25" t="s">
        <v>211</v>
      </c>
      <c r="D20" s="25" t="s">
        <v>211</v>
      </c>
    </row>
    <row r="21" spans="1:4" ht="94.5" x14ac:dyDescent="0.25">
      <c r="A21" s="25" t="s">
        <v>220</v>
      </c>
      <c r="B21" s="25" t="s">
        <v>221</v>
      </c>
      <c r="C21" s="25" t="s">
        <v>211</v>
      </c>
      <c r="D21" s="25" t="s">
        <v>211</v>
      </c>
    </row>
  </sheetData>
  <mergeCells count="3">
    <mergeCell ref="A1:XFD1"/>
    <mergeCell ref="B2:P2"/>
    <mergeCell ref="B3:P3"/>
  </mergeCells>
  <hyperlinks>
    <hyperlink ref="A1" location="'Objeto dominio'!A1" display="Volver al inicio" xr:uid="{6459C5EA-7958-AA4E-A8B9-572F8065E8CC}"/>
    <hyperlink ref="A4" location="'Oferta modelados'!A1" display="Datos simulados" xr:uid="{998CE101-BB1F-384A-A2C6-39DA5A9E75A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48F6F4-D1E4-4444-9DE7-FD0AB05119CC}">
          <x14:formula1>
            <xm:f>Valores!$A$2:$A$10</xm:f>
          </x14:formula1>
          <xm:sqref>B6:B12</xm:sqref>
        </x14:dataValidation>
        <x14:dataValidation type="list" allowBlank="1" showInputMessage="1" showErrorMessage="1" xr:uid="{753A1769-F010-5544-9287-0F375056C40F}">
          <x14:formula1>
            <xm:f>Valores!$B$2:$B$3</xm:f>
          </x14:formula1>
          <xm:sqref>K6:O12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DF6C-6704-D849-AF67-11CA0E7E2FAE}">
  <dimension ref="A1:G3"/>
  <sheetViews>
    <sheetView workbookViewId="0">
      <selection activeCell="E25" sqref="E25"/>
    </sheetView>
  </sheetViews>
  <sheetFormatPr baseColWidth="10" defaultRowHeight="15.75" x14ac:dyDescent="0.25"/>
  <cols>
    <col min="1" max="1" width="12.875" customWidth="1"/>
    <col min="2" max="2" width="20.875" customWidth="1"/>
    <col min="3" max="3" width="23.125" customWidth="1"/>
    <col min="4" max="4" width="18.875" customWidth="1"/>
    <col min="5" max="5" width="24.5" customWidth="1"/>
    <col min="6" max="6" width="32" customWidth="1"/>
    <col min="7" max="7" width="36.875" customWidth="1"/>
  </cols>
  <sheetData>
    <row r="1" spans="1:7" s="29" customFormat="1" x14ac:dyDescent="0.25">
      <c r="A1" s="29" t="s">
        <v>25</v>
      </c>
    </row>
    <row r="2" spans="1:7" x14ac:dyDescent="0.25">
      <c r="A2" s="5" t="s">
        <v>41</v>
      </c>
      <c r="B2" s="5" t="s">
        <v>22</v>
      </c>
      <c r="C2" s="5" t="s">
        <v>18</v>
      </c>
      <c r="D2" s="5" t="s">
        <v>17</v>
      </c>
      <c r="E2" s="5" t="s">
        <v>94</v>
      </c>
      <c r="F2" s="5" t="s">
        <v>97</v>
      </c>
      <c r="G2" s="5" t="s">
        <v>56</v>
      </c>
    </row>
    <row r="3" spans="1:7" ht="78.75" x14ac:dyDescent="0.25">
      <c r="A3" s="8">
        <v>1</v>
      </c>
      <c r="B3" s="8" t="s">
        <v>98</v>
      </c>
      <c r="C3" s="8" t="s">
        <v>99</v>
      </c>
      <c r="D3" s="8" t="s">
        <v>100</v>
      </c>
      <c r="E3" s="8">
        <v>15000</v>
      </c>
      <c r="F3" s="14">
        <v>44885.333333333336</v>
      </c>
      <c r="G3" s="8" t="s">
        <v>101</v>
      </c>
    </row>
  </sheetData>
  <mergeCells count="1">
    <mergeCell ref="A1:XFD1"/>
  </mergeCells>
  <hyperlinks>
    <hyperlink ref="A1" location="'Objeto dominio'!A1" display="Volver al inicio" xr:uid="{D082CE34-0259-184D-8B6F-F85DB6C9F22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BA58-924F-584E-A4D4-427E881BB545}">
  <dimension ref="A1:P17"/>
  <sheetViews>
    <sheetView topLeftCell="B3" workbookViewId="0">
      <selection activeCell="P6" sqref="P6"/>
    </sheetView>
  </sheetViews>
  <sheetFormatPr baseColWidth="10" defaultColWidth="10.875" defaultRowHeight="15.75" x14ac:dyDescent="0.25"/>
  <cols>
    <col min="1" max="1" width="17" style="6" customWidth="1"/>
    <col min="2" max="2" width="13.375" style="6" customWidth="1"/>
    <col min="3" max="7" width="10.875" style="6"/>
    <col min="8" max="8" width="21.125" style="6" customWidth="1"/>
    <col min="9" max="9" width="21.875" style="6" customWidth="1"/>
    <col min="10" max="10" width="13.375" style="6" customWidth="1"/>
    <col min="11" max="15" width="10.875" style="6"/>
    <col min="16" max="16" width="42.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 t="str">
        <f>'Objeto dominio'!A10</f>
        <v>Calificación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56</v>
      </c>
      <c r="B3" s="30" t="str">
        <f>'Objeto dominio'!B10</f>
        <v>Este objeto de dominio es el encargado de guardar todos los datos y detalles respecto a la calificacion que le esta otorgando un estudiante a una monitoria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94.5" x14ac:dyDescent="0.25">
      <c r="A6" s="15" t="s">
        <v>41</v>
      </c>
      <c r="B6" s="15" t="s">
        <v>1</v>
      </c>
      <c r="C6" s="15">
        <v>36</v>
      </c>
      <c r="D6" s="15">
        <v>36</v>
      </c>
      <c r="E6" s="15"/>
      <c r="F6" s="15"/>
      <c r="G6" s="15"/>
      <c r="H6" s="15" t="s">
        <v>45</v>
      </c>
      <c r="I6" s="15"/>
      <c r="J6" s="15" t="s">
        <v>62</v>
      </c>
      <c r="K6" s="15" t="s">
        <v>8</v>
      </c>
      <c r="L6" s="15" t="s">
        <v>9</v>
      </c>
      <c r="M6" s="15" t="s">
        <v>8</v>
      </c>
      <c r="N6" s="15" t="s">
        <v>9</v>
      </c>
      <c r="O6" s="15" t="s">
        <v>8</v>
      </c>
      <c r="P6" s="15" t="s">
        <v>143</v>
      </c>
    </row>
    <row r="7" spans="1:16" ht="31.5" x14ac:dyDescent="0.25">
      <c r="A7" s="15" t="s">
        <v>22</v>
      </c>
      <c r="B7" s="15" t="s">
        <v>22</v>
      </c>
      <c r="C7" s="15">
        <v>1</v>
      </c>
      <c r="D7" s="15">
        <v>1</v>
      </c>
      <c r="E7" s="15"/>
      <c r="F7" s="15"/>
      <c r="G7" s="15"/>
      <c r="H7" s="15" t="s">
        <v>22</v>
      </c>
      <c r="I7" s="15"/>
      <c r="J7" s="15"/>
      <c r="K7" s="15" t="s">
        <v>9</v>
      </c>
      <c r="L7" s="15" t="s">
        <v>9</v>
      </c>
      <c r="M7" s="15" t="s">
        <v>8</v>
      </c>
      <c r="N7" s="15" t="s">
        <v>9</v>
      </c>
      <c r="O7" s="15" t="s">
        <v>9</v>
      </c>
      <c r="P7" s="15" t="s">
        <v>150</v>
      </c>
    </row>
    <row r="8" spans="1:16" ht="31.5" x14ac:dyDescent="0.25">
      <c r="A8" s="15" t="s">
        <v>15</v>
      </c>
      <c r="B8" s="15" t="s">
        <v>15</v>
      </c>
      <c r="C8" s="15">
        <v>1</v>
      </c>
      <c r="D8" s="15">
        <v>1</v>
      </c>
      <c r="E8" s="15"/>
      <c r="F8" s="15"/>
      <c r="G8" s="15"/>
      <c r="H8" s="15" t="s">
        <v>15</v>
      </c>
      <c r="I8" s="15"/>
      <c r="J8" s="15"/>
      <c r="K8" s="15" t="s">
        <v>9</v>
      </c>
      <c r="L8" s="15" t="s">
        <v>9</v>
      </c>
      <c r="M8" s="15" t="s">
        <v>8</v>
      </c>
      <c r="N8" s="15" t="s">
        <v>9</v>
      </c>
      <c r="O8" s="15" t="s">
        <v>9</v>
      </c>
      <c r="P8" s="15" t="s">
        <v>153</v>
      </c>
    </row>
    <row r="9" spans="1:16" ht="78.75" x14ac:dyDescent="0.25">
      <c r="A9" s="15" t="s">
        <v>110</v>
      </c>
      <c r="B9" s="15" t="s">
        <v>3</v>
      </c>
      <c r="C9" s="15">
        <v>1</v>
      </c>
      <c r="D9" s="15">
        <v>3</v>
      </c>
      <c r="E9" s="15"/>
      <c r="F9" s="15"/>
      <c r="G9" s="15"/>
      <c r="H9" s="15" t="s">
        <v>70</v>
      </c>
      <c r="I9" s="15"/>
      <c r="J9" s="15" t="s">
        <v>116</v>
      </c>
      <c r="K9" s="15" t="s">
        <v>9</v>
      </c>
      <c r="L9" s="15" t="s">
        <v>9</v>
      </c>
      <c r="M9" s="15" t="s">
        <v>8</v>
      </c>
      <c r="N9" s="15" t="s">
        <v>9</v>
      </c>
      <c r="O9" s="15" t="s">
        <v>9</v>
      </c>
      <c r="P9" s="15" t="s">
        <v>152</v>
      </c>
    </row>
    <row r="10" spans="1:16" ht="110.25" x14ac:dyDescent="0.25">
      <c r="A10" s="15" t="s">
        <v>56</v>
      </c>
      <c r="B10" s="15" t="s">
        <v>1</v>
      </c>
      <c r="C10" s="15">
        <v>1</v>
      </c>
      <c r="D10" s="15">
        <v>1000</v>
      </c>
      <c r="E10" s="15"/>
      <c r="F10" s="15"/>
      <c r="G10" s="15"/>
      <c r="H10" s="15" t="s">
        <v>60</v>
      </c>
      <c r="I10" s="15" t="s">
        <v>111</v>
      </c>
      <c r="J10" s="15" t="s">
        <v>62</v>
      </c>
      <c r="K10" s="15" t="s">
        <v>9</v>
      </c>
      <c r="L10" s="15" t="s">
        <v>9</v>
      </c>
      <c r="M10" s="15" t="s">
        <v>8</v>
      </c>
      <c r="N10" s="15" t="s">
        <v>9</v>
      </c>
      <c r="O10" s="15" t="s">
        <v>9</v>
      </c>
      <c r="P10" s="15" t="s">
        <v>151</v>
      </c>
    </row>
    <row r="13" spans="1:16" x14ac:dyDescent="0.25">
      <c r="A13" t="s">
        <v>186</v>
      </c>
      <c r="B13" s="25" t="s">
        <v>14</v>
      </c>
      <c r="C13" s="25" t="s">
        <v>187</v>
      </c>
      <c r="D13" t="s">
        <v>188</v>
      </c>
    </row>
    <row r="14" spans="1:16" ht="78.75" x14ac:dyDescent="0.25">
      <c r="A14" s="25" t="s">
        <v>281</v>
      </c>
      <c r="B14" s="25" t="s">
        <v>282</v>
      </c>
      <c r="C14" s="25" t="s">
        <v>283</v>
      </c>
      <c r="D14" s="25" t="s">
        <v>283</v>
      </c>
    </row>
    <row r="15" spans="1:16" ht="78.75" x14ac:dyDescent="0.25">
      <c r="A15" s="25" t="s">
        <v>284</v>
      </c>
      <c r="B15" s="25" t="s">
        <v>285</v>
      </c>
      <c r="C15" s="25" t="s">
        <v>283</v>
      </c>
      <c r="D15" s="25" t="s">
        <v>283</v>
      </c>
    </row>
    <row r="16" spans="1:16" ht="78.75" x14ac:dyDescent="0.25">
      <c r="A16" s="25" t="s">
        <v>286</v>
      </c>
      <c r="B16" s="25" t="s">
        <v>287</v>
      </c>
      <c r="C16" s="25" t="s">
        <v>283</v>
      </c>
      <c r="D16" s="25"/>
    </row>
    <row r="17" spans="1:4" ht="78.75" x14ac:dyDescent="0.25">
      <c r="A17" s="25" t="s">
        <v>288</v>
      </c>
      <c r="B17" s="25" t="s">
        <v>289</v>
      </c>
      <c r="C17" s="25" t="s">
        <v>283</v>
      </c>
      <c r="D17" s="25" t="s">
        <v>283</v>
      </c>
    </row>
  </sheetData>
  <mergeCells count="3">
    <mergeCell ref="A1:XFD1"/>
    <mergeCell ref="B2:P2"/>
    <mergeCell ref="B3:P3"/>
  </mergeCells>
  <hyperlinks>
    <hyperlink ref="A1" location="'Objeto dominio'!A1" display="Volver al inicio" xr:uid="{87F06B5E-E812-A14C-A048-4115D08E621E}"/>
    <hyperlink ref="A4" location="'Calificacion simulados'!A1" display="Datos simulados" xr:uid="{F240CC7A-7898-A749-8F3C-BFCABFA5630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2FE1FC-6192-5E4C-8B52-966DE577CFC7}">
          <x14:formula1>
            <xm:f>Valores!$A$2:$A$11</xm:f>
          </x14:formula1>
          <xm:sqref>B6:B10</xm:sqref>
        </x14:dataValidation>
        <x14:dataValidation type="list" allowBlank="1" showInputMessage="1" showErrorMessage="1" xr:uid="{E93CF885-F6E2-D94C-B031-75856299B93B}">
          <x14:formula1>
            <xm:f>Valores!$B$2:$B$3</xm:f>
          </x14:formula1>
          <xm:sqref>K6:O10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7B11-282A-4248-8703-CA3659ABEEBE}">
  <dimension ref="A1:E3"/>
  <sheetViews>
    <sheetView workbookViewId="0">
      <selection activeCell="E15" sqref="E15"/>
    </sheetView>
  </sheetViews>
  <sheetFormatPr baseColWidth="10" defaultRowHeight="15.75" x14ac:dyDescent="0.25"/>
  <cols>
    <col min="1" max="1" width="13" customWidth="1"/>
    <col min="2" max="2" width="15.125" customWidth="1"/>
    <col min="3" max="3" width="14.375" customWidth="1"/>
    <col min="5" max="5" width="43.125" customWidth="1"/>
  </cols>
  <sheetData>
    <row r="1" spans="1:5" s="29" customFormat="1" x14ac:dyDescent="0.25">
      <c r="A1" s="29" t="s">
        <v>25</v>
      </c>
    </row>
    <row r="2" spans="1:5" x14ac:dyDescent="0.25">
      <c r="A2" s="5" t="s">
        <v>41</v>
      </c>
      <c r="B2" s="5" t="s">
        <v>112</v>
      </c>
      <c r="C2" s="5" t="s">
        <v>15</v>
      </c>
      <c r="D2" s="5" t="s">
        <v>110</v>
      </c>
      <c r="E2" s="5" t="s">
        <v>14</v>
      </c>
    </row>
    <row r="3" spans="1:5" ht="31.5" x14ac:dyDescent="0.25">
      <c r="A3" s="15">
        <v>1</v>
      </c>
      <c r="B3" s="15" t="s">
        <v>113</v>
      </c>
      <c r="C3" s="15" t="s">
        <v>114</v>
      </c>
      <c r="D3" s="15" t="s">
        <v>115</v>
      </c>
      <c r="E3" s="15" t="s">
        <v>117</v>
      </c>
    </row>
  </sheetData>
  <mergeCells count="1">
    <mergeCell ref="A1:XFD1"/>
  </mergeCells>
  <hyperlinks>
    <hyperlink ref="A1" location="'Objeto dominio'!A1" display="Volver al inicio" xr:uid="{338FCAA9-1DFE-1A4B-A0E7-6BAB19FB11C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D15A-350C-9540-818A-EC5770C767B3}">
  <dimension ref="A1:P18"/>
  <sheetViews>
    <sheetView tabSelected="1" workbookViewId="0">
      <selection activeCell="O11" sqref="O11"/>
    </sheetView>
  </sheetViews>
  <sheetFormatPr baseColWidth="10" defaultColWidth="10.875" defaultRowHeight="15.75" x14ac:dyDescent="0.25"/>
  <cols>
    <col min="1" max="1" width="17.375" style="6" customWidth="1"/>
    <col min="2" max="2" width="14.5" style="6" customWidth="1"/>
    <col min="3" max="7" width="10.875" style="6"/>
    <col min="8" max="8" width="22.125" style="6" customWidth="1"/>
    <col min="9" max="9" width="21.5" style="6" customWidth="1"/>
    <col min="10" max="15" width="10.875" style="6"/>
    <col min="16" max="16" width="37.87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 t="str">
        <f>'Objeto dominio'!A11</f>
        <v>Contratación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56</v>
      </c>
      <c r="B3" s="30">
        <f>'Objeto dominio'!B11</f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94.5" x14ac:dyDescent="0.25">
      <c r="A6" s="17" t="s">
        <v>162</v>
      </c>
      <c r="B6" s="17" t="s">
        <v>1</v>
      </c>
      <c r="C6" s="17">
        <v>36</v>
      </c>
      <c r="D6" s="17">
        <v>36</v>
      </c>
      <c r="E6" s="17"/>
      <c r="F6" s="17"/>
      <c r="G6" s="17"/>
      <c r="H6" s="17" t="s">
        <v>45</v>
      </c>
      <c r="I6" s="17"/>
      <c r="J6" s="17" t="s">
        <v>166</v>
      </c>
      <c r="K6" s="17" t="s">
        <v>8</v>
      </c>
      <c r="L6" s="17" t="s">
        <v>9</v>
      </c>
      <c r="M6" s="17" t="s">
        <v>8</v>
      </c>
      <c r="N6" s="17" t="s">
        <v>9</v>
      </c>
      <c r="O6" s="17" t="s">
        <v>8</v>
      </c>
      <c r="P6" s="17" t="s">
        <v>143</v>
      </c>
    </row>
    <row r="7" spans="1:16" ht="47.25" x14ac:dyDescent="0.25">
      <c r="A7" s="17" t="s">
        <v>22</v>
      </c>
      <c r="B7" s="17" t="s">
        <v>22</v>
      </c>
      <c r="C7" s="17">
        <v>1</v>
      </c>
      <c r="D7" s="17">
        <v>1</v>
      </c>
      <c r="E7" s="17"/>
      <c r="F7" s="17"/>
      <c r="G7" s="17"/>
      <c r="H7" s="17" t="s">
        <v>22</v>
      </c>
      <c r="I7" s="17"/>
      <c r="J7" s="17"/>
      <c r="K7" s="17" t="s">
        <v>9</v>
      </c>
      <c r="L7" s="17" t="s">
        <v>9</v>
      </c>
      <c r="M7" s="17" t="s">
        <v>8</v>
      </c>
      <c r="N7" s="17" t="s">
        <v>9</v>
      </c>
      <c r="O7" s="17" t="s">
        <v>9</v>
      </c>
      <c r="P7" s="17" t="s">
        <v>298</v>
      </c>
    </row>
    <row r="8" spans="1:16" ht="31.5" x14ac:dyDescent="0.25">
      <c r="A8" s="17" t="s">
        <v>15</v>
      </c>
      <c r="B8" s="17" t="s">
        <v>15</v>
      </c>
      <c r="C8" s="17">
        <v>1</v>
      </c>
      <c r="D8" s="17">
        <v>1</v>
      </c>
      <c r="E8" s="17"/>
      <c r="F8" s="17"/>
      <c r="G8" s="17"/>
      <c r="H8" s="17" t="s">
        <v>15</v>
      </c>
      <c r="I8" s="17"/>
      <c r="J8" s="17"/>
      <c r="K8" s="17" t="s">
        <v>9</v>
      </c>
      <c r="L8" s="17" t="s">
        <v>9</v>
      </c>
      <c r="M8" s="17" t="s">
        <v>8</v>
      </c>
      <c r="N8" s="17" t="s">
        <v>9</v>
      </c>
      <c r="O8" s="17" t="s">
        <v>9</v>
      </c>
      <c r="P8" s="17" t="s">
        <v>299</v>
      </c>
    </row>
    <row r="9" spans="1:16" ht="31.5" x14ac:dyDescent="0.25">
      <c r="A9" s="17" t="s">
        <v>17</v>
      </c>
      <c r="B9" s="17" t="s">
        <v>17</v>
      </c>
      <c r="C9" s="17">
        <v>1</v>
      </c>
      <c r="D9" s="17">
        <v>1</v>
      </c>
      <c r="E9" s="17"/>
      <c r="F9" s="17"/>
      <c r="G9" s="17"/>
      <c r="H9" s="17" t="s">
        <v>164</v>
      </c>
      <c r="I9" s="17"/>
      <c r="J9" s="17"/>
      <c r="K9" s="17" t="s">
        <v>9</v>
      </c>
      <c r="L9" s="17" t="s">
        <v>9</v>
      </c>
      <c r="M9" s="17" t="s">
        <v>8</v>
      </c>
      <c r="N9" s="17" t="s">
        <v>9</v>
      </c>
      <c r="O9" s="17" t="s">
        <v>9</v>
      </c>
      <c r="P9" s="17" t="s">
        <v>300</v>
      </c>
    </row>
    <row r="10" spans="1:16" ht="31.5" x14ac:dyDescent="0.25">
      <c r="A10" s="17" t="s">
        <v>163</v>
      </c>
      <c r="B10" s="17" t="s">
        <v>163</v>
      </c>
      <c r="C10" s="17">
        <v>1</v>
      </c>
      <c r="D10" s="17">
        <v>1</v>
      </c>
      <c r="E10" s="17"/>
      <c r="F10" s="17"/>
      <c r="G10" s="17"/>
      <c r="H10" s="17" t="s">
        <v>163</v>
      </c>
      <c r="I10" s="17"/>
      <c r="J10" s="17"/>
      <c r="K10" s="17" t="s">
        <v>9</v>
      </c>
      <c r="L10" s="17" t="s">
        <v>9</v>
      </c>
      <c r="M10" s="17" t="s">
        <v>8</v>
      </c>
      <c r="N10" s="17" t="s">
        <v>9</v>
      </c>
      <c r="O10" s="17" t="s">
        <v>9</v>
      </c>
      <c r="P10" s="17" t="s">
        <v>301</v>
      </c>
    </row>
    <row r="11" spans="1:16" ht="94.5" x14ac:dyDescent="0.25">
      <c r="A11" s="17" t="s">
        <v>56</v>
      </c>
      <c r="B11" s="17" t="s">
        <v>1</v>
      </c>
      <c r="C11" s="17">
        <v>1</v>
      </c>
      <c r="D11" s="17">
        <v>1000</v>
      </c>
      <c r="E11" s="17"/>
      <c r="F11" s="17"/>
      <c r="G11" s="17"/>
      <c r="H11" s="17" t="s">
        <v>60</v>
      </c>
      <c r="I11" s="17" t="s">
        <v>165</v>
      </c>
      <c r="J11" s="17" t="s">
        <v>166</v>
      </c>
      <c r="K11" s="17" t="s">
        <v>9</v>
      </c>
      <c r="L11" s="17" t="s">
        <v>9</v>
      </c>
      <c r="M11" s="17" t="s">
        <v>8</v>
      </c>
      <c r="N11" s="17" t="s">
        <v>9</v>
      </c>
      <c r="O11" s="17" t="s">
        <v>9</v>
      </c>
      <c r="P11" s="17" t="s">
        <v>290</v>
      </c>
    </row>
    <row r="14" spans="1:16" x14ac:dyDescent="0.25">
      <c r="A14" s="25" t="s">
        <v>186</v>
      </c>
      <c r="B14" s="27" t="s">
        <v>14</v>
      </c>
      <c r="C14" t="s">
        <v>187</v>
      </c>
      <c r="D14" t="s">
        <v>188</v>
      </c>
    </row>
    <row r="15" spans="1:16" ht="94.5" x14ac:dyDescent="0.25">
      <c r="A15" s="25" t="s">
        <v>222</v>
      </c>
      <c r="B15" s="27" t="s">
        <v>223</v>
      </c>
      <c r="C15" s="25" t="s">
        <v>224</v>
      </c>
      <c r="D15" s="25" t="s">
        <v>224</v>
      </c>
    </row>
    <row r="16" spans="1:16" ht="94.5" x14ac:dyDescent="0.25">
      <c r="A16" s="25" t="s">
        <v>225</v>
      </c>
      <c r="B16" s="27" t="s">
        <v>226</v>
      </c>
      <c r="C16" s="25" t="s">
        <v>224</v>
      </c>
      <c r="D16" s="25" t="s">
        <v>224</v>
      </c>
    </row>
    <row r="17" spans="1:4" ht="94.5" x14ac:dyDescent="0.25">
      <c r="A17" s="25" t="s">
        <v>227</v>
      </c>
      <c r="B17" s="27" t="s">
        <v>228</v>
      </c>
      <c r="C17" s="25" t="s">
        <v>224</v>
      </c>
      <c r="D17" s="25" t="s">
        <v>224</v>
      </c>
    </row>
    <row r="18" spans="1:4" ht="94.5" x14ac:dyDescent="0.25">
      <c r="A18" s="25" t="s">
        <v>229</v>
      </c>
      <c r="B18" s="27" t="s">
        <v>230</v>
      </c>
      <c r="C18" s="25" t="s">
        <v>231</v>
      </c>
      <c r="D18" s="25" t="s">
        <v>224</v>
      </c>
    </row>
  </sheetData>
  <mergeCells count="3">
    <mergeCell ref="A1:XFD1"/>
    <mergeCell ref="B2:P2"/>
    <mergeCell ref="B3:P3"/>
  </mergeCells>
  <hyperlinks>
    <hyperlink ref="A1" location="'Objeto dominio'!A1" display="Volver al inicio" xr:uid="{21EC083E-B62F-5C4C-9F35-DC593237AFCF}"/>
    <hyperlink ref="A4" location="'Contratación simulados'!A1" display="Datos simulados" xr:uid="{863A34B6-AC71-9742-B7A6-44D552995B0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61C5C7-2CA6-9C42-B0CC-8BAD86EAE5D6}">
          <x14:formula1>
            <xm:f>Valores!$A$2:$A$11</xm:f>
          </x14:formula1>
          <xm:sqref>B6:B9 B11</xm:sqref>
        </x14:dataValidation>
        <x14:dataValidation type="list" allowBlank="1" showInputMessage="1" showErrorMessage="1" xr:uid="{84F700CE-014E-6342-8105-033C8D0A433C}">
          <x14:formula1>
            <xm:f>Valores!$A$2:$A$12</xm:f>
          </x14:formula1>
          <xm:sqref>B10</xm:sqref>
        </x14:dataValidation>
        <x14:dataValidation type="list" allowBlank="1" showInputMessage="1" showErrorMessage="1" xr:uid="{69B4E1C6-293F-1A4F-86F1-73A35118A089}">
          <x14:formula1>
            <xm:f>Valores!$B$2:$B$3</xm:f>
          </x14:formula1>
          <xm:sqref>K6:O11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27F0-BE81-9B44-9C20-95879AAB7BBD}">
  <dimension ref="A1:F3"/>
  <sheetViews>
    <sheetView workbookViewId="0">
      <selection sqref="A1:XFD1"/>
    </sheetView>
  </sheetViews>
  <sheetFormatPr baseColWidth="10" defaultRowHeight="15.75" x14ac:dyDescent="0.25"/>
  <cols>
    <col min="1" max="1" width="14.875" customWidth="1"/>
    <col min="3" max="3" width="18.625" customWidth="1"/>
    <col min="4" max="4" width="14.875" customWidth="1"/>
    <col min="5" max="5" width="15.875" customWidth="1"/>
    <col min="6" max="6" width="40.5" customWidth="1"/>
  </cols>
  <sheetData>
    <row r="1" spans="1:6" s="29" customFormat="1" x14ac:dyDescent="0.25">
      <c r="A1" s="29" t="s">
        <v>25</v>
      </c>
    </row>
    <row r="2" spans="1:6" x14ac:dyDescent="0.25">
      <c r="A2" s="5" t="s">
        <v>41</v>
      </c>
      <c r="B2" s="5" t="s">
        <v>22</v>
      </c>
      <c r="C2" s="5" t="s">
        <v>15</v>
      </c>
      <c r="D2" s="5" t="s">
        <v>17</v>
      </c>
      <c r="E2" s="5" t="s">
        <v>16</v>
      </c>
      <c r="F2" s="5" t="s">
        <v>56</v>
      </c>
    </row>
    <row r="3" spans="1:6" ht="31.5" x14ac:dyDescent="0.25">
      <c r="A3" s="17">
        <v>1</v>
      </c>
      <c r="B3" s="17" t="s">
        <v>167</v>
      </c>
      <c r="C3" s="17" t="s">
        <v>168</v>
      </c>
      <c r="D3" s="17" t="s">
        <v>170</v>
      </c>
      <c r="E3" s="17" t="s">
        <v>169</v>
      </c>
      <c r="F3" s="17" t="s">
        <v>171</v>
      </c>
    </row>
  </sheetData>
  <mergeCells count="1">
    <mergeCell ref="A1:XFD1"/>
  </mergeCells>
  <hyperlinks>
    <hyperlink ref="A1" location="'Objeto dominio'!A1" display="Volver al inicio" xr:uid="{B3CEBD9C-CDF1-F243-A972-44CC51EF2C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D3BF-A095-7F4B-8C0A-FF71A3EC0F51}">
  <dimension ref="A1:P15"/>
  <sheetViews>
    <sheetView topLeftCell="B1" zoomScaleNormal="100" workbookViewId="0">
      <selection activeCell="P8" sqref="P8"/>
    </sheetView>
  </sheetViews>
  <sheetFormatPr baseColWidth="10" defaultColWidth="10.875" defaultRowHeight="15.75" x14ac:dyDescent="0.25"/>
  <cols>
    <col min="1" max="1" width="17.5" style="6" customWidth="1"/>
    <col min="2" max="2" width="12.875" style="6" customWidth="1"/>
    <col min="3" max="7" width="10.875" style="6"/>
    <col min="8" max="8" width="15.875" style="6" customWidth="1"/>
    <col min="9" max="9" width="21.5" style="6" customWidth="1"/>
    <col min="10" max="10" width="22.5" style="6" customWidth="1"/>
    <col min="11" max="15" width="10.875" style="6"/>
    <col min="16" max="16" width="36.87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 t="str">
        <f>'Objeto dominio'!A6</f>
        <v>Agenda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56</v>
      </c>
      <c r="B3" s="30">
        <f>'Objeto dominio'!B6</f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47.25" x14ac:dyDescent="0.25">
      <c r="A6" s="17" t="s">
        <v>41</v>
      </c>
      <c r="B6" s="17" t="s">
        <v>1</v>
      </c>
      <c r="C6" s="17">
        <v>36</v>
      </c>
      <c r="D6" s="17">
        <v>36</v>
      </c>
      <c r="E6" s="17"/>
      <c r="F6" s="17"/>
      <c r="G6" s="17"/>
      <c r="H6" s="17" t="s">
        <v>45</v>
      </c>
      <c r="I6" s="17"/>
      <c r="J6" s="17" t="s">
        <v>62</v>
      </c>
      <c r="K6" s="17" t="s">
        <v>8</v>
      </c>
      <c r="L6" s="17" t="s">
        <v>9</v>
      </c>
      <c r="M6" s="17" t="s">
        <v>8</v>
      </c>
      <c r="N6" s="17" t="s">
        <v>9</v>
      </c>
      <c r="O6" s="17" t="s">
        <v>8</v>
      </c>
      <c r="P6" s="17" t="s">
        <v>143</v>
      </c>
    </row>
    <row r="7" spans="1:16" ht="31.5" x14ac:dyDescent="0.25">
      <c r="A7" s="17" t="s">
        <v>15</v>
      </c>
      <c r="B7" s="17" t="s">
        <v>15</v>
      </c>
      <c r="C7" s="17">
        <v>1</v>
      </c>
      <c r="D7" s="17">
        <v>10000</v>
      </c>
      <c r="E7" s="17"/>
      <c r="F7" s="17"/>
      <c r="G7" s="17"/>
      <c r="H7" s="17" t="s">
        <v>15</v>
      </c>
      <c r="I7" s="17"/>
      <c r="J7" s="17"/>
      <c r="K7" s="17" t="s">
        <v>9</v>
      </c>
      <c r="L7" s="17" t="s">
        <v>9</v>
      </c>
      <c r="M7" s="17" t="s">
        <v>8</v>
      </c>
      <c r="N7" s="17" t="s">
        <v>9</v>
      </c>
      <c r="O7" s="17" t="s">
        <v>8</v>
      </c>
      <c r="P7" s="17" t="s">
        <v>297</v>
      </c>
    </row>
    <row r="8" spans="1:16" ht="78.75" x14ac:dyDescent="0.25">
      <c r="A8" s="17" t="s">
        <v>56</v>
      </c>
      <c r="B8" s="17" t="s">
        <v>1</v>
      </c>
      <c r="C8" s="17">
        <v>1</v>
      </c>
      <c r="D8" s="17">
        <v>1000</v>
      </c>
      <c r="E8" s="17"/>
      <c r="F8" s="17"/>
      <c r="G8" s="17"/>
      <c r="H8" s="17" t="s">
        <v>172</v>
      </c>
      <c r="I8" s="17" t="s">
        <v>173</v>
      </c>
      <c r="J8" s="17"/>
      <c r="K8" s="17" t="s">
        <v>9</v>
      </c>
      <c r="L8" s="17" t="s">
        <v>9</v>
      </c>
      <c r="M8" s="17" t="s">
        <v>8</v>
      </c>
      <c r="N8" s="17" t="s">
        <v>9</v>
      </c>
      <c r="O8" s="17" t="s">
        <v>8</v>
      </c>
      <c r="P8" s="17" t="s">
        <v>290</v>
      </c>
    </row>
    <row r="11" spans="1:16" x14ac:dyDescent="0.25">
      <c r="A11" s="25" t="s">
        <v>186</v>
      </c>
      <c r="B11" t="s">
        <v>14</v>
      </c>
      <c r="C11" t="s">
        <v>187</v>
      </c>
      <c r="D11" t="s">
        <v>188</v>
      </c>
    </row>
    <row r="12" spans="1:16" ht="63" x14ac:dyDescent="0.25">
      <c r="A12" s="25" t="s">
        <v>272</v>
      </c>
      <c r="B12" s="25" t="s">
        <v>273</v>
      </c>
      <c r="C12" s="25" t="s">
        <v>274</v>
      </c>
      <c r="D12" s="25" t="s">
        <v>274</v>
      </c>
    </row>
    <row r="13" spans="1:16" ht="63" x14ac:dyDescent="0.25">
      <c r="A13" s="25" t="s">
        <v>275</v>
      </c>
      <c r="B13" s="25" t="s">
        <v>276</v>
      </c>
      <c r="C13" s="25" t="s">
        <v>274</v>
      </c>
      <c r="D13" s="25" t="s">
        <v>274</v>
      </c>
    </row>
    <row r="14" spans="1:16" ht="63" x14ac:dyDescent="0.25">
      <c r="A14" s="25" t="s">
        <v>277</v>
      </c>
      <c r="B14" s="25" t="s">
        <v>278</v>
      </c>
      <c r="C14" s="25" t="s">
        <v>274</v>
      </c>
      <c r="D14" s="25" t="s">
        <v>274</v>
      </c>
    </row>
    <row r="15" spans="1:16" ht="63" x14ac:dyDescent="0.25">
      <c r="A15" s="25" t="s">
        <v>279</v>
      </c>
      <c r="B15" s="25" t="s">
        <v>280</v>
      </c>
      <c r="C15" s="25" t="s">
        <v>274</v>
      </c>
      <c r="D15" s="25"/>
    </row>
  </sheetData>
  <mergeCells count="3">
    <mergeCell ref="A1:XFD1"/>
    <mergeCell ref="B2:P2"/>
    <mergeCell ref="B3:P3"/>
  </mergeCells>
  <hyperlinks>
    <hyperlink ref="A1" location="'Objeto dominio'!A1" display="Volver al inicio" xr:uid="{343EFEA0-4326-4142-B961-96E118E7582E}"/>
    <hyperlink ref="A4" location="'Agenda simulados'!A1" display="Datos simulados" xr:uid="{7AF156D3-1022-4F47-AD13-5D11AB02CCF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C87478B-9FDF-474B-BC1C-370E52D491D4}">
          <x14:formula1>
            <xm:f>Valores!$A$2:$A$12</xm:f>
          </x14:formula1>
          <xm:sqref>B6:B8</xm:sqref>
        </x14:dataValidation>
        <x14:dataValidation type="list" allowBlank="1" showInputMessage="1" showErrorMessage="1" xr:uid="{E556D855-CFD3-E84C-AA71-93531A13D9F8}">
          <x14:formula1>
            <xm:f>Valores!$B$2:$B$3</xm:f>
          </x14:formula1>
          <xm:sqref>K6:O8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98DF-AE07-DC42-865E-A0555E9732A5}">
  <dimension ref="A1:C3"/>
  <sheetViews>
    <sheetView workbookViewId="0">
      <selection activeCell="A2" sqref="A2:C2"/>
    </sheetView>
  </sheetViews>
  <sheetFormatPr baseColWidth="10" defaultRowHeight="15.75" x14ac:dyDescent="0.25"/>
  <cols>
    <col min="1" max="1" width="12.125" customWidth="1"/>
    <col min="2" max="2" width="15.875" customWidth="1"/>
    <col min="3" max="3" width="38.375" customWidth="1"/>
  </cols>
  <sheetData>
    <row r="1" spans="1:3" s="29" customFormat="1" x14ac:dyDescent="0.25">
      <c r="A1" s="29" t="s">
        <v>25</v>
      </c>
    </row>
    <row r="2" spans="1:3" x14ac:dyDescent="0.25">
      <c r="A2" s="5" t="s">
        <v>41</v>
      </c>
      <c r="B2" s="5" t="s">
        <v>15</v>
      </c>
      <c r="C2" s="5" t="s">
        <v>56</v>
      </c>
    </row>
    <row r="3" spans="1:3" ht="47.25" x14ac:dyDescent="0.25">
      <c r="A3" s="17">
        <v>1</v>
      </c>
      <c r="B3" s="17" t="s">
        <v>174</v>
      </c>
      <c r="C3" s="17" t="s">
        <v>175</v>
      </c>
    </row>
  </sheetData>
  <mergeCells count="1">
    <mergeCell ref="A1:XFD1"/>
  </mergeCells>
  <hyperlinks>
    <hyperlink ref="A1" location="'Objeto dominio'!A1" display="Volver al inicio" xr:uid="{46FAA57B-EA55-854B-8ED1-6F02EE663B2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F3C-D10F-3A45-ABC4-B6FA427DFBF3}">
  <dimension ref="A1:P22"/>
  <sheetViews>
    <sheetView topLeftCell="B6" workbookViewId="0">
      <selection activeCell="P8" sqref="P8"/>
    </sheetView>
  </sheetViews>
  <sheetFormatPr baseColWidth="10" defaultColWidth="10.875" defaultRowHeight="15.75" x14ac:dyDescent="0.25"/>
  <cols>
    <col min="1" max="1" width="17.625" style="6" customWidth="1"/>
    <col min="2" max="2" width="15.125" style="6" customWidth="1"/>
    <col min="3" max="7" width="10.875" style="6"/>
    <col min="8" max="8" width="20.875" style="6" customWidth="1"/>
    <col min="9" max="9" width="19.375" style="6" customWidth="1"/>
    <col min="10" max="15" width="10.875" style="6"/>
    <col min="16" max="16" width="42.625" style="6" customWidth="1"/>
    <col min="17" max="16384" width="10.875" style="6"/>
  </cols>
  <sheetData>
    <row r="1" spans="1:16" s="29" customFormat="1" x14ac:dyDescent="0.25">
      <c r="A1" s="29" t="s">
        <v>25</v>
      </c>
    </row>
    <row r="2" spans="1:16" x14ac:dyDescent="0.25">
      <c r="A2" s="5" t="s">
        <v>13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5" t="s">
        <v>56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7" t="s">
        <v>26</v>
      </c>
    </row>
    <row r="5" spans="1:16" ht="31.5" x14ac:dyDescent="0.25">
      <c r="A5" s="4" t="s">
        <v>27</v>
      </c>
      <c r="B5" s="4" t="s">
        <v>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14</v>
      </c>
    </row>
    <row r="6" spans="1:16" ht="94.5" x14ac:dyDescent="0.25">
      <c r="A6" s="17" t="s">
        <v>41</v>
      </c>
      <c r="B6" s="17" t="s">
        <v>1</v>
      </c>
      <c r="C6" s="17">
        <v>36</v>
      </c>
      <c r="D6" s="17">
        <v>36</v>
      </c>
      <c r="E6" s="17"/>
      <c r="F6" s="17"/>
      <c r="G6" s="17"/>
      <c r="H6" s="17" t="s">
        <v>45</v>
      </c>
      <c r="I6" s="17"/>
      <c r="J6" s="17" t="s">
        <v>50</v>
      </c>
      <c r="K6" s="17" t="s">
        <v>8</v>
      </c>
      <c r="L6" s="17" t="s">
        <v>9</v>
      </c>
      <c r="M6" s="17" t="s">
        <v>8</v>
      </c>
      <c r="N6" s="17" t="s">
        <v>9</v>
      </c>
      <c r="O6" s="17" t="s">
        <v>8</v>
      </c>
      <c r="P6" s="17" t="s">
        <v>143</v>
      </c>
    </row>
    <row r="7" spans="1:16" ht="31.5" x14ac:dyDescent="0.25">
      <c r="A7" s="17" t="s">
        <v>17</v>
      </c>
      <c r="B7" s="17" t="s">
        <v>17</v>
      </c>
      <c r="C7" s="17">
        <v>1</v>
      </c>
      <c r="D7" s="17">
        <v>1</v>
      </c>
      <c r="E7" s="17"/>
      <c r="F7" s="17"/>
      <c r="G7" s="17"/>
      <c r="H7" s="17" t="s">
        <v>17</v>
      </c>
      <c r="I7" s="17"/>
      <c r="J7" s="17"/>
      <c r="K7" s="17" t="s">
        <v>9</v>
      </c>
      <c r="L7" s="17" t="s">
        <v>9</v>
      </c>
      <c r="M7" s="17" t="s">
        <v>8</v>
      </c>
      <c r="N7" s="17" t="s">
        <v>9</v>
      </c>
      <c r="O7" s="17" t="s">
        <v>9</v>
      </c>
      <c r="P7" s="17" t="s">
        <v>291</v>
      </c>
    </row>
    <row r="8" spans="1:16" ht="31.5" x14ac:dyDescent="0.25">
      <c r="A8" s="17" t="s">
        <v>16</v>
      </c>
      <c r="B8" s="17" t="s">
        <v>163</v>
      </c>
      <c r="C8" s="17">
        <v>1</v>
      </c>
      <c r="D8" s="17">
        <v>1</v>
      </c>
      <c r="E8" s="17"/>
      <c r="F8" s="17"/>
      <c r="G8" s="17"/>
      <c r="H8" s="17" t="s">
        <v>16</v>
      </c>
      <c r="I8" s="17"/>
      <c r="J8" s="17"/>
      <c r="K8" s="17" t="s">
        <v>9</v>
      </c>
      <c r="L8" s="17" t="s">
        <v>9</v>
      </c>
      <c r="M8" s="17" t="s">
        <v>8</v>
      </c>
      <c r="N8" s="17" t="s">
        <v>9</v>
      </c>
      <c r="O8" s="17" t="s">
        <v>9</v>
      </c>
      <c r="P8" s="17" t="s">
        <v>292</v>
      </c>
    </row>
    <row r="9" spans="1:16" ht="31.5" x14ac:dyDescent="0.25">
      <c r="A9" s="17" t="s">
        <v>22</v>
      </c>
      <c r="B9" s="17" t="s">
        <v>22</v>
      </c>
      <c r="C9" s="17">
        <v>1</v>
      </c>
      <c r="D9" s="17">
        <v>1</v>
      </c>
      <c r="E9" s="17"/>
      <c r="F9" s="17"/>
      <c r="G9" s="17"/>
      <c r="H9" s="17" t="s">
        <v>22</v>
      </c>
      <c r="I9" s="17"/>
      <c r="J9" s="17"/>
      <c r="K9" s="17" t="s">
        <v>9</v>
      </c>
      <c r="L9" s="17" t="s">
        <v>9</v>
      </c>
      <c r="M9" s="17" t="s">
        <v>8</v>
      </c>
      <c r="N9" s="17" t="s">
        <v>9</v>
      </c>
      <c r="O9" s="17" t="s">
        <v>9</v>
      </c>
      <c r="P9" s="17" t="s">
        <v>293</v>
      </c>
    </row>
    <row r="10" spans="1:16" ht="47.25" x14ac:dyDescent="0.25">
      <c r="A10" s="17" t="s">
        <v>24</v>
      </c>
      <c r="B10" s="17" t="s">
        <v>177</v>
      </c>
      <c r="C10" s="17">
        <v>1</v>
      </c>
      <c r="D10" s="17">
        <v>1</v>
      </c>
      <c r="E10" s="17"/>
      <c r="F10" s="17"/>
      <c r="G10" s="17"/>
      <c r="H10" s="17" t="s">
        <v>177</v>
      </c>
      <c r="I10" s="17"/>
      <c r="J10" s="17"/>
      <c r="K10" s="17" t="s">
        <v>9</v>
      </c>
      <c r="L10" s="17" t="s">
        <v>9</v>
      </c>
      <c r="M10" s="17" t="s">
        <v>8</v>
      </c>
      <c r="N10" s="17" t="s">
        <v>9</v>
      </c>
      <c r="O10" s="17" t="s">
        <v>9</v>
      </c>
      <c r="P10" s="17" t="s">
        <v>294</v>
      </c>
    </row>
    <row r="11" spans="1:16" ht="31.5" x14ac:dyDescent="0.25">
      <c r="A11" s="17" t="s">
        <v>21</v>
      </c>
      <c r="B11" s="17" t="s">
        <v>21</v>
      </c>
      <c r="C11" s="17">
        <v>1</v>
      </c>
      <c r="D11" s="17">
        <v>1</v>
      </c>
      <c r="E11" s="17"/>
      <c r="F11" s="17"/>
      <c r="G11" s="17"/>
      <c r="H11" s="17" t="s">
        <v>21</v>
      </c>
      <c r="I11" s="17"/>
      <c r="J11" s="17"/>
      <c r="K11" s="17" t="s">
        <v>9</v>
      </c>
      <c r="L11" s="17" t="s">
        <v>9</v>
      </c>
      <c r="M11" s="17" t="s">
        <v>8</v>
      </c>
      <c r="N11" s="17" t="s">
        <v>9</v>
      </c>
      <c r="O11" s="17" t="s">
        <v>9</v>
      </c>
      <c r="P11" s="17" t="s">
        <v>295</v>
      </c>
    </row>
    <row r="12" spans="1:16" ht="31.5" x14ac:dyDescent="0.25">
      <c r="A12" s="17" t="s">
        <v>176</v>
      </c>
      <c r="B12" s="17" t="s">
        <v>20</v>
      </c>
      <c r="C12" s="17">
        <v>1</v>
      </c>
      <c r="D12" s="17">
        <v>1</v>
      </c>
      <c r="E12" s="17"/>
      <c r="F12" s="17"/>
      <c r="G12" s="17"/>
      <c r="H12" s="17" t="s">
        <v>20</v>
      </c>
      <c r="I12" s="17"/>
      <c r="J12" s="17"/>
      <c r="K12" s="17" t="s">
        <v>9</v>
      </c>
      <c r="L12" s="17" t="s">
        <v>9</v>
      </c>
      <c r="M12" s="17" t="s">
        <v>8</v>
      </c>
      <c r="N12" s="17" t="s">
        <v>9</v>
      </c>
      <c r="O12" s="17" t="s">
        <v>9</v>
      </c>
      <c r="P12" s="17" t="s">
        <v>296</v>
      </c>
    </row>
    <row r="13" spans="1:16" ht="126" x14ac:dyDescent="0.25">
      <c r="A13" s="17" t="s">
        <v>56</v>
      </c>
      <c r="B13" s="17"/>
      <c r="C13" s="17">
        <v>1</v>
      </c>
      <c r="D13" s="17">
        <v>1000</v>
      </c>
      <c r="E13" s="17"/>
      <c r="F13" s="17"/>
      <c r="G13" s="17"/>
      <c r="H13" s="17" t="s">
        <v>178</v>
      </c>
      <c r="I13" s="17" t="s">
        <v>179</v>
      </c>
      <c r="J13" s="17"/>
      <c r="K13" s="17" t="s">
        <v>9</v>
      </c>
      <c r="L13" s="17" t="s">
        <v>9</v>
      </c>
      <c r="M13" s="17" t="s">
        <v>8</v>
      </c>
      <c r="N13" s="17" t="s">
        <v>9</v>
      </c>
      <c r="O13" s="17" t="s">
        <v>9</v>
      </c>
      <c r="P13" s="17" t="s">
        <v>290</v>
      </c>
    </row>
    <row r="16" spans="1:16" x14ac:dyDescent="0.25">
      <c r="A16" s="25" t="s">
        <v>186</v>
      </c>
      <c r="B16" s="25" t="s">
        <v>14</v>
      </c>
      <c r="C16" t="s">
        <v>187</v>
      </c>
      <c r="D16" t="s">
        <v>188</v>
      </c>
    </row>
    <row r="17" spans="1:4" ht="110.25" x14ac:dyDescent="0.25">
      <c r="A17" s="25" t="s">
        <v>232</v>
      </c>
      <c r="B17" s="25" t="s">
        <v>233</v>
      </c>
      <c r="C17" s="25" t="s">
        <v>234</v>
      </c>
      <c r="D17" s="25" t="s">
        <v>234</v>
      </c>
    </row>
    <row r="18" spans="1:4" ht="63" x14ac:dyDescent="0.25">
      <c r="A18" s="25" t="s">
        <v>235</v>
      </c>
      <c r="B18" s="25" t="s">
        <v>233</v>
      </c>
      <c r="C18" s="25" t="s">
        <v>236</v>
      </c>
      <c r="D18" s="25"/>
    </row>
    <row r="19" spans="1:4" ht="110.25" x14ac:dyDescent="0.25">
      <c r="A19" s="25" t="s">
        <v>237</v>
      </c>
      <c r="B19" s="25" t="s">
        <v>233</v>
      </c>
      <c r="C19" s="25" t="s">
        <v>236</v>
      </c>
      <c r="D19" s="25" t="s">
        <v>234</v>
      </c>
    </row>
    <row r="20" spans="1:4" ht="110.25" x14ac:dyDescent="0.25">
      <c r="A20" s="25" t="s">
        <v>238</v>
      </c>
      <c r="B20" s="25" t="s">
        <v>233</v>
      </c>
      <c r="C20" s="25" t="s">
        <v>236</v>
      </c>
      <c r="D20" s="25" t="s">
        <v>234</v>
      </c>
    </row>
    <row r="21" spans="1:4" ht="110.25" x14ac:dyDescent="0.25">
      <c r="A21" s="25" t="s">
        <v>239</v>
      </c>
      <c r="B21" s="25" t="s">
        <v>233</v>
      </c>
      <c r="C21" s="25" t="s">
        <v>236</v>
      </c>
      <c r="D21" s="25" t="s">
        <v>234</v>
      </c>
    </row>
    <row r="22" spans="1:4" ht="110.25" x14ac:dyDescent="0.25">
      <c r="A22" s="25" t="s">
        <v>240</v>
      </c>
      <c r="B22" s="25" t="s">
        <v>233</v>
      </c>
      <c r="C22" s="25" t="s">
        <v>236</v>
      </c>
      <c r="D22" s="25" t="s">
        <v>234</v>
      </c>
    </row>
  </sheetData>
  <mergeCells count="3">
    <mergeCell ref="A1:XFD1"/>
    <mergeCell ref="B2:P2"/>
    <mergeCell ref="B3:P3"/>
  </mergeCells>
  <hyperlinks>
    <hyperlink ref="A1" location="'Objeto dominio'!A1" display="Volver al inicio" xr:uid="{CD5D5D5A-DBB4-2146-A675-E6338B776BD9}"/>
    <hyperlink ref="A4" location="'Monitoria simulados'!A1" display="Datos simulados" xr:uid="{AB55B235-783C-1C40-B351-A7B8EA8A231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9274C23-9807-6448-8C5D-DFF72A806A39}">
          <x14:formula1>
            <xm:f>Valores!$A$2:$A$13</xm:f>
          </x14:formula1>
          <xm:sqref>B6:B9</xm:sqref>
        </x14:dataValidation>
        <x14:dataValidation type="list" allowBlank="1" showInputMessage="1" showErrorMessage="1" xr:uid="{915CFCEF-8447-EC48-9F92-457517D17FB7}">
          <x14:formula1>
            <xm:f>Valores!$A$2:$A$15</xm:f>
          </x14:formula1>
          <xm:sqref>B10:B13</xm:sqref>
        </x14:dataValidation>
        <x14:dataValidation type="list" allowBlank="1" showInputMessage="1" showErrorMessage="1" xr:uid="{9381C8D9-E116-1742-A384-B6E2D4B994D3}">
          <x14:formula1>
            <xm:f>Valores!$B$2:$B$3</xm:f>
          </x14:formula1>
          <xm:sqref>K6:O13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40DE-3A1E-8148-B134-ACDA141071B7}">
  <dimension ref="A1:H10"/>
  <sheetViews>
    <sheetView workbookViewId="0">
      <selection activeCell="E10" sqref="E10"/>
    </sheetView>
  </sheetViews>
  <sheetFormatPr baseColWidth="10" defaultRowHeight="15.75" x14ac:dyDescent="0.25"/>
  <cols>
    <col min="1" max="1" width="14.5" customWidth="1"/>
    <col min="5" max="5" width="15.875" customWidth="1"/>
    <col min="7" max="7" width="17.5" customWidth="1"/>
    <col min="8" max="8" width="32.5" customWidth="1"/>
  </cols>
  <sheetData>
    <row r="1" spans="1:8" s="29" customFormat="1" x14ac:dyDescent="0.25">
      <c r="A1" s="29" t="s">
        <v>25</v>
      </c>
    </row>
    <row r="2" spans="1:8" x14ac:dyDescent="0.25">
      <c r="A2" s="5" t="s">
        <v>41</v>
      </c>
      <c r="B2" s="5" t="s">
        <v>180</v>
      </c>
      <c r="C2" s="5" t="s">
        <v>16</v>
      </c>
      <c r="D2" s="5" t="s">
        <v>22</v>
      </c>
      <c r="E2" s="5" t="s">
        <v>24</v>
      </c>
      <c r="F2" s="5" t="s">
        <v>21</v>
      </c>
      <c r="G2" s="5" t="s">
        <v>20</v>
      </c>
      <c r="H2" s="5" t="s">
        <v>56</v>
      </c>
    </row>
    <row r="3" spans="1:8" ht="63" x14ac:dyDescent="0.25">
      <c r="A3" s="17">
        <v>1</v>
      </c>
      <c r="B3" s="17" t="s">
        <v>65</v>
      </c>
      <c r="C3" s="17" t="s">
        <v>78</v>
      </c>
      <c r="D3" s="17" t="s">
        <v>181</v>
      </c>
      <c r="E3" s="17" t="s">
        <v>182</v>
      </c>
      <c r="F3" s="17" t="s">
        <v>183</v>
      </c>
      <c r="G3" s="17" t="s">
        <v>184</v>
      </c>
      <c r="H3" s="17" t="s">
        <v>185</v>
      </c>
    </row>
    <row r="4" spans="1:8" x14ac:dyDescent="0.25">
      <c r="A4" s="21"/>
    </row>
    <row r="5" spans="1:8" x14ac:dyDescent="0.25">
      <c r="A5" s="21"/>
    </row>
    <row r="6" spans="1:8" x14ac:dyDescent="0.25">
      <c r="A6" s="21"/>
    </row>
    <row r="7" spans="1:8" x14ac:dyDescent="0.25">
      <c r="A7" s="21"/>
    </row>
    <row r="8" spans="1:8" x14ac:dyDescent="0.25">
      <c r="A8" s="21"/>
    </row>
    <row r="9" spans="1:8" x14ac:dyDescent="0.25">
      <c r="A9" s="21"/>
    </row>
    <row r="10" spans="1:8" x14ac:dyDescent="0.25">
      <c r="A10" s="22"/>
    </row>
  </sheetData>
  <mergeCells count="1">
    <mergeCell ref="A1:XFD1"/>
  </mergeCells>
  <hyperlinks>
    <hyperlink ref="A1" location="'Objeto dominio'!A1" display="Volver al inicio" xr:uid="{45818CCB-19DB-6944-940E-53CC49480F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Modelo dominio</vt:lpstr>
      <vt:lpstr>Valores</vt:lpstr>
      <vt:lpstr>Objeto dominio</vt:lpstr>
      <vt:lpstr>Asignatura</vt:lpstr>
      <vt:lpstr>Asignatura simulados</vt:lpstr>
      <vt:lpstr>Tema</vt:lpstr>
      <vt:lpstr>Tema simulados</vt:lpstr>
      <vt:lpstr>Monitor</vt:lpstr>
      <vt:lpstr>Monitor simulados</vt:lpstr>
      <vt:lpstr>Lugar</vt:lpstr>
      <vt:lpstr>Lugar simulados</vt:lpstr>
      <vt:lpstr>Estudiante</vt:lpstr>
      <vt:lpstr>Estudiante simulados</vt:lpstr>
      <vt:lpstr>Oferta</vt:lpstr>
      <vt:lpstr>Oferta simulados</vt:lpstr>
      <vt:lpstr>Calificacion</vt:lpstr>
      <vt:lpstr>Calificacion simulados</vt:lpstr>
      <vt:lpstr>Contratación</vt:lpstr>
      <vt:lpstr>Contratación simulados</vt:lpstr>
      <vt:lpstr>Agenda</vt:lpstr>
      <vt:lpstr>Agenda simulados</vt:lpstr>
      <vt:lpstr>Monitoria</vt:lpstr>
      <vt:lpstr>Monitoria simulados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207</cp:lastModifiedBy>
  <dcterms:created xsi:type="dcterms:W3CDTF">2022-09-12T12:22:51Z</dcterms:created>
  <dcterms:modified xsi:type="dcterms:W3CDTF">2022-09-16T22:45:28Z</dcterms:modified>
</cp:coreProperties>
</file>