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oy\Unla\IS2\TPsIS2\TP2\"/>
    </mc:Choice>
  </mc:AlternateContent>
  <xr:revisionPtr revIDLastSave="0" documentId="10_ncr:8100000_{776D7F77-4134-4752-AE15-72D4824CA10B}" xr6:coauthVersionLast="34" xr6:coauthVersionMax="34" xr10:uidLastSave="{00000000-0000-0000-0000-000000000000}"/>
  <bookViews>
    <workbookView xWindow="0" yWindow="0" windowWidth="20490" windowHeight="7545" xr2:uid="{AE9B6306-7961-4605-A3BC-1E043EFED89D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G7" i="1"/>
  <c r="G8" i="1"/>
  <c r="G9" i="1"/>
  <c r="G10" i="1"/>
  <c r="G11" i="1"/>
  <c r="G12" i="1"/>
  <c r="G13" i="1"/>
  <c r="G14" i="1"/>
  <c r="G15" i="1"/>
  <c r="G16" i="1"/>
  <c r="F7" i="1"/>
  <c r="F8" i="1"/>
  <c r="F9" i="1"/>
  <c r="F10" i="1"/>
  <c r="F11" i="1"/>
  <c r="F12" i="1"/>
  <c r="F13" i="1"/>
  <c r="F14" i="1"/>
  <c r="F15" i="1"/>
  <c r="F16" i="1"/>
  <c r="D7" i="1"/>
  <c r="D8" i="1"/>
  <c r="D9" i="1"/>
  <c r="D10" i="1"/>
  <c r="D11" i="1"/>
  <c r="D12" i="1"/>
  <c r="D13" i="1"/>
  <c r="D14" i="1"/>
  <c r="D15" i="1"/>
  <c r="D16" i="1"/>
  <c r="E16" i="1"/>
  <c r="E15" i="1"/>
  <c r="E14" i="1"/>
  <c r="E13" i="1"/>
  <c r="E12" i="1"/>
  <c r="E11" i="1"/>
  <c r="E10" i="1"/>
  <c r="E9" i="1"/>
  <c r="E8" i="1"/>
  <c r="E7" i="1"/>
  <c r="F6" i="1"/>
  <c r="D6" i="1"/>
  <c r="E6" i="1"/>
  <c r="G6" i="1"/>
  <c r="G18" i="1" s="1"/>
</calcChain>
</file>

<file path=xl/sharedStrings.xml><?xml version="1.0" encoding="utf-8"?>
<sst xmlns="http://schemas.openxmlformats.org/spreadsheetml/2006/main" count="22" uniqueCount="22">
  <si>
    <t>Calculo de Lineas de Codigo</t>
  </si>
  <si>
    <t>Funcion</t>
  </si>
  <si>
    <t>LDC probable</t>
  </si>
  <si>
    <t>LDC pesimista</t>
  </si>
  <si>
    <t>LDC optimista</t>
  </si>
  <si>
    <t xml:space="preserve">Lenguaje de programacion: </t>
  </si>
  <si>
    <t>Javascript</t>
  </si>
  <si>
    <t>Valor esperado</t>
  </si>
  <si>
    <t>Consulta de vuelos</t>
  </si>
  <si>
    <t>Reserva de vuelos</t>
  </si>
  <si>
    <t>Pago por distintos medios</t>
  </si>
  <si>
    <t>Financiacion por distintos medios</t>
  </si>
  <si>
    <t>Cancelacion de vuelos</t>
  </si>
  <si>
    <t>Realizar estadisticas</t>
  </si>
  <si>
    <t>Proyectar preferencias de los clientes</t>
  </si>
  <si>
    <t>Ranquear clientes</t>
  </si>
  <si>
    <t>Llevar estadisticas sobre finanzas</t>
  </si>
  <si>
    <t>Registro de usuario</t>
  </si>
  <si>
    <t>Login de usuarios</t>
  </si>
  <si>
    <t>Total</t>
  </si>
  <si>
    <t>LDC/PF:</t>
  </si>
  <si>
    <t>PF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</si>
</sst>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" fontId="0" fillId="0" borderId="0" xfId="0" applyNumberFormat="1"/>
    <xf numFmtId="0" fontId="0" fillId="0" borderId="1" xfId="0" applyBorder="1"/>
    <xf numFmtId="1" fontId="0" fillId="0" borderId="1" xfId="0" applyNumberFormat="1" applyBorder="1"/>
    <xf numFmtId="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79323-0FC5-4C16-986D-1173E39C7A6C}">
  <dimension ref="B2:L18"/>
  <sheetViews>
    <sheetView tabSelected="1" workbookViewId="0">
      <selection activeCell="G9" sqref="G9"/>
    </sheetView>
  </sheetViews>
  <sheetFormatPr defaultRowHeight="15" x14ac:dyDescent="0.25"/>
  <cols>
    <col min="2" max="2" width="36.140625" customWidth="1"/>
    <col min="3" max="3" width="14.140625" customWidth="1"/>
    <col min="4" max="4" width="13" customWidth="1"/>
    <col min="5" max="5" width="13.42578125" customWidth="1"/>
    <col min="6" max="6" width="15" customWidth="1"/>
    <col min="7" max="7" width="14.85546875" customWidth="1"/>
    <col min="8" max="8" width="17" customWidth="1"/>
    <col min="12" max="12" width="15.5703125" customWidth="1"/>
  </cols>
  <sheetData>
    <row r="2" spans="2:12" x14ac:dyDescent="0.25">
      <c r="B2" s="1" t="s">
        <v>0</v>
      </c>
      <c r="C2" s="6">
        <f>G18</f>
        <v>5585.0666666666648</v>
      </c>
      <c r="I2" s="1" t="s">
        <v>5</v>
      </c>
      <c r="L2" s="2" t="s">
        <v>6</v>
      </c>
    </row>
    <row r="3" spans="2:12" x14ac:dyDescent="0.25">
      <c r="I3" s="1"/>
    </row>
    <row r="4" spans="2:12" x14ac:dyDescent="0.25">
      <c r="B4" s="1" t="s">
        <v>1</v>
      </c>
      <c r="C4" s="1" t="s">
        <v>21</v>
      </c>
      <c r="D4" s="1" t="s">
        <v>4</v>
      </c>
      <c r="E4" s="1" t="s">
        <v>2</v>
      </c>
      <c r="F4" s="1" t="s">
        <v>3</v>
      </c>
      <c r="G4" s="1" t="s">
        <v>7</v>
      </c>
      <c r="I4" s="1" t="s">
        <v>20</v>
      </c>
      <c r="L4">
        <v>64</v>
      </c>
    </row>
    <row r="6" spans="2:12" x14ac:dyDescent="0.25">
      <c r="B6" s="4" t="s">
        <v>8</v>
      </c>
      <c r="C6" s="5">
        <v>13</v>
      </c>
      <c r="D6" s="5">
        <f>E6*0.75</f>
        <v>624</v>
      </c>
      <c r="E6" s="5">
        <f>C6*L4</f>
        <v>832</v>
      </c>
      <c r="F6" s="5">
        <f>E6*1.2</f>
        <v>998.4</v>
      </c>
      <c r="G6" s="5">
        <f>(D6+F6+(E6*4))/6</f>
        <v>825.06666666666661</v>
      </c>
    </row>
    <row r="7" spans="2:12" x14ac:dyDescent="0.25">
      <c r="B7" s="4" t="s">
        <v>9</v>
      </c>
      <c r="C7" s="5">
        <v>17</v>
      </c>
      <c r="D7" s="5">
        <f t="shared" ref="D7:D16" si="0">E7*0.75</f>
        <v>816</v>
      </c>
      <c r="E7" s="5">
        <f>C7*L4</f>
        <v>1088</v>
      </c>
      <c r="F7" s="5">
        <f t="shared" ref="F7:F16" si="1">E7*1.2</f>
        <v>1305.5999999999999</v>
      </c>
      <c r="G7" s="5">
        <f t="shared" ref="G7:G16" si="2">(D7+F7+(E7*4))/6</f>
        <v>1078.9333333333334</v>
      </c>
    </row>
    <row r="8" spans="2:12" x14ac:dyDescent="0.25">
      <c r="B8" s="4" t="s">
        <v>10</v>
      </c>
      <c r="C8" s="5">
        <v>13</v>
      </c>
      <c r="D8" s="5">
        <f t="shared" si="0"/>
        <v>624</v>
      </c>
      <c r="E8" s="5">
        <f>C8*L4</f>
        <v>832</v>
      </c>
      <c r="F8" s="5">
        <f t="shared" si="1"/>
        <v>998.4</v>
      </c>
      <c r="G8" s="5">
        <f t="shared" si="2"/>
        <v>825.06666666666661</v>
      </c>
    </row>
    <row r="9" spans="2:12" x14ac:dyDescent="0.25">
      <c r="B9" s="4" t="s">
        <v>11</v>
      </c>
      <c r="C9" s="5">
        <v>14</v>
      </c>
      <c r="D9" s="5">
        <f t="shared" si="0"/>
        <v>672</v>
      </c>
      <c r="E9" s="5">
        <f>C9*L4</f>
        <v>896</v>
      </c>
      <c r="F9" s="5">
        <f t="shared" si="1"/>
        <v>1075.2</v>
      </c>
      <c r="G9" s="5">
        <f t="shared" si="2"/>
        <v>888.5333333333333</v>
      </c>
    </row>
    <row r="10" spans="2:12" x14ac:dyDescent="0.25">
      <c r="B10" s="4" t="s">
        <v>12</v>
      </c>
      <c r="C10" s="5">
        <v>5</v>
      </c>
      <c r="D10" s="5">
        <f t="shared" si="0"/>
        <v>240</v>
      </c>
      <c r="E10" s="5">
        <f>C10*L4</f>
        <v>320</v>
      </c>
      <c r="F10" s="5">
        <f t="shared" si="1"/>
        <v>384</v>
      </c>
      <c r="G10" s="5">
        <f t="shared" si="2"/>
        <v>317.33333333333331</v>
      </c>
    </row>
    <row r="11" spans="2:12" x14ac:dyDescent="0.25">
      <c r="B11" s="4" t="s">
        <v>13</v>
      </c>
      <c r="C11" s="5">
        <v>7</v>
      </c>
      <c r="D11" s="5">
        <f t="shared" si="0"/>
        <v>336</v>
      </c>
      <c r="E11" s="5">
        <f>C11*L4</f>
        <v>448</v>
      </c>
      <c r="F11" s="5">
        <f t="shared" si="1"/>
        <v>537.6</v>
      </c>
      <c r="G11" s="5">
        <f t="shared" si="2"/>
        <v>444.26666666666665</v>
      </c>
    </row>
    <row r="12" spans="2:12" x14ac:dyDescent="0.25">
      <c r="B12" s="4" t="s">
        <v>14</v>
      </c>
      <c r="C12" s="5">
        <v>3</v>
      </c>
      <c r="D12" s="5">
        <f t="shared" si="0"/>
        <v>144</v>
      </c>
      <c r="E12" s="5">
        <f>C12*L4</f>
        <v>192</v>
      </c>
      <c r="F12" s="5">
        <f t="shared" si="1"/>
        <v>230.39999999999998</v>
      </c>
      <c r="G12" s="5">
        <f t="shared" si="2"/>
        <v>190.4</v>
      </c>
    </row>
    <row r="13" spans="2:12" x14ac:dyDescent="0.25">
      <c r="B13" s="4" t="s">
        <v>15</v>
      </c>
      <c r="C13" s="5">
        <v>3</v>
      </c>
      <c r="D13" s="5">
        <f t="shared" si="0"/>
        <v>144</v>
      </c>
      <c r="E13" s="5">
        <f>C13*L4</f>
        <v>192</v>
      </c>
      <c r="F13" s="5">
        <f t="shared" si="1"/>
        <v>230.39999999999998</v>
      </c>
      <c r="G13" s="5">
        <f t="shared" si="2"/>
        <v>190.4</v>
      </c>
    </row>
    <row r="14" spans="2:12" x14ac:dyDescent="0.25">
      <c r="B14" s="4" t="s">
        <v>16</v>
      </c>
      <c r="C14" s="5">
        <v>3</v>
      </c>
      <c r="D14" s="5">
        <f t="shared" si="0"/>
        <v>144</v>
      </c>
      <c r="E14" s="5">
        <f>C14*L4</f>
        <v>192</v>
      </c>
      <c r="F14" s="5">
        <f t="shared" si="1"/>
        <v>230.39999999999998</v>
      </c>
      <c r="G14" s="5">
        <f t="shared" si="2"/>
        <v>190.4</v>
      </c>
    </row>
    <row r="15" spans="2:12" x14ac:dyDescent="0.25">
      <c r="B15" s="4" t="s">
        <v>17</v>
      </c>
      <c r="C15" s="5">
        <v>5</v>
      </c>
      <c r="D15" s="5">
        <f t="shared" si="0"/>
        <v>240</v>
      </c>
      <c r="E15" s="5">
        <f>C15*L4</f>
        <v>320</v>
      </c>
      <c r="F15" s="5">
        <f t="shared" si="1"/>
        <v>384</v>
      </c>
      <c r="G15" s="5">
        <f t="shared" si="2"/>
        <v>317.33333333333331</v>
      </c>
    </row>
    <row r="16" spans="2:12" x14ac:dyDescent="0.25">
      <c r="B16" s="4" t="s">
        <v>18</v>
      </c>
      <c r="C16" s="5">
        <v>5</v>
      </c>
      <c r="D16" s="5">
        <f t="shared" si="0"/>
        <v>240</v>
      </c>
      <c r="E16" s="5">
        <f>C16*L4</f>
        <v>320</v>
      </c>
      <c r="F16" s="5">
        <f t="shared" si="1"/>
        <v>384</v>
      </c>
      <c r="G16" s="5">
        <f t="shared" si="2"/>
        <v>317.33333333333331</v>
      </c>
    </row>
    <row r="17" spans="2:7" x14ac:dyDescent="0.25">
      <c r="C17" s="3"/>
      <c r="D17" s="3"/>
      <c r="E17" s="3"/>
      <c r="F17" s="3"/>
      <c r="G17" s="3"/>
    </row>
    <row r="18" spans="2:7" x14ac:dyDescent="0.25">
      <c r="B18" t="s">
        <v>19</v>
      </c>
      <c r="C18" s="3"/>
      <c r="D18" s="3"/>
      <c r="E18" s="3"/>
      <c r="F18" s="3"/>
      <c r="G18" s="6">
        <f>SUM(G6:G16)</f>
        <v>5585.0666666666648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M4t3C0c1d0</dc:creator>
  <cp:lastModifiedBy>M4t3C0c1d0</cp:lastModifiedBy>
  <dcterms:created xsi:type="dcterms:W3CDTF">2018-07-04T01:41:37Z</dcterms:created>
  <dcterms:modified xsi:type="dcterms:W3CDTF">2018-07-04T02:35:32Z</dcterms:modified>
</cp:coreProperties>
</file>