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Check-List" sheetId="1" r:id="rId1"/>
    <sheet name="Test-Cases" sheetId="4" r:id="rId2"/>
    <sheet name="BUG-VK-001" sheetId="5" r:id="rId3"/>
    <sheet name="BUG-VK-002" sheetId="6" r:id="rId4"/>
    <sheet name="BUG-VK-003" sheetId="7" r:id="rId5"/>
    <sheet name="BUG-IG-001" sheetId="8" r:id="rId6"/>
    <sheet name="BUG-FB-001" sheetId="9" r:id="rId7"/>
    <sheet name="BUG-FB-002" sheetId="10" r:id="rId8"/>
    <sheet name="BUG-YT-001" sheetId="11" r:id="rId9"/>
    <sheet name="BUG-YT-002" sheetId="12" r:id="rId10"/>
    <sheet name="BUGs_all_in_one_place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935077230144A17952AF889B13EC04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868130" y="201930"/>
          <a:ext cx="3949700" cy="509397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12D63123C47B4418AD7A526348BC91F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829395" y="4215765"/>
          <a:ext cx="2820670" cy="385699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68C4C012E244CD997D762571C625E6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829395" y="5981700"/>
          <a:ext cx="6115050" cy="8448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6C960E6AECD34C88A3BE366A70FDC03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1829395" y="8966200"/>
          <a:ext cx="13220700" cy="89535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<sst xmlns="http://schemas.openxmlformats.org/spreadsheetml/2006/main" count="641" uniqueCount="335">
  <si>
    <t>ID</t>
  </si>
  <si>
    <t>Название проверки</t>
  </si>
  <si>
    <t>Статус</t>
  </si>
  <si>
    <t>CL-001</t>
  </si>
  <si>
    <t>YouTube: Проверка наличия кнопки "Скачать" под классическим видео</t>
  </si>
  <si>
    <t>Passed</t>
  </si>
  <si>
    <t>CL-002</t>
  </si>
  <si>
    <t>YouTube: Проверка открытия тулбара (dropdown меню) с выбором качества для классического видео</t>
  </si>
  <si>
    <t>CL-003</t>
  </si>
  <si>
    <t>YouTube: Проверка скачивания классического видео в формате MP4</t>
  </si>
  <si>
    <t>CL-004</t>
  </si>
  <si>
    <t>YouTube: Проверка скачивания классического видео в формате AAC</t>
  </si>
  <si>
    <t>CL-005</t>
  </si>
  <si>
    <t>YouTube: Проверка навигации - кнопка "Скачать" не перекрывает элементы управления на классическом видео</t>
  </si>
  <si>
    <t>CL-006</t>
  </si>
  <si>
    <t>YouTube: Проверка наличия кнопки "Скачать" на Shorts</t>
  </si>
  <si>
    <t>CL-007</t>
  </si>
  <si>
    <t>YouTube: Проверка открытия тулбара (dropdown меню) с выбором качества для Shorts</t>
  </si>
  <si>
    <t>CL-008</t>
  </si>
  <si>
    <t>YouTube: Проверка скачивания Shorts в формате MP4</t>
  </si>
  <si>
    <t>CL-009</t>
  </si>
  <si>
    <t>YouTube: Проверка скачивания Shorts в формате AAC</t>
  </si>
  <si>
    <t>CL-010</t>
  </si>
  <si>
    <t>YouTube: Проверка навигации - кнопка "Скачать" не перекрывает элементы управления на Shorts</t>
  </si>
  <si>
    <t>CL-011</t>
  </si>
  <si>
    <t>YouTube: Проверка повторного нажатия кнопки "Скачать" - не вызывает ошибок</t>
  </si>
  <si>
    <t>CL-012</t>
  </si>
  <si>
    <t>YouTube: Проверка задержки появления тулбара для классического видео (должен появиться ≤1 сек)</t>
  </si>
  <si>
    <t>CL-013</t>
  </si>
  <si>
    <t>YouTube: Проверка скрытия тулбара при клике вне его</t>
  </si>
  <si>
    <t>CL-014</t>
  </si>
  <si>
    <t>YouTube: Проверка корректной работы в браузерах Chrome, Firefox, Opera</t>
  </si>
  <si>
    <t>CL-015</t>
  </si>
  <si>
    <t>YouTube: Проверка работы при нестабильном интернет-соединении (возобновление скачивания)</t>
  </si>
  <si>
    <t>CL-016</t>
  </si>
  <si>
    <t>YouTube: Проверка отображения кнопки "Скачать" на разных разрешениях экрана и соотношениях сторон</t>
  </si>
  <si>
    <t>CL-017</t>
  </si>
  <si>
    <t>YouTube: Проверка видимости и читаемости текста на тулбаре</t>
  </si>
  <si>
    <t>CL-018</t>
  </si>
  <si>
    <t>YouTube: Проверка отсутствия наложений и конфликтов с элементами сайта</t>
  </si>
  <si>
    <t>CL-019</t>
  </si>
  <si>
    <t>YouTube: Проверка адаптивности интерфейса расширения</t>
  </si>
  <si>
    <t>CL-020</t>
  </si>
  <si>
    <t>YouTube: Проверка наличия и корректности иконок и подсказок</t>
  </si>
  <si>
    <t>CL-021</t>
  </si>
  <si>
    <t>YouTube: Проверка корректного поведения при одновременной загрузке нескольких файлов</t>
  </si>
  <si>
    <t>CL-022</t>
  </si>
  <si>
    <t>YouTube: Проверка навигации с клавиатуры (доступность для пользователей с ограниченными возможностями)</t>
  </si>
  <si>
    <t>Failed</t>
  </si>
  <si>
    <t>CL-023</t>
  </si>
  <si>
    <t>YouTube: Проверка поведения расширения при отключении и удалении</t>
  </si>
  <si>
    <t>CL-024</t>
  </si>
  <si>
    <t>YouTube: Проверка корректного отображения интерфейса при смене языка на арабский (RTL)</t>
  </si>
  <si>
    <t>Blocked</t>
  </si>
  <si>
    <t>CL-025</t>
  </si>
  <si>
    <t>YouTube: Проверка корректного отображения кнопки "Скачать" и тулбара при смене языковой версии сайта (русский, английский, немецкий, французский, испанский)</t>
  </si>
  <si>
    <t>CL-026</t>
  </si>
  <si>
    <t>Instagram: Проверка наличия кнопки "Скачать" для Reels</t>
  </si>
  <si>
    <t>CL-027</t>
  </si>
  <si>
    <t>Instagram: Проверка открытия тулбара (dropdown меню) с выбором качества для Reels</t>
  </si>
  <si>
    <t>CL-028</t>
  </si>
  <si>
    <t>Instagram: Проверка скачивания Reels в формате MP4</t>
  </si>
  <si>
    <t>CL-029</t>
  </si>
  <si>
    <t>Instagram: Проверка скачивания Reels в формате AAC</t>
  </si>
  <si>
    <t>CL-030</t>
  </si>
  <si>
    <t>Instagram: Проверка навигации - кнопка "Скачать" не перекрывает элементы управления на Reels</t>
  </si>
  <si>
    <t>CL-031</t>
  </si>
  <si>
    <t>Instagram: Проверка повторного нажатия кнопки "Скачать" - не вызывает ошибок</t>
  </si>
  <si>
    <t>CL-032</t>
  </si>
  <si>
    <t>Instagram: Проверка задержки появления тулбара для Reels (должен появиться ≤1 сек)</t>
  </si>
  <si>
    <t>CL-033</t>
  </si>
  <si>
    <t>Instagram: Проверка скрытия тулбара при клике вне его</t>
  </si>
  <si>
    <t>CL-034</t>
  </si>
  <si>
    <t>Instagram: Проверка корректной работы в браузерах Chrome, Firefox, Opera</t>
  </si>
  <si>
    <t>CL-035</t>
  </si>
  <si>
    <t>Instagram: Проверка работы при нестабильном интернет-соединении (возобновление скачивания)</t>
  </si>
  <si>
    <t>CL-036</t>
  </si>
  <si>
    <t>Instagram: Проверка отображения кнопки "Скачать" на разных разрешениях экрана и соотношениях сторон</t>
  </si>
  <si>
    <t>CL-037</t>
  </si>
  <si>
    <t>Instagram: Проверка видимости и читаемости текста на тулбаре</t>
  </si>
  <si>
    <t>CL-038</t>
  </si>
  <si>
    <t>Instagram: Проверка отсутствия наложений и конфликтов с элементами сайта</t>
  </si>
  <si>
    <t>CL-039</t>
  </si>
  <si>
    <t>Instagram: Проверка адаптивности интерфейса расширения</t>
  </si>
  <si>
    <t>CL-040</t>
  </si>
  <si>
    <t>Instagram: Проверка наличия и корректности иконок и подсказок</t>
  </si>
  <si>
    <t>CL-041</t>
  </si>
  <si>
    <t>Instagram: Проверка корректного поведения при одновременной загрузке нескольких файлов</t>
  </si>
  <si>
    <t>CL-042</t>
  </si>
  <si>
    <t>Instagram: Проверка навигации с клавиатуры (доступность для пользователей с ограниченными возможностями)</t>
  </si>
  <si>
    <t>CL-043</t>
  </si>
  <si>
    <t>Instagram: Проверка поведения расширения при отключении и удалении</t>
  </si>
  <si>
    <t>CL-044</t>
  </si>
  <si>
    <t>Instagram: Проверка корректного отображения интерфейса при смене языка на арабский (RTL)</t>
  </si>
  <si>
    <t>CL-045</t>
  </si>
  <si>
    <t>Instagram: Проверка корректного отображения кнопки "Скачать" и тулбара при смене языковой версии сайта (русский, английский, корейский, украинский)</t>
  </si>
  <si>
    <t>CL-046</t>
  </si>
  <si>
    <t>Facebook: Проверка наличия кнопки "Скачать" для классического видео</t>
  </si>
  <si>
    <t>CL-047</t>
  </si>
  <si>
    <t>Facebook: Проверка открытия тулбара (dropdown меню) с выбором качества для классического видео</t>
  </si>
  <si>
    <t>CL-048</t>
  </si>
  <si>
    <t>Facebook: Проверка скачивания классического видео в формате MP4</t>
  </si>
  <si>
    <t>CL-049</t>
  </si>
  <si>
    <t>Facebook: Проверка скачивания классического видео в формате AAC</t>
  </si>
  <si>
    <t>CL-050</t>
  </si>
  <si>
    <t>Facebook: Проверка навигации - кнопка "Скачать" не перекрывает элементы управления на классическом видео</t>
  </si>
  <si>
    <t>CL-051</t>
  </si>
  <si>
    <t>Facebook: Проверка наличия кнопки "Скачать" для Reels</t>
  </si>
  <si>
    <t>CL-052</t>
  </si>
  <si>
    <t>Facebook: Проверка открытия тулбара (dropdown меню) с выбором качества для Reels</t>
  </si>
  <si>
    <t>CL-053</t>
  </si>
  <si>
    <t>Facebook: Проверка скачивания Reels в формате MP4</t>
  </si>
  <si>
    <t>CL-054</t>
  </si>
  <si>
    <t>Facebook: Проверка скачивания Reels в формате AAC</t>
  </si>
  <si>
    <t>CL-055</t>
  </si>
  <si>
    <t>Facebook: Проверка навигации - кнопка "Скачать" не перекрывает элементы управления на Reels</t>
  </si>
  <si>
    <t>CL-056</t>
  </si>
  <si>
    <t>Facebook: Проверка повторного нажатия кнопки "Скачать" - не вызывает ошибок</t>
  </si>
  <si>
    <t>CL-057</t>
  </si>
  <si>
    <t>Facebook: Проверка задержки появления тулбара для классического видео (должен появиться ≤1 сек)</t>
  </si>
  <si>
    <t>CL-058</t>
  </si>
  <si>
    <t>Facebook: Проверка скрытия тулбара при клике вне его</t>
  </si>
  <si>
    <t>CL-059</t>
  </si>
  <si>
    <t>Facebook: Проверка корректной работы в браузерах Chrome, Firefox, Opera</t>
  </si>
  <si>
    <t>CL-060</t>
  </si>
  <si>
    <t>Facebook: Проверка работы при нестабильном интернет-соединении (возобновление скачивания)</t>
  </si>
  <si>
    <t>CL-061</t>
  </si>
  <si>
    <t>Facebook: Проверка отображения кнопки "Скачать" на разных разрешениях экрана и соотношениях сторон</t>
  </si>
  <si>
    <t>CL-062</t>
  </si>
  <si>
    <t>Facebook: Проверка видимости и читаемости текста на тулбаре</t>
  </si>
  <si>
    <t>CL-063</t>
  </si>
  <si>
    <t>Facebook: Проверка отсутствия наложений и конфликтов с элементами сайта</t>
  </si>
  <si>
    <t>CL-064</t>
  </si>
  <si>
    <t>Facebook: Проверка адаптивности интерфейса расширения</t>
  </si>
  <si>
    <t>CL-065</t>
  </si>
  <si>
    <t>Facebook: Проверка наличия и корректности иконок и подсказок</t>
  </si>
  <si>
    <t>CL-066</t>
  </si>
  <si>
    <t>Facebook: Проверка корректного поведения при одновременной загрузке нескольких файлов</t>
  </si>
  <si>
    <t>CL-067</t>
  </si>
  <si>
    <t>Facebook: Проверка навигации с клавиатуры (доступность для пользователей с ограниченными возможностями)</t>
  </si>
  <si>
    <t>CL-068</t>
  </si>
  <si>
    <t>Facebook: Проверка поведения расширения при отключении и удалении</t>
  </si>
  <si>
    <t>CL-069</t>
  </si>
  <si>
    <t>Facebook: Проверка корректного отображения интерфейса при смене языка на арабский (RTL)</t>
  </si>
  <si>
    <t>CL-070</t>
  </si>
  <si>
    <t>Facebook: Проверка корректного отображения кнопки "Скачать" и тулбара при смене языковой версии сайта (русский, английский, турецкий, французский)</t>
  </si>
  <si>
    <t>CL-071</t>
  </si>
  <si>
    <t>VK: Проверка наличия кнопки "Скачать" для классического видео</t>
  </si>
  <si>
    <t>CL-072</t>
  </si>
  <si>
    <t>VK: Проверка открытия тулбара (dropdown меню) с выбором качества для классического видео</t>
  </si>
  <si>
    <t>CL-073</t>
  </si>
  <si>
    <t>VK: Проверка скачивания классического видео в формате MP4</t>
  </si>
  <si>
    <t>CL-074</t>
  </si>
  <si>
    <t>VK: Проверка скачивания классического видео в формате AAC</t>
  </si>
  <si>
    <t>CL-075</t>
  </si>
  <si>
    <t>VK: Проверка навигации - кнопка "Скачать" не перекрывает элементы управления на классическом видео</t>
  </si>
  <si>
    <t>CL-076</t>
  </si>
  <si>
    <t>VK: Проверка наличия кнопки "Скачать" для Клипов</t>
  </si>
  <si>
    <t>CL-077</t>
  </si>
  <si>
    <t>VK: Проверка открытия тулбара (dropdown меню) с выбором качества для Клипов</t>
  </si>
  <si>
    <t>CL-078</t>
  </si>
  <si>
    <t>VK: Проверка скачивания Клипов в формате MP4</t>
  </si>
  <si>
    <t>CL-079</t>
  </si>
  <si>
    <t>VK: Проверка скачивания Клипов в формате AAC</t>
  </si>
  <si>
    <t>CL-080</t>
  </si>
  <si>
    <t>VK: Проверка навигации - кнопка "Скачать" не перекрывает элементы управления для Клипов</t>
  </si>
  <si>
    <t>CL-081</t>
  </si>
  <si>
    <t>VK: Проверка повторного нажатия кнопки "Скачать" - не вызывает ошибок</t>
  </si>
  <si>
    <t>CL-082</t>
  </si>
  <si>
    <t>VK: Проверка задержки появления тулбара для классического видео (должен появиться ≤1 сек)</t>
  </si>
  <si>
    <t>CL-083</t>
  </si>
  <si>
    <t>VK: Проверка скрытия тулбара при клике вне его</t>
  </si>
  <si>
    <t>CL-084</t>
  </si>
  <si>
    <t>VK: Проверка корректной работы в браузерах Chrome, Firefox, Opera</t>
  </si>
  <si>
    <t>CL-085</t>
  </si>
  <si>
    <t>VK: Проверка работы при нестабильном интернет-соединении (возобновление скачивания)</t>
  </si>
  <si>
    <t>CL-086</t>
  </si>
  <si>
    <t>VK: Проверка отображения кнопки "Скачать" на разных разрешениях экрана и соотношениях сторон</t>
  </si>
  <si>
    <t>CL-087</t>
  </si>
  <si>
    <t>VK: Проверка видимости и читаемости текста на тулбаре</t>
  </si>
  <si>
    <t>CL-088</t>
  </si>
  <si>
    <t>VK: Проверка отсутствия наложений и конфликтов с элементами сайта</t>
  </si>
  <si>
    <t>CL-089</t>
  </si>
  <si>
    <t>VK: Проверка адаптивности интерфейса расширения</t>
  </si>
  <si>
    <t>CL-090</t>
  </si>
  <si>
    <t>VK: Проверка наличия и корректности иконок и подсказок</t>
  </si>
  <si>
    <t>CL-091</t>
  </si>
  <si>
    <t>VK: Проверка корректного поведения при одновременной загрузке нескольких файлов</t>
  </si>
  <si>
    <t>CL-092</t>
  </si>
  <si>
    <t>VK: Проверка навигации с клавиатуры (доступность для пользователей с ограниченными возможностями)</t>
  </si>
  <si>
    <t>CL-093</t>
  </si>
  <si>
    <t>VK: Проверка поведения расширения при отключении и удалении</t>
  </si>
  <si>
    <t>CL-094</t>
  </si>
  <si>
    <t>VK: Проверка корректного отображения интерфейса при смене языка на арабский (RTL)</t>
  </si>
  <si>
    <t>CL-095</t>
  </si>
  <si>
    <t>VK: Проверка корректного отображения кнопки "Скачать" и тулбара при смене языковой версии сайта (русский, украинский, английский)</t>
  </si>
  <si>
    <t>Название</t>
  </si>
  <si>
    <t>Предусловие</t>
  </si>
  <si>
    <t>Описание</t>
  </si>
  <si>
    <t>Шаги для воспроизведения</t>
  </si>
  <si>
    <t>Ожидаемый результат</t>
  </si>
  <si>
    <t>Приоритет</t>
  </si>
  <si>
    <t>TC-VK-001</t>
  </si>
  <si>
    <t>VK: тест кнопки скачивния с вкладки «Видео»</t>
  </si>
  <si>
    <r>
      <t>1) Открыта страница "</t>
    </r>
    <r>
      <rPr>
        <u/>
        <sz val="14"/>
        <color theme="1"/>
        <rFont val="Times New Roman"/>
        <charset val="134"/>
      </rPr>
      <t>https://vkvideo.ru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</si>
  <si>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"VK Видео"</t>
  </si>
  <si>
    <t>1)  Открыть любое видео из предложенных на странице</t>
  </si>
  <si>
    <t>Открывается выбранное видео</t>
  </si>
  <si>
    <t>High</t>
  </si>
  <si>
    <t>2) Под видео в action bar нажать кнопку
 "↓" (скачать)</t>
  </si>
  <si>
    <t>В течении 1 секунды, открытвается dropdown меню меню с выбором формата, включая видео и аудио форматы</t>
  </si>
  <si>
    <t>2) Авторизованны на сайте.</t>
  </si>
  <si>
    <t xml:space="preserve">3) Скачать один из предложенных форматов </t>
  </si>
  <si>
    <t>Начинается скачивание файла в выбрнанном формате</t>
  </si>
  <si>
    <t>4) Запустить скаченный медиа-файл</t>
  </si>
  <si>
    <t>Видео и аудиопотоки корректно проигрываются</t>
  </si>
  <si>
    <t>TC-VK-002</t>
  </si>
  <si>
    <t>VK: тест кнопки скачивния с вкладки «Клипы»</t>
  </si>
  <si>
    <r>
      <t>1) Открыта страница "</t>
    </r>
    <r>
      <rPr>
        <u/>
        <sz val="14"/>
        <color theme="1"/>
        <rFont val="Times New Roman"/>
        <charset val="134"/>
      </rPr>
      <t>https://vkvideo.ru/clip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</si>
  <si>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"VK Клипы"</t>
  </si>
  <si>
    <t>1) Обнаружить кнопку "Скачать" в action bar справа от видео</t>
  </si>
  <si>
    <t>Кнопка "Скачать" находится в action bar</t>
  </si>
  <si>
    <t>2) Нажать на кнопку "Скачать"</t>
  </si>
  <si>
    <t>В течении 1 секунды, открывается dropdown меню меню с выбором формата скачивания файла, включая видео и аудио форматы</t>
  </si>
  <si>
    <t>TC-IG-001</t>
  </si>
  <si>
    <t>IG: тест кнопки скачивния с вкладки «Reels»</t>
  </si>
  <si>
    <r>
      <t>1) Открыта страница "</t>
    </r>
    <r>
      <rPr>
        <u/>
        <sz val="14"/>
        <color theme="1"/>
        <rFont val="Times New Roman"/>
        <charset val="134"/>
      </rPr>
      <t>https://www.instagram.com/reels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</si>
  <si>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"Instagram Reels"</t>
  </si>
  <si>
    <t>TC-FB-001</t>
  </si>
  <si>
    <t>FB: тест кнопки скачивния с вкладки «Reels»</t>
  </si>
  <si>
    <r>
      <t>1) Открыта страница "</t>
    </r>
    <r>
      <rPr>
        <u/>
        <sz val="14"/>
        <color theme="1"/>
        <rFont val="Times New Roman"/>
        <charset val="134"/>
      </rPr>
      <t>https://www.facebook.com/reel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</si>
  <si>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"Facebook Reels"</t>
  </si>
  <si>
    <t>TC-FB-002</t>
  </si>
  <si>
    <t>FB: тест кнопки скачивния с вкладки «Video»</t>
  </si>
  <si>
    <r>
      <t>1) Открыта страница "</t>
    </r>
    <r>
      <rPr>
        <u/>
        <sz val="14"/>
        <color theme="1"/>
        <rFont val="Times New Roman"/>
        <charset val="134"/>
      </rPr>
      <t>https://www.facebook.com/watch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</si>
  <si>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"Facebook Video"</t>
  </si>
  <si>
    <t>1) Обнаружить кнопку "Скачать" в action bar под видео</t>
  </si>
  <si>
    <t>TC-YT-001</t>
  </si>
  <si>
    <t>YouTube: тест кнопки скачивния видео</t>
  </si>
  <si>
    <r>
      <t>1) Открыта страница "</t>
    </r>
    <r>
      <rPr>
        <u/>
        <sz val="14"/>
        <color theme="1"/>
        <rFont val="Times New Roman"/>
        <charset val="134"/>
      </rPr>
      <t>https://www.youtube.com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</si>
  <si>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"YouTube"</t>
  </si>
  <si>
    <t>2) Под видео в action bar нажать кнопку "Скачать"</t>
  </si>
  <si>
    <t>Началась скачка видео в дефолтном формате</t>
  </si>
  <si>
    <t>3) Запустить скаченный медиа-файл</t>
  </si>
  <si>
    <t>TC-YT-002</t>
  </si>
  <si>
    <t>YouTube: тест кнопки выбора качества скачивния видео</t>
  </si>
  <si>
    <t>Проверка работоспособности функции кнопки выбора формата скачивания в "YouTube"</t>
  </si>
  <si>
    <t>Medium</t>
  </si>
  <si>
    <t xml:space="preserve">2) Под видео в action bar нажать кнопку справа от кнопки "Скачать" </t>
  </si>
  <si>
    <t>TC-YT-003</t>
  </si>
  <si>
    <t>YouTube: тест кнопки скачивания во вкладке "Shorts"</t>
  </si>
  <si>
    <r>
      <t>1) Открыта страница "</t>
    </r>
    <r>
      <rPr>
        <u/>
        <sz val="14"/>
        <color theme="1"/>
        <rFont val="Times New Roman"/>
        <charset val="134"/>
      </rPr>
      <t>https://www.youtube.com/shorts</t>
    </r>
    <r>
      <rPr>
        <sz val="14"/>
        <color theme="1"/>
        <rFont val="Times New Roman"/>
        <charset val="134"/>
      </rPr>
      <t xml:space="preserve">". 
</t>
    </r>
  </si>
  <si>
    <t>Проверка работоспособности функции скачивания в "Youtube Shorts"</t>
  </si>
  <si>
    <t>TC-YT-004</t>
  </si>
  <si>
    <t>YouTube: тест кнопки выбора качества скачивния видео с вкладки "Shorts"</t>
  </si>
  <si>
    <t>Проверка работоспособности функции кнопки выбора формата скачивания в "Youtube Shorts"</t>
  </si>
  <si>
    <t>1) Обнаружить кнопку выбора формата скачивания под кнопкой "Скачать" в action bar справа от видео</t>
  </si>
  <si>
    <t>Фактический результат</t>
  </si>
  <si>
    <t>Приложение</t>
  </si>
  <si>
    <t>BUG-VK-001</t>
  </si>
  <si>
    <t>VK: Отсутствие кнопки скачивания во вкладке «Клипы»</t>
  </si>
  <si>
    <t>1) Открыта страница "https://vk.com/feed".</t>
  </si>
  <si>
    <t>Во вкладке "Клипы"нет кннопки для скачивания видео</t>
  </si>
  <si>
    <t xml:space="preserve">1) Перейти на вкладку "Видео"
</t>
  </si>
  <si>
    <t>В action bar есть работающая кнопка "Скачать"</t>
  </si>
  <si>
    <t>Кнопка "Скачать" отсутствует в action bar</t>
  </si>
  <si>
    <t>2) Перейти во квладку "Клипы"</t>
  </si>
  <si>
    <t>3) Обратить внимание на отсутсвие 
среди action bar какой либо кнопки "Скачать" или ее аналогов.</t>
  </si>
  <si>
    <t>BUG-VK-002</t>
  </si>
  <si>
    <t xml:space="preserve"> VK: Задержка dropdown меню меню</t>
  </si>
  <si>
    <t xml:space="preserve">1) Открыта страница "https://vk.com/feed". </t>
  </si>
  <si>
    <t>Задержка ~6-7 сек после нажатия на кнопку "↓" (скачать)</t>
  </si>
  <si>
    <t>Открывается dropdown меню окно с выбором разрешения
видео для скачивания за время &lt;= 1с.</t>
  </si>
  <si>
    <t>Открывается dropdown меню окно с выбором разрешения
видео для скачивания за время ~6-7 сек.</t>
  </si>
  <si>
    <t>Low</t>
  </si>
  <si>
    <t>2) На панели действий под видео нажать кнопку "↓" (скачать)</t>
  </si>
  <si>
    <t>3) Обратить внимание, что dropdown меню долго не появляется.</t>
  </si>
  <si>
    <t>BUG-VK-003</t>
  </si>
  <si>
    <t>VK: Отсутствие функции скачивания в аудио формате</t>
  </si>
  <si>
    <t xml:space="preserve">1) Открыта страница "https://vk.com/feed".
</t>
  </si>
  <si>
    <t>В dropdown меню окне нет опции скачивания в аудиоформате "AAC", "MP3"</t>
  </si>
  <si>
    <t>Доступно скачивание в аудиоформате "AAC", "MP3"</t>
  </si>
  <si>
    <t>Опция скачать в формате "AAC", "MP3" отсутствует</t>
  </si>
  <si>
    <t>2) Нажать на кнопку "Скачать" под видео</t>
  </si>
  <si>
    <t>3) Обратить внимание, что в dropdown меню окне нет опции скачивания в аудиоформате "AAC", "MP3"</t>
  </si>
  <si>
    <t>BUG-IG-001</t>
  </si>
  <si>
    <t>Отсутствие кнопки "Cкачать" в Instagram Reels</t>
  </si>
  <si>
    <r>
      <t>1) Открыта страница "</t>
    </r>
    <r>
      <rPr>
        <u/>
        <sz val="14"/>
        <color theme="1"/>
        <rFont val="Times New Roman"/>
        <charset val="134"/>
      </rPr>
      <t>https://www.instagram.com/</t>
    </r>
    <r>
      <rPr>
        <sz val="14"/>
        <color theme="1"/>
        <rFont val="Times New Roman"/>
        <charset val="134"/>
      </rPr>
      <t xml:space="preserve">". 
</t>
    </r>
  </si>
  <si>
    <t>В Instagram Reels отсутствует кнопка "Cкачать"</t>
  </si>
  <si>
    <t xml:space="preserve">1) Перейти во квладку "Reels"
</t>
  </si>
  <si>
    <t>Обнаруживается работающая кнопка "Скачать"</t>
  </si>
  <si>
    <t>Кнопка "Скачать" отсутствует</t>
  </si>
  <si>
    <t>2) Обратить внимание на отсутсвие среди action bar какой либо кнопки "Скачать" или ее аналогов.</t>
  </si>
  <si>
    <t>BUG-FB-001</t>
  </si>
  <si>
    <t>Отсутствие кнопки "Cкачать"  в Facebook Reels</t>
  </si>
  <si>
    <r>
      <t>1) Открыта страница "</t>
    </r>
    <r>
      <rPr>
        <u/>
        <sz val="14"/>
        <color theme="1"/>
        <rFont val="Times New Roman"/>
        <charset val="134"/>
      </rPr>
      <t>https://www.facebook.com/</t>
    </r>
    <r>
      <rPr>
        <sz val="14"/>
        <color theme="1"/>
        <rFont val="Times New Roman"/>
        <charset val="134"/>
      </rPr>
      <t xml:space="preserve">". 
</t>
    </r>
  </si>
  <si>
    <t>В Facebook Reels нет кнопки "Скачать"</t>
  </si>
  <si>
    <t>2) Перейти во квладку "Reels"</t>
  </si>
  <si>
    <t>3) Обратить внимание на отсутсвие среди action bar какой либо кнопки "Скачать" или ее аналогов.</t>
  </si>
  <si>
    <t>BUG-FB-002</t>
  </si>
  <si>
    <t>FB: Отсутствие функции скачивания в аудио формате</t>
  </si>
  <si>
    <t>BUG-YT-001</t>
  </si>
  <si>
    <t>YouTube: Не скачивается видео, опубликованное 24 часа назад или ранее</t>
  </si>
  <si>
    <t xml:space="preserve">1) Открыта страница "https://www.youtube.com/". 
</t>
  </si>
  <si>
    <t>Не позволяет скачать видео опубликованное 24 часа назад или ранее</t>
  </si>
  <si>
    <t xml:space="preserve">1. Открыть любое видео, опубликованное 24 часа назад или ранее
</t>
  </si>
  <si>
    <t xml:space="preserve">Началось скачивание </t>
  </si>
  <si>
    <t>Скачивание не началось, так же небыло уведомления об ошибке</t>
  </si>
  <si>
    <t xml:space="preserve">2. Нажать кнопку «Скачать» </t>
  </si>
  <si>
    <t>3. Обратитить внимание, что видео не скачивается</t>
  </si>
  <si>
    <t>BUG-YT-002</t>
  </si>
  <si>
    <t>YouTube: Не дает выбрать качество видео для скачивания видео опубликованных 24 часа назад или ранее</t>
  </si>
  <si>
    <t>Не позволяет выбрать формат скачиваемого видео опубликованного 24 часа назад или ранее</t>
  </si>
  <si>
    <t xml:space="preserve">1. Открыть любое видео, опубликованное  24 часа назад или ранее
</t>
  </si>
  <si>
    <t>Открывается dropdown меню с вариантами фоматов для скачивания</t>
  </si>
  <si>
    <t>Появляется сообщение «Не удалось найти ссылки», скачивание невозможно</t>
  </si>
  <si>
    <t xml:space="preserve">2. Нажать кнопку выбора формата, рядом с кнопкой «Скачать» </t>
  </si>
  <si>
    <t>3. Обратитить внимание, что видео не скачивается и появляется dropdown меню сообщение ошибки</t>
  </si>
  <si>
    <t>1) Открыта страница "https://vk.com/feed". 
2) Авторизованны на сайте.</t>
  </si>
  <si>
    <t>Во вкладке "Клипы" нет кннопки для скачивания видео</t>
  </si>
  <si>
    <t>1) Перейти на вкладку "Видео"
2) Перейти во квладку "Клипы"
3) Обратить внимание на отсутсвие среди action bar какой либо кнопки "Скачать" или ее аналогов.</t>
  </si>
  <si>
    <t>Cреди action bar обнаруживается работающая кнопка "Скачать"</t>
  </si>
  <si>
    <t>1) Открыта страница "https://vk.com/feed".
2) Авторизованны на сайте.</t>
  </si>
  <si>
    <t>Задержка ~6-7 сек после нажатия на кнопку Скачать
("↓")</t>
  </si>
  <si>
    <t xml:space="preserve">1) Перейти на вкладку "Видео"
2) На панели действий под видео нажать кнопку "↓" (скачать).
3) Обратить внимание, что dropdown меню долго не появляется.
</t>
  </si>
  <si>
    <t>1) Перейти на вкладку "Видео"
2) Нажать на кнопку "Скачать" под видео
3) Обратить внимание, что в dropdown меню окне нет опции скачивания в аудиоформате "AAC", "MP3"</t>
  </si>
  <si>
    <t>1) Открыта страница "https://www.instagram.com/". 
2) Авторизованны на сайте.</t>
  </si>
  <si>
    <t>1) Перейти во квладку "Reels"
2) Обратить внимание на отсутсвие среди action bar какой либо кнопки "Скачать" или ее аналогов.</t>
  </si>
  <si>
    <t>Отсутствие кнопки "Cкачать" в Facebook Reels</t>
  </si>
  <si>
    <t>1) Открыта страница "https://www.facebook.com/". 
2) Авторизованны на сайте.</t>
  </si>
  <si>
    <t>1) Перейти на вкладку "Видео"
2) Перейти во квладку "Reels"
3) Обратить внимание на отсутсвие среди action bar какой либо кнопки "Скачать" или ее аналогов.</t>
  </si>
  <si>
    <t>1) Открыта страница "https://www.youtube.com/". 
2) Авторизованны на сайте.</t>
  </si>
  <si>
    <t>1. Открыть любое видео, опубликованное  24 часа назад или ранее
2. Нажать кнопку «Скачать» 
3. Обратитить внимание, что видео не скачивается</t>
  </si>
  <si>
    <t>1. Открыть любое видео, опубликованное  24 часа назад или ранее
2. Нажать кнопку выбора формата, рядом с кнопкой «Скачать» 
3. Обратитить внимание, что видео не скачивается и появляется dropdown меню сообщение ошибки</t>
  </si>
  <si>
    <t>Открывается тулбар с вариантами фоматов для скачивания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</si>
</sst>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9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name val="Times New Roman"/>
      <charset val="134"/>
    </font>
    <font>
      <b/>
      <sz val="14"/>
      <color theme="1"/>
      <name val="Times New Roman"/>
      <charset val="134"/>
    </font>
    <font>
      <sz val="14"/>
      <color rgb="FF000000"/>
      <name val="Times New Roman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4"/>
      <color theme="1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953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C13584"/>
        <bgColor indexed="64"/>
      </patternFill>
    </fill>
    <fill>
      <patternFill patternType="solid">
        <fgColor rgb="FF3B5998"/>
        <bgColor indexed="64"/>
      </patternFill>
    </fill>
    <fill>
      <patternFill patternType="solid">
        <fgColor rgb="FF779E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20" fillId="14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/>
    <xf numFmtId="0" fontId="3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/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2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/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7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10" borderId="1" xfId="0" applyFont="1" applyFill="1" applyBorder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A5A5"/>
      <color rgb="00D9534F"/>
      <color rgb="00C13584"/>
      <color rgb="003B5998"/>
      <color rgb="004A76A8"/>
      <color rgb="00779EBF"/>
      <color rgb="00222222"/>
      <color rgb="00666666"/>
      <color rgb="00964B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www.wps.cn/officeDocument/2020/cellImage" Target="cellimag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Офис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"/>
  <sheetViews>
    <sheetView tabSelected="1" zoomScaleSheetLayoutView="60" topLeftCell="A19" workbookViewId="0">
      <selection activeCell="B3" sqref="B3"/>
    </sheetView>
  </sheetViews>
  <sheetFormatPr defaultColWidth="10.2857142857143" defaultRowHeight="18.75" outlineLevelCol="2"/>
  <cols>
    <col min="1" max="1" width="10.2857142857143" style="119"/>
    <col min="2" max="2" width="155.142857142857" style="119" customWidth="1"/>
    <col min="3" max="16384" width="10.2857142857143" style="119"/>
  </cols>
  <sheetData>
    <row r="1" ht="33" customHeight="1" spans="1:3">
      <c r="A1" s="120" t="s">
        <v>0</v>
      </c>
      <c r="B1" s="120" t="s">
        <v>1</v>
      </c>
      <c r="C1" s="120" t="s">
        <v>2</v>
      </c>
    </row>
    <row r="2" spans="1:3">
      <c r="A2" s="121" t="s">
        <v>3</v>
      </c>
      <c r="B2" s="122" t="s">
        <v>4</v>
      </c>
      <c r="C2" s="123" t="s">
        <v>5</v>
      </c>
    </row>
    <row r="3" spans="1:3">
      <c r="A3" s="121" t="s">
        <v>6</v>
      </c>
      <c r="B3" s="122" t="s">
        <v>7</v>
      </c>
      <c r="C3" s="123" t="s">
        <v>5</v>
      </c>
    </row>
    <row r="4" spans="1:3">
      <c r="A4" s="121" t="s">
        <v>8</v>
      </c>
      <c r="B4" s="122" t="s">
        <v>9</v>
      </c>
      <c r="C4" s="123" t="s">
        <v>5</v>
      </c>
    </row>
    <row r="5" spans="1:3">
      <c r="A5" s="121" t="s">
        <v>10</v>
      </c>
      <c r="B5" s="122" t="s">
        <v>11</v>
      </c>
      <c r="C5" s="123" t="s">
        <v>5</v>
      </c>
    </row>
    <row r="6" spans="1:3">
      <c r="A6" s="121" t="s">
        <v>12</v>
      </c>
      <c r="B6" s="122" t="s">
        <v>13</v>
      </c>
      <c r="C6" s="123" t="s">
        <v>5</v>
      </c>
    </row>
    <row r="7" spans="1:3">
      <c r="A7" s="121" t="s">
        <v>14</v>
      </c>
      <c r="B7" s="122" t="s">
        <v>15</v>
      </c>
      <c r="C7" s="123" t="s">
        <v>5</v>
      </c>
    </row>
    <row r="8" spans="1:3">
      <c r="A8" s="121" t="s">
        <v>16</v>
      </c>
      <c r="B8" s="122" t="s">
        <v>17</v>
      </c>
      <c r="C8" s="123" t="s">
        <v>5</v>
      </c>
    </row>
    <row r="9" spans="1:3">
      <c r="A9" s="121" t="s">
        <v>18</v>
      </c>
      <c r="B9" s="122" t="s">
        <v>19</v>
      </c>
      <c r="C9" s="123" t="s">
        <v>5</v>
      </c>
    </row>
    <row r="10" spans="1:3">
      <c r="A10" s="121" t="s">
        <v>20</v>
      </c>
      <c r="B10" s="122" t="s">
        <v>21</v>
      </c>
      <c r="C10" s="123" t="s">
        <v>5</v>
      </c>
    </row>
    <row r="11" spans="1:3">
      <c r="A11" s="121" t="s">
        <v>22</v>
      </c>
      <c r="B11" s="122" t="s">
        <v>23</v>
      </c>
      <c r="C11" s="123" t="s">
        <v>5</v>
      </c>
    </row>
    <row r="12" spans="1:3">
      <c r="A12" s="121" t="s">
        <v>24</v>
      </c>
      <c r="B12" s="122" t="s">
        <v>25</v>
      </c>
      <c r="C12" s="123" t="s">
        <v>5</v>
      </c>
    </row>
    <row r="13" spans="1:3">
      <c r="A13" s="121" t="s">
        <v>26</v>
      </c>
      <c r="B13" s="122" t="s">
        <v>27</v>
      </c>
      <c r="C13" s="123" t="s">
        <v>5</v>
      </c>
    </row>
    <row r="14" spans="1:3">
      <c r="A14" s="121" t="s">
        <v>28</v>
      </c>
      <c r="B14" s="122" t="s">
        <v>29</v>
      </c>
      <c r="C14" s="123" t="s">
        <v>5</v>
      </c>
    </row>
    <row r="15" spans="1:3">
      <c r="A15" s="121" t="s">
        <v>30</v>
      </c>
      <c r="B15" s="122" t="s">
        <v>31</v>
      </c>
      <c r="C15" s="123" t="s">
        <v>5</v>
      </c>
    </row>
    <row r="16" spans="1:3">
      <c r="A16" s="121" t="s">
        <v>32</v>
      </c>
      <c r="B16" s="122" t="s">
        <v>33</v>
      </c>
      <c r="C16" s="123" t="s">
        <v>5</v>
      </c>
    </row>
    <row r="17" spans="1:3">
      <c r="A17" s="121" t="s">
        <v>34</v>
      </c>
      <c r="B17" s="122" t="s">
        <v>35</v>
      </c>
      <c r="C17" s="123" t="s">
        <v>5</v>
      </c>
    </row>
    <row r="18" spans="1:3">
      <c r="A18" s="121" t="s">
        <v>36</v>
      </c>
      <c r="B18" s="122" t="s">
        <v>37</v>
      </c>
      <c r="C18" s="123" t="s">
        <v>5</v>
      </c>
    </row>
    <row r="19" spans="1:3">
      <c r="A19" s="121" t="s">
        <v>38</v>
      </c>
      <c r="B19" s="122" t="s">
        <v>39</v>
      </c>
      <c r="C19" s="123" t="s">
        <v>5</v>
      </c>
    </row>
    <row r="20" spans="1:3">
      <c r="A20" s="121" t="s">
        <v>40</v>
      </c>
      <c r="B20" s="122" t="s">
        <v>41</v>
      </c>
      <c r="C20" s="123" t="s">
        <v>5</v>
      </c>
    </row>
    <row r="21" spans="1:3">
      <c r="A21" s="121" t="s">
        <v>42</v>
      </c>
      <c r="B21" s="122" t="s">
        <v>43</v>
      </c>
      <c r="C21" s="123" t="s">
        <v>5</v>
      </c>
    </row>
    <row r="22" spans="1:3">
      <c r="A22" s="121" t="s">
        <v>44</v>
      </c>
      <c r="B22" s="122" t="s">
        <v>45</v>
      </c>
      <c r="C22" s="123" t="s">
        <v>5</v>
      </c>
    </row>
    <row r="23" spans="1:3">
      <c r="A23" s="121" t="s">
        <v>46</v>
      </c>
      <c r="B23" s="122" t="s">
        <v>47</v>
      </c>
      <c r="C23" s="124" t="s">
        <v>48</v>
      </c>
    </row>
    <row r="24" spans="1:3">
      <c r="A24" s="121" t="s">
        <v>49</v>
      </c>
      <c r="B24" s="122" t="s">
        <v>50</v>
      </c>
      <c r="C24" s="123" t="s">
        <v>5</v>
      </c>
    </row>
    <row r="25" spans="1:3">
      <c r="A25" s="121" t="s">
        <v>51</v>
      </c>
      <c r="B25" s="122" t="s">
        <v>52</v>
      </c>
      <c r="C25" s="125" t="s">
        <v>53</v>
      </c>
    </row>
    <row r="26" spans="1:3">
      <c r="A26" s="121" t="s">
        <v>54</v>
      </c>
      <c r="B26" s="122" t="s">
        <v>55</v>
      </c>
      <c r="C26" s="125" t="s">
        <v>53</v>
      </c>
    </row>
    <row r="27" spans="1:3">
      <c r="A27" s="126" t="s">
        <v>56</v>
      </c>
      <c r="B27" s="122" t="s">
        <v>57</v>
      </c>
      <c r="C27" s="124" t="s">
        <v>48</v>
      </c>
    </row>
    <row r="28" spans="1:3">
      <c r="A28" s="126" t="s">
        <v>58</v>
      </c>
      <c r="B28" s="122" t="s">
        <v>59</v>
      </c>
      <c r="C28" s="124" t="s">
        <v>48</v>
      </c>
    </row>
    <row r="29" spans="1:3">
      <c r="A29" s="126" t="s">
        <v>60</v>
      </c>
      <c r="B29" s="122" t="s">
        <v>61</v>
      </c>
      <c r="C29" s="125" t="s">
        <v>53</v>
      </c>
    </row>
    <row r="30" spans="1:3">
      <c r="A30" s="126" t="s">
        <v>62</v>
      </c>
      <c r="B30" s="122" t="s">
        <v>63</v>
      </c>
      <c r="C30" s="125" t="s">
        <v>53</v>
      </c>
    </row>
    <row r="31" spans="1:3">
      <c r="A31" s="126" t="s">
        <v>64</v>
      </c>
      <c r="B31" s="122" t="s">
        <v>65</v>
      </c>
      <c r="C31" s="125" t="s">
        <v>53</v>
      </c>
    </row>
    <row r="32" spans="1:3">
      <c r="A32" s="126" t="s">
        <v>66</v>
      </c>
      <c r="B32" s="122" t="s">
        <v>67</v>
      </c>
      <c r="C32" s="125" t="s">
        <v>53</v>
      </c>
    </row>
    <row r="33" spans="1:3">
      <c r="A33" s="126" t="s">
        <v>68</v>
      </c>
      <c r="B33" s="122" t="s">
        <v>69</v>
      </c>
      <c r="C33" s="125" t="s">
        <v>53</v>
      </c>
    </row>
    <row r="34" spans="1:3">
      <c r="A34" s="126" t="s">
        <v>70</v>
      </c>
      <c r="B34" s="122" t="s">
        <v>71</v>
      </c>
      <c r="C34" s="125" t="s">
        <v>53</v>
      </c>
    </row>
    <row r="35" spans="1:3">
      <c r="A35" s="126" t="s">
        <v>72</v>
      </c>
      <c r="B35" s="122" t="s">
        <v>73</v>
      </c>
      <c r="C35" s="124" t="s">
        <v>48</v>
      </c>
    </row>
    <row r="36" spans="1:3">
      <c r="A36" s="126" t="s">
        <v>74</v>
      </c>
      <c r="B36" s="122" t="s">
        <v>75</v>
      </c>
      <c r="C36" s="125" t="s">
        <v>53</v>
      </c>
    </row>
    <row r="37" spans="1:3">
      <c r="A37" s="126" t="s">
        <v>76</v>
      </c>
      <c r="B37" s="122" t="s">
        <v>77</v>
      </c>
      <c r="C37" s="125" t="s">
        <v>53</v>
      </c>
    </row>
    <row r="38" spans="1:3">
      <c r="A38" s="126" t="s">
        <v>78</v>
      </c>
      <c r="B38" s="122" t="s">
        <v>79</v>
      </c>
      <c r="C38" s="125" t="s">
        <v>53</v>
      </c>
    </row>
    <row r="39" spans="1:3">
      <c r="A39" s="126" t="s">
        <v>80</v>
      </c>
      <c r="B39" s="122" t="s">
        <v>81</v>
      </c>
      <c r="C39" s="125" t="s">
        <v>53</v>
      </c>
    </row>
    <row r="40" spans="1:3">
      <c r="A40" s="126" t="s">
        <v>82</v>
      </c>
      <c r="B40" s="122" t="s">
        <v>83</v>
      </c>
      <c r="C40" s="125" t="s">
        <v>53</v>
      </c>
    </row>
    <row r="41" spans="1:3">
      <c r="A41" s="126" t="s">
        <v>84</v>
      </c>
      <c r="B41" s="122" t="s">
        <v>85</v>
      </c>
      <c r="C41" s="125" t="s">
        <v>53</v>
      </c>
    </row>
    <row r="42" spans="1:3">
      <c r="A42" s="126" t="s">
        <v>86</v>
      </c>
      <c r="B42" s="122" t="s">
        <v>87</v>
      </c>
      <c r="C42" s="125" t="s">
        <v>53</v>
      </c>
    </row>
    <row r="43" spans="1:3">
      <c r="A43" s="126" t="s">
        <v>88</v>
      </c>
      <c r="B43" s="122" t="s">
        <v>89</v>
      </c>
      <c r="C43" s="124" t="s">
        <v>48</v>
      </c>
    </row>
    <row r="44" spans="1:3">
      <c r="A44" s="126" t="s">
        <v>90</v>
      </c>
      <c r="B44" s="122" t="s">
        <v>91</v>
      </c>
      <c r="C44" s="123" t="s">
        <v>5</v>
      </c>
    </row>
    <row r="45" spans="1:3">
      <c r="A45" s="126" t="s">
        <v>92</v>
      </c>
      <c r="B45" s="122" t="s">
        <v>93</v>
      </c>
      <c r="C45" s="125" t="s">
        <v>53</v>
      </c>
    </row>
    <row r="46" spans="1:3">
      <c r="A46" s="126" t="s">
        <v>94</v>
      </c>
      <c r="B46" s="122" t="s">
        <v>95</v>
      </c>
      <c r="C46" s="125" t="s">
        <v>53</v>
      </c>
    </row>
    <row r="47" spans="1:3">
      <c r="A47" s="127" t="s">
        <v>96</v>
      </c>
      <c r="B47" s="128" t="s">
        <v>97</v>
      </c>
      <c r="C47" s="123" t="s">
        <v>5</v>
      </c>
    </row>
    <row r="48" spans="1:3">
      <c r="A48" s="127" t="s">
        <v>98</v>
      </c>
      <c r="B48" s="128" t="s">
        <v>99</v>
      </c>
      <c r="C48" s="123" t="s">
        <v>5</v>
      </c>
    </row>
    <row r="49" spans="1:3">
      <c r="A49" s="127" t="s">
        <v>100</v>
      </c>
      <c r="B49" s="128" t="s">
        <v>101</v>
      </c>
      <c r="C49" s="123" t="s">
        <v>5</v>
      </c>
    </row>
    <row r="50" spans="1:3">
      <c r="A50" s="127" t="s">
        <v>102</v>
      </c>
      <c r="B50" s="128" t="s">
        <v>103</v>
      </c>
      <c r="C50" s="124" t="s">
        <v>48</v>
      </c>
    </row>
    <row r="51" spans="1:3">
      <c r="A51" s="127" t="s">
        <v>104</v>
      </c>
      <c r="B51" s="128" t="s">
        <v>105</v>
      </c>
      <c r="C51" s="123" t="s">
        <v>5</v>
      </c>
    </row>
    <row r="52" spans="1:3">
      <c r="A52" s="127" t="s">
        <v>106</v>
      </c>
      <c r="B52" s="128" t="s">
        <v>107</v>
      </c>
      <c r="C52" s="124" t="s">
        <v>48</v>
      </c>
    </row>
    <row r="53" spans="1:3">
      <c r="A53" s="127" t="s">
        <v>108</v>
      </c>
      <c r="B53" s="128" t="s">
        <v>109</v>
      </c>
      <c r="C53" s="124" t="s">
        <v>48</v>
      </c>
    </row>
    <row r="54" spans="1:3">
      <c r="A54" s="127" t="s">
        <v>110</v>
      </c>
      <c r="B54" s="128" t="s">
        <v>111</v>
      </c>
      <c r="C54" s="125" t="s">
        <v>53</v>
      </c>
    </row>
    <row r="55" spans="1:3">
      <c r="A55" s="127" t="s">
        <v>112</v>
      </c>
      <c r="B55" s="128" t="s">
        <v>113</v>
      </c>
      <c r="C55" s="125" t="s">
        <v>53</v>
      </c>
    </row>
    <row r="56" spans="1:3">
      <c r="A56" s="127" t="s">
        <v>114</v>
      </c>
      <c r="B56" s="128" t="s">
        <v>115</v>
      </c>
      <c r="C56" s="125" t="s">
        <v>53</v>
      </c>
    </row>
    <row r="57" spans="1:3">
      <c r="A57" s="127" t="s">
        <v>116</v>
      </c>
      <c r="B57" s="128" t="s">
        <v>117</v>
      </c>
      <c r="C57" s="123" t="s">
        <v>5</v>
      </c>
    </row>
    <row r="58" spans="1:3">
      <c r="A58" s="127" t="s">
        <v>118</v>
      </c>
      <c r="B58" s="128" t="s">
        <v>119</v>
      </c>
      <c r="C58" s="123" t="s">
        <v>5</v>
      </c>
    </row>
    <row r="59" spans="1:3">
      <c r="A59" s="127" t="s">
        <v>120</v>
      </c>
      <c r="B59" s="128" t="s">
        <v>121</v>
      </c>
      <c r="C59" s="123" t="s">
        <v>5</v>
      </c>
    </row>
    <row r="60" spans="1:3">
      <c r="A60" s="127" t="s">
        <v>122</v>
      </c>
      <c r="B60" s="128" t="s">
        <v>123</v>
      </c>
      <c r="C60" s="123" t="s">
        <v>5</v>
      </c>
    </row>
    <row r="61" spans="1:3">
      <c r="A61" s="127" t="s">
        <v>124</v>
      </c>
      <c r="B61" s="128" t="s">
        <v>125</v>
      </c>
      <c r="C61" s="123" t="s">
        <v>5</v>
      </c>
    </row>
    <row r="62" spans="1:3">
      <c r="A62" s="127" t="s">
        <v>126</v>
      </c>
      <c r="B62" s="128" t="s">
        <v>127</v>
      </c>
      <c r="C62" s="123" t="s">
        <v>5</v>
      </c>
    </row>
    <row r="63" spans="1:3">
      <c r="A63" s="127" t="s">
        <v>128</v>
      </c>
      <c r="B63" s="128" t="s">
        <v>129</v>
      </c>
      <c r="C63" s="123" t="s">
        <v>5</v>
      </c>
    </row>
    <row r="64" spans="1:3">
      <c r="A64" s="127" t="s">
        <v>130</v>
      </c>
      <c r="B64" s="128" t="s">
        <v>131</v>
      </c>
      <c r="C64" s="123" t="s">
        <v>5</v>
      </c>
    </row>
    <row r="65" spans="1:3">
      <c r="A65" s="127" t="s">
        <v>132</v>
      </c>
      <c r="B65" s="128" t="s">
        <v>133</v>
      </c>
      <c r="C65" s="123" t="s">
        <v>5</v>
      </c>
    </row>
    <row r="66" spans="1:3">
      <c r="A66" s="127" t="s">
        <v>134</v>
      </c>
      <c r="B66" s="128" t="s">
        <v>135</v>
      </c>
      <c r="C66" s="123" t="s">
        <v>5</v>
      </c>
    </row>
    <row r="67" spans="1:3">
      <c r="A67" s="127" t="s">
        <v>136</v>
      </c>
      <c r="B67" s="128" t="s">
        <v>137</v>
      </c>
      <c r="C67" s="123" t="s">
        <v>5</v>
      </c>
    </row>
    <row r="68" spans="1:3">
      <c r="A68" s="127" t="s">
        <v>138</v>
      </c>
      <c r="B68" s="128" t="s">
        <v>139</v>
      </c>
      <c r="C68" s="124" t="s">
        <v>48</v>
      </c>
    </row>
    <row r="69" spans="1:3">
      <c r="A69" s="127" t="s">
        <v>140</v>
      </c>
      <c r="B69" s="128" t="s">
        <v>141</v>
      </c>
      <c r="C69" s="123" t="s">
        <v>5</v>
      </c>
    </row>
    <row r="70" spans="1:3">
      <c r="A70" s="127" t="s">
        <v>142</v>
      </c>
      <c r="B70" s="128" t="s">
        <v>143</v>
      </c>
      <c r="C70" s="125" t="s">
        <v>53</v>
      </c>
    </row>
    <row r="71" spans="1:3">
      <c r="A71" s="127" t="s">
        <v>144</v>
      </c>
      <c r="B71" s="128" t="s">
        <v>145</v>
      </c>
      <c r="C71" s="125" t="s">
        <v>53</v>
      </c>
    </row>
    <row r="72" spans="1:3">
      <c r="A72" s="129" t="s">
        <v>146</v>
      </c>
      <c r="B72" s="128" t="s">
        <v>147</v>
      </c>
      <c r="C72" s="123" t="s">
        <v>5</v>
      </c>
    </row>
    <row r="73" spans="1:3">
      <c r="A73" s="129" t="s">
        <v>148</v>
      </c>
      <c r="B73" s="128" t="s">
        <v>149</v>
      </c>
      <c r="C73" s="123" t="s">
        <v>5</v>
      </c>
    </row>
    <row r="74" spans="1:3">
      <c r="A74" s="129" t="s">
        <v>150</v>
      </c>
      <c r="B74" s="128" t="s">
        <v>151</v>
      </c>
      <c r="C74" s="123" t="s">
        <v>5</v>
      </c>
    </row>
    <row r="75" spans="1:3">
      <c r="A75" s="129" t="s">
        <v>152</v>
      </c>
      <c r="B75" s="128" t="s">
        <v>153</v>
      </c>
      <c r="C75" s="124" t="s">
        <v>48</v>
      </c>
    </row>
    <row r="76" spans="1:3">
      <c r="A76" s="129" t="s">
        <v>154</v>
      </c>
      <c r="B76" s="128" t="s">
        <v>155</v>
      </c>
      <c r="C76" s="123" t="s">
        <v>5</v>
      </c>
    </row>
    <row r="77" spans="1:3">
      <c r="A77" s="129" t="s">
        <v>156</v>
      </c>
      <c r="B77" s="128" t="s">
        <v>157</v>
      </c>
      <c r="C77" s="124" t="s">
        <v>48</v>
      </c>
    </row>
    <row r="78" spans="1:3">
      <c r="A78" s="129" t="s">
        <v>158</v>
      </c>
      <c r="B78" s="128" t="s">
        <v>159</v>
      </c>
      <c r="C78" s="125" t="s">
        <v>53</v>
      </c>
    </row>
    <row r="79" spans="1:3">
      <c r="A79" s="129" t="s">
        <v>160</v>
      </c>
      <c r="B79" s="128" t="s">
        <v>161</v>
      </c>
      <c r="C79" s="125" t="s">
        <v>53</v>
      </c>
    </row>
    <row r="80" spans="1:3">
      <c r="A80" s="129" t="s">
        <v>162</v>
      </c>
      <c r="B80" s="128" t="s">
        <v>163</v>
      </c>
      <c r="C80" s="125" t="s">
        <v>53</v>
      </c>
    </row>
    <row r="81" spans="1:3">
      <c r="A81" s="129" t="s">
        <v>164</v>
      </c>
      <c r="B81" s="128" t="s">
        <v>165</v>
      </c>
      <c r="C81" s="125" t="s">
        <v>53</v>
      </c>
    </row>
    <row r="82" spans="1:3">
      <c r="A82" s="129" t="s">
        <v>166</v>
      </c>
      <c r="B82" s="128" t="s">
        <v>167</v>
      </c>
      <c r="C82" s="123" t="s">
        <v>5</v>
      </c>
    </row>
    <row r="83" spans="1:3">
      <c r="A83" s="129" t="s">
        <v>168</v>
      </c>
      <c r="B83" s="128" t="s">
        <v>169</v>
      </c>
      <c r="C83" s="124" t="s">
        <v>48</v>
      </c>
    </row>
    <row r="84" spans="1:3">
      <c r="A84" s="129" t="s">
        <v>170</v>
      </c>
      <c r="B84" s="128" t="s">
        <v>171</v>
      </c>
      <c r="C84" s="123" t="s">
        <v>5</v>
      </c>
    </row>
    <row r="85" spans="1:3">
      <c r="A85" s="129" t="s">
        <v>172</v>
      </c>
      <c r="B85" s="128" t="s">
        <v>173</v>
      </c>
      <c r="C85" s="123" t="s">
        <v>5</v>
      </c>
    </row>
    <row r="86" spans="1:3">
      <c r="A86" s="129" t="s">
        <v>174</v>
      </c>
      <c r="B86" s="128" t="s">
        <v>175</v>
      </c>
      <c r="C86" s="123" t="s">
        <v>5</v>
      </c>
    </row>
    <row r="87" spans="1:3">
      <c r="A87" s="129" t="s">
        <v>176</v>
      </c>
      <c r="B87" s="128" t="s">
        <v>177</v>
      </c>
      <c r="C87" s="123" t="s">
        <v>5</v>
      </c>
    </row>
    <row r="88" spans="1:3">
      <c r="A88" s="129" t="s">
        <v>178</v>
      </c>
      <c r="B88" s="128" t="s">
        <v>179</v>
      </c>
      <c r="C88" s="123" t="s">
        <v>5</v>
      </c>
    </row>
    <row r="89" spans="1:3">
      <c r="A89" s="129" t="s">
        <v>180</v>
      </c>
      <c r="B89" s="128" t="s">
        <v>181</v>
      </c>
      <c r="C89" s="123" t="s">
        <v>5</v>
      </c>
    </row>
    <row r="90" spans="1:3">
      <c r="A90" s="129" t="s">
        <v>182</v>
      </c>
      <c r="B90" s="128" t="s">
        <v>183</v>
      </c>
      <c r="C90" s="123" t="s">
        <v>5</v>
      </c>
    </row>
    <row r="91" spans="1:3">
      <c r="A91" s="129" t="s">
        <v>184</v>
      </c>
      <c r="B91" s="128" t="s">
        <v>185</v>
      </c>
      <c r="C91" s="123" t="s">
        <v>5</v>
      </c>
    </row>
    <row r="92" spans="1:3">
      <c r="A92" s="129" t="s">
        <v>186</v>
      </c>
      <c r="B92" s="128" t="s">
        <v>187</v>
      </c>
      <c r="C92" s="123" t="s">
        <v>5</v>
      </c>
    </row>
    <row r="93" spans="1:3">
      <c r="A93" s="129" t="s">
        <v>188</v>
      </c>
      <c r="B93" s="128" t="s">
        <v>189</v>
      </c>
      <c r="C93" s="124" t="s">
        <v>48</v>
      </c>
    </row>
    <row r="94" spans="1:3">
      <c r="A94" s="129" t="s">
        <v>190</v>
      </c>
      <c r="B94" s="128" t="s">
        <v>191</v>
      </c>
      <c r="C94" s="123" t="s">
        <v>5</v>
      </c>
    </row>
    <row r="95" spans="1:3">
      <c r="A95" s="129" t="s">
        <v>192</v>
      </c>
      <c r="B95" s="128" t="s">
        <v>193</v>
      </c>
      <c r="C95" s="125" t="s">
        <v>53</v>
      </c>
    </row>
    <row r="96" spans="1:3">
      <c r="A96" s="129" t="s">
        <v>194</v>
      </c>
      <c r="B96" s="128" t="s">
        <v>195</v>
      </c>
      <c r="C96" s="125" t="s">
        <v>53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D7" sqref="D7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99.7428571428571" style="2" customWidth="1"/>
    <col min="10" max="16384" width="9" style="2"/>
  </cols>
  <sheetData>
    <row r="1" s="1" customFormat="1" ht="47" customHeight="1" spans="1:9">
      <c r="A1" s="22" t="s">
        <v>0</v>
      </c>
      <c r="B1" s="22" t="s">
        <v>196</v>
      </c>
      <c r="C1" s="23" t="s">
        <v>197</v>
      </c>
      <c r="D1" s="22" t="s">
        <v>198</v>
      </c>
      <c r="E1" s="22" t="s">
        <v>199</v>
      </c>
      <c r="F1" s="22" t="s">
        <v>200</v>
      </c>
      <c r="G1" s="22" t="s">
        <v>257</v>
      </c>
      <c r="H1" s="22" t="s">
        <v>201</v>
      </c>
      <c r="I1" s="32" t="s">
        <v>258</v>
      </c>
    </row>
    <row r="2" s="2" customFormat="1" ht="130" customHeight="1" spans="1:9">
      <c r="A2" s="24" t="s">
        <v>310</v>
      </c>
      <c r="B2" s="24" t="s">
        <v>311</v>
      </c>
      <c r="C2" s="25" t="s">
        <v>303</v>
      </c>
      <c r="D2" s="24" t="s">
        <v>312</v>
      </c>
      <c r="E2" s="25" t="s">
        <v>313</v>
      </c>
      <c r="F2" s="24" t="s">
        <v>314</v>
      </c>
      <c r="G2" s="24" t="s">
        <v>315</v>
      </c>
      <c r="H2" s="24" t="s">
        <v>247</v>
      </c>
      <c r="I2" s="33" t="str">
        <f>_xlfn.DISPIMG("ID_6C960E6AECD34C88A3BE366A70FDC03B",1)</f>
        <v>=DISPIMG("ID_6C960E6AECD34C88A3BE366A70FDC03B",1)</v>
      </c>
    </row>
    <row r="3" s="2" customFormat="1" ht="130" customHeight="1" spans="1:9">
      <c r="A3" s="24"/>
      <c r="B3" s="24"/>
      <c r="C3" s="25" t="s">
        <v>211</v>
      </c>
      <c r="D3" s="24"/>
      <c r="E3" s="26" t="s">
        <v>316</v>
      </c>
      <c r="F3" s="24"/>
      <c r="G3" s="24"/>
      <c r="H3" s="24"/>
      <c r="I3" s="33"/>
    </row>
    <row r="4" s="2" customFormat="1" ht="130" customHeight="1" spans="1:14">
      <c r="A4" s="24"/>
      <c r="B4" s="24"/>
      <c r="C4" s="25"/>
      <c r="D4" s="24"/>
      <c r="E4" s="25" t="s">
        <v>317</v>
      </c>
      <c r="F4" s="24"/>
      <c r="G4" s="24"/>
      <c r="H4" s="24"/>
      <c r="I4" s="33"/>
      <c r="J4" s="15"/>
      <c r="K4" s="15"/>
      <c r="L4" s="15"/>
      <c r="M4" s="15"/>
      <c r="N4" s="15"/>
    </row>
    <row r="5" s="2" customFormat="1" ht="145" customHeight="1" spans="1:14">
      <c r="A5" s="27"/>
      <c r="B5" s="28"/>
      <c r="C5" s="29"/>
      <c r="D5" s="28"/>
      <c r="E5" s="30"/>
      <c r="F5" s="27"/>
      <c r="G5" s="27"/>
      <c r="H5" s="27"/>
      <c r="I5" s="34"/>
      <c r="J5" s="35"/>
      <c r="K5" s="35"/>
      <c r="L5" s="35"/>
      <c r="M5" s="35"/>
      <c r="N5" s="35"/>
    </row>
    <row r="6" s="2" customFormat="1" ht="88" customHeight="1" spans="1:14">
      <c r="A6" s="27"/>
      <c r="B6" s="28"/>
      <c r="C6" s="29"/>
      <c r="D6" s="27"/>
      <c r="E6" s="30"/>
      <c r="F6" s="27"/>
      <c r="G6" s="27"/>
      <c r="H6" s="27"/>
      <c r="I6" s="34"/>
      <c r="J6" s="35"/>
      <c r="K6" s="35"/>
      <c r="L6" s="35"/>
      <c r="M6" s="35"/>
      <c r="N6" s="35"/>
    </row>
    <row r="7" s="2" customFormat="1" spans="1:14">
      <c r="A7" s="31"/>
      <c r="B7" s="31"/>
      <c r="C7" s="29"/>
      <c r="D7" s="31"/>
      <c r="E7" s="29"/>
      <c r="F7" s="31"/>
      <c r="G7" s="31"/>
      <c r="H7" s="27"/>
      <c r="I7" s="36"/>
      <c r="J7" s="35"/>
      <c r="K7" s="35"/>
      <c r="L7" s="35"/>
      <c r="M7" s="35"/>
      <c r="N7" s="35"/>
    </row>
    <row r="8" s="2" customFormat="1" ht="108" customHeight="1" spans="1:14">
      <c r="A8" s="31"/>
      <c r="B8" s="29"/>
      <c r="C8" s="29"/>
      <c r="D8" s="31"/>
      <c r="E8" s="29"/>
      <c r="F8" s="31"/>
      <c r="G8" s="31"/>
      <c r="H8" s="31"/>
      <c r="I8" s="37"/>
      <c r="J8" s="35"/>
      <c r="K8" s="35"/>
      <c r="L8" s="35"/>
      <c r="M8" s="35"/>
      <c r="N8" s="35"/>
    </row>
    <row r="9" s="2" customFormat="1" spans="10:14">
      <c r="J9" s="15"/>
      <c r="K9" s="15"/>
      <c r="L9" s="15"/>
      <c r="M9" s="15"/>
      <c r="N9" s="15"/>
    </row>
    <row r="10" s="2" customFormat="1" spans="2:14">
      <c r="B10" s="12"/>
      <c r="C10" s="13"/>
      <c r="D10" s="13"/>
      <c r="E10" s="13"/>
      <c r="F10" s="13"/>
      <c r="G10" s="13"/>
      <c r="H10" s="13"/>
      <c r="I10" s="13"/>
      <c r="J10" s="15"/>
      <c r="K10" s="15"/>
      <c r="L10" s="15"/>
      <c r="M10" s="15"/>
      <c r="N10" s="15"/>
    </row>
    <row r="11" s="2" customFormat="1" spans="2:14">
      <c r="B11" s="12"/>
      <c r="C11" s="14"/>
      <c r="D11" s="13"/>
      <c r="E11" s="13"/>
      <c r="F11" s="13"/>
      <c r="G11" s="13"/>
      <c r="H11" s="13"/>
      <c r="I11" s="13"/>
      <c r="J11" s="15"/>
      <c r="K11" s="15"/>
      <c r="L11" s="15"/>
      <c r="M11" s="15"/>
      <c r="N11" s="15"/>
    </row>
    <row r="12" s="2" customFormat="1" spans="3:1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="2" customFormat="1" spans="2:14">
      <c r="B13" s="12"/>
      <c r="C13" s="13"/>
      <c r="D13" s="13"/>
      <c r="E13" s="13"/>
      <c r="F13" s="13"/>
      <c r="G13" s="13"/>
      <c r="H13" s="13"/>
      <c r="I13" s="13"/>
      <c r="J13" s="15"/>
      <c r="K13" s="15"/>
      <c r="L13" s="15"/>
      <c r="M13" s="15"/>
      <c r="N13" s="15"/>
    </row>
    <row r="14" s="2" customFormat="1" spans="2:14">
      <c r="B14" s="12"/>
      <c r="C14" s="13"/>
      <c r="D14" s="13"/>
      <c r="E14" s="13"/>
      <c r="F14" s="13"/>
      <c r="G14" s="13"/>
      <c r="H14" s="13"/>
      <c r="I14" s="13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8">
    <mergeCell ref="A2:A4"/>
    <mergeCell ref="B2:B4"/>
    <mergeCell ref="C3:C4"/>
    <mergeCell ref="D2:D4"/>
    <mergeCell ref="F2:F4"/>
    <mergeCell ref="G2:G4"/>
    <mergeCell ref="H2:H4"/>
    <mergeCell ref="I2:I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C9" sqref="C9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34.1142857142857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" t="s">
        <v>201</v>
      </c>
      <c r="I1" s="16" t="s">
        <v>258</v>
      </c>
    </row>
    <row r="2" s="2" customFormat="1" ht="217" customHeight="1" spans="1:9">
      <c r="A2" s="5" t="s">
        <v>259</v>
      </c>
      <c r="B2" s="6" t="s">
        <v>260</v>
      </c>
      <c r="C2" s="7" t="s">
        <v>318</v>
      </c>
      <c r="D2" s="5" t="s">
        <v>319</v>
      </c>
      <c r="E2" s="8" t="s">
        <v>320</v>
      </c>
      <c r="F2" s="9" t="s">
        <v>321</v>
      </c>
      <c r="G2" s="5" t="s">
        <v>265</v>
      </c>
      <c r="H2" s="5" t="s">
        <v>208</v>
      </c>
      <c r="I2" s="17" t="str">
        <f>_xlfn.DISPIMG("ID_9935077230144A17952AF889B13EC04F",1)</f>
        <v>=DISPIMG("ID_9935077230144A17952AF889B13EC04F",1)</v>
      </c>
    </row>
    <row r="3" s="2" customFormat="1" ht="100" customHeight="1" spans="1:9">
      <c r="A3" s="5" t="s">
        <v>268</v>
      </c>
      <c r="B3" s="6" t="s">
        <v>269</v>
      </c>
      <c r="C3" s="8" t="s">
        <v>322</v>
      </c>
      <c r="D3" s="8" t="s">
        <v>323</v>
      </c>
      <c r="E3" s="8" t="s">
        <v>324</v>
      </c>
      <c r="F3" s="8" t="s">
        <v>272</v>
      </c>
      <c r="G3" s="8" t="s">
        <v>273</v>
      </c>
      <c r="H3" s="5" t="s">
        <v>274</v>
      </c>
      <c r="I3" s="18"/>
    </row>
    <row r="4" s="2" customFormat="1" ht="139" customHeight="1" spans="1:14">
      <c r="A4" s="10" t="s">
        <v>277</v>
      </c>
      <c r="B4" s="11" t="s">
        <v>278</v>
      </c>
      <c r="C4" s="8" t="s">
        <v>322</v>
      </c>
      <c r="D4" s="9" t="s">
        <v>280</v>
      </c>
      <c r="E4" s="7" t="s">
        <v>325</v>
      </c>
      <c r="F4" s="9" t="s">
        <v>281</v>
      </c>
      <c r="G4" s="9" t="s">
        <v>282</v>
      </c>
      <c r="H4" s="5" t="s">
        <v>247</v>
      </c>
      <c r="I4" s="18"/>
      <c r="J4" s="15"/>
      <c r="K4" s="15"/>
      <c r="L4" s="15"/>
      <c r="M4" s="15"/>
      <c r="N4" s="15"/>
    </row>
    <row r="5" s="2" customFormat="1" ht="145" customHeight="1" spans="1:14">
      <c r="A5" s="5" t="s">
        <v>285</v>
      </c>
      <c r="B5" s="6" t="s">
        <v>286</v>
      </c>
      <c r="C5" s="7" t="s">
        <v>326</v>
      </c>
      <c r="D5" s="6" t="s">
        <v>288</v>
      </c>
      <c r="E5" s="8" t="s">
        <v>327</v>
      </c>
      <c r="F5" s="5" t="s">
        <v>290</v>
      </c>
      <c r="G5" s="5" t="s">
        <v>291</v>
      </c>
      <c r="H5" s="5" t="s">
        <v>208</v>
      </c>
      <c r="I5" s="17" t="str">
        <f>_xlfn.DISPIMG("ID_12D63123C47B4418AD7A526348BC91F5",1)</f>
        <v>=DISPIMG("ID_12D63123C47B4418AD7A526348BC91F5",1)</v>
      </c>
      <c r="J5" s="15"/>
      <c r="K5" s="15"/>
      <c r="L5" s="15"/>
      <c r="M5" s="15"/>
      <c r="N5" s="15"/>
    </row>
    <row r="6" s="2" customFormat="1" ht="88" customHeight="1" spans="1:14">
      <c r="A6" s="5" t="s">
        <v>293</v>
      </c>
      <c r="B6" s="6" t="s">
        <v>328</v>
      </c>
      <c r="C6" s="7" t="s">
        <v>329</v>
      </c>
      <c r="D6" s="5" t="s">
        <v>296</v>
      </c>
      <c r="E6" s="8" t="s">
        <v>330</v>
      </c>
      <c r="F6" s="5" t="s">
        <v>290</v>
      </c>
      <c r="G6" s="5" t="s">
        <v>291</v>
      </c>
      <c r="H6" s="5" t="s">
        <v>208</v>
      </c>
      <c r="I6" s="17" t="str">
        <f>_xlfn.DISPIMG("ID_368C4C012E244CD997D762571C625E68",1)</f>
        <v>=DISPIMG("ID_368C4C012E244CD997D762571C625E68",1)</v>
      </c>
      <c r="J6" s="15"/>
      <c r="K6" s="15"/>
      <c r="L6" s="15"/>
      <c r="M6" s="15"/>
      <c r="N6" s="15"/>
    </row>
    <row r="7" s="2" customFormat="1" ht="131.25" spans="1:14">
      <c r="A7" s="9" t="s">
        <v>299</v>
      </c>
      <c r="B7" s="9" t="s">
        <v>300</v>
      </c>
      <c r="C7" s="7" t="s">
        <v>329</v>
      </c>
      <c r="D7" s="9" t="s">
        <v>280</v>
      </c>
      <c r="E7" s="7" t="s">
        <v>325</v>
      </c>
      <c r="F7" s="9" t="s">
        <v>281</v>
      </c>
      <c r="G7" s="9" t="s">
        <v>282</v>
      </c>
      <c r="H7" s="5" t="s">
        <v>247</v>
      </c>
      <c r="I7" s="19"/>
      <c r="J7" s="15"/>
      <c r="K7" s="15"/>
      <c r="L7" s="15"/>
      <c r="M7" s="15"/>
      <c r="N7" s="15"/>
    </row>
    <row r="8" s="2" customFormat="1" ht="108" customHeight="1" spans="1:14">
      <c r="A8" s="9" t="s">
        <v>301</v>
      </c>
      <c r="B8" s="7" t="s">
        <v>302</v>
      </c>
      <c r="C8" s="7" t="s">
        <v>331</v>
      </c>
      <c r="D8" s="9" t="s">
        <v>304</v>
      </c>
      <c r="E8" s="7" t="s">
        <v>332</v>
      </c>
      <c r="F8" s="9" t="s">
        <v>306</v>
      </c>
      <c r="G8" s="9" t="s">
        <v>307</v>
      </c>
      <c r="H8" s="9" t="s">
        <v>208</v>
      </c>
      <c r="I8" s="20"/>
      <c r="J8" s="15"/>
      <c r="K8" s="15"/>
      <c r="L8" s="15"/>
      <c r="M8" s="15"/>
      <c r="N8" s="15"/>
    </row>
    <row r="9" s="2" customFormat="1" ht="150" spans="1:14">
      <c r="A9" s="9" t="s">
        <v>310</v>
      </c>
      <c r="B9" s="7" t="s">
        <v>311</v>
      </c>
      <c r="C9" s="7" t="s">
        <v>331</v>
      </c>
      <c r="D9" s="9" t="s">
        <v>312</v>
      </c>
      <c r="E9" s="7" t="s">
        <v>333</v>
      </c>
      <c r="F9" s="9" t="s">
        <v>334</v>
      </c>
      <c r="G9" s="9" t="s">
        <v>315</v>
      </c>
      <c r="H9" s="9" t="s">
        <v>247</v>
      </c>
      <c r="I9" s="21" t="str">
        <f>_xlfn.DISPIMG("ID_6C960E6AECD34C88A3BE366A70FDC03B",1)</f>
        <v>=DISPIMG("ID_6C960E6AECD34C88A3BE366A70FDC03B",1)</v>
      </c>
      <c r="J9" s="15"/>
      <c r="K9" s="15"/>
      <c r="L9" s="15"/>
      <c r="M9" s="15"/>
      <c r="N9" s="15"/>
    </row>
    <row r="10" s="2" customFormat="1" spans="2:14">
      <c r="B10" s="12"/>
      <c r="C10" s="13"/>
      <c r="D10" s="13"/>
      <c r="E10" s="13"/>
      <c r="F10" s="13"/>
      <c r="G10" s="13"/>
      <c r="H10" s="13"/>
      <c r="I10" s="13"/>
      <c r="J10" s="15"/>
      <c r="K10" s="15"/>
      <c r="L10" s="15"/>
      <c r="M10" s="15"/>
      <c r="N10" s="15"/>
    </row>
    <row r="11" s="2" customFormat="1" spans="2:14">
      <c r="B11" s="12"/>
      <c r="C11" s="14"/>
      <c r="D11" s="13"/>
      <c r="E11" s="13"/>
      <c r="F11" s="13"/>
      <c r="G11" s="13"/>
      <c r="H11" s="13"/>
      <c r="I11" s="13"/>
      <c r="J11" s="15"/>
      <c r="K11" s="15"/>
      <c r="L11" s="15"/>
      <c r="M11" s="15"/>
      <c r="N11" s="15"/>
    </row>
    <row r="12" s="2" customFormat="1" spans="3:1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="2" customFormat="1" spans="2:14">
      <c r="B13" s="12"/>
      <c r="C13" s="13"/>
      <c r="D13" s="13"/>
      <c r="E13" s="13"/>
      <c r="F13" s="13"/>
      <c r="G13" s="13"/>
      <c r="H13" s="13"/>
      <c r="I13" s="13"/>
      <c r="J13" s="15"/>
      <c r="K13" s="15"/>
      <c r="L13" s="15"/>
      <c r="M13" s="15"/>
      <c r="N13" s="15"/>
    </row>
    <row r="14" s="2" customFormat="1" spans="2:14">
      <c r="B14" s="12"/>
      <c r="C14" s="13"/>
      <c r="D14" s="13"/>
      <c r="E14" s="13"/>
      <c r="F14" s="13"/>
      <c r="G14" s="13"/>
      <c r="H14" s="13"/>
      <c r="I14" s="13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zoomScale="55" zoomScaleNormal="55" topLeftCell="A15" workbookViewId="0">
      <selection activeCell="C4" sqref="C4:C6"/>
    </sheetView>
  </sheetViews>
  <sheetFormatPr defaultColWidth="9" defaultRowHeight="15"/>
  <cols>
    <col min="1" max="1" width="20" style="73" customWidth="1"/>
    <col min="2" max="2" width="45.1428571428571" style="73" customWidth="1"/>
    <col min="3" max="4" width="54.6095238095238" style="73" customWidth="1"/>
    <col min="5" max="5" width="57.1333333333333" style="73" customWidth="1"/>
    <col min="6" max="6" width="61.6857142857143" style="73" customWidth="1"/>
    <col min="7" max="7" width="15.2857142857143" style="73" customWidth="1"/>
    <col min="9" max="9" width="34.1142857142857" style="73" customWidth="1"/>
    <col min="10" max="16384" width="9" style="73"/>
  </cols>
  <sheetData>
    <row r="1" s="73" customFormat="1" ht="40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201</v>
      </c>
      <c r="H1" s="74"/>
      <c r="I1" s="107"/>
    </row>
    <row r="2" s="73" customFormat="1" ht="37.5" spans="1:9">
      <c r="A2" s="5" t="s">
        <v>202</v>
      </c>
      <c r="B2" s="9" t="s">
        <v>203</v>
      </c>
      <c r="C2" s="7" t="s">
        <v>204</v>
      </c>
      <c r="D2" s="9" t="s">
        <v>205</v>
      </c>
      <c r="E2" s="7" t="s">
        <v>206</v>
      </c>
      <c r="F2" s="75" t="s">
        <v>207</v>
      </c>
      <c r="G2" s="5" t="s">
        <v>208</v>
      </c>
      <c r="H2" s="74"/>
      <c r="I2" s="108"/>
    </row>
    <row r="3" s="73" customFormat="1" ht="56.25" spans="1:9">
      <c r="A3" s="76"/>
      <c r="B3" s="76"/>
      <c r="C3" s="7"/>
      <c r="D3" s="77"/>
      <c r="E3" s="7" t="s">
        <v>209</v>
      </c>
      <c r="F3" s="7" t="s">
        <v>210</v>
      </c>
      <c r="G3" s="76"/>
      <c r="H3" s="74"/>
      <c r="I3" s="109"/>
    </row>
    <row r="4" s="73" customFormat="1" ht="39" customHeight="1" spans="1:14">
      <c r="A4" s="76"/>
      <c r="B4" s="76"/>
      <c r="C4" s="75" t="s">
        <v>211</v>
      </c>
      <c r="D4" s="77"/>
      <c r="E4" s="75" t="s">
        <v>212</v>
      </c>
      <c r="F4" s="7" t="s">
        <v>213</v>
      </c>
      <c r="G4" s="76"/>
      <c r="H4" s="74"/>
      <c r="I4" s="109"/>
      <c r="J4" s="110"/>
      <c r="K4" s="110"/>
      <c r="L4" s="110"/>
      <c r="M4" s="110"/>
      <c r="N4" s="110"/>
    </row>
    <row r="5" s="73" customFormat="1" spans="1:14">
      <c r="A5" s="76"/>
      <c r="B5" s="76"/>
      <c r="C5" s="78"/>
      <c r="D5" s="77"/>
      <c r="E5" s="79" t="s">
        <v>214</v>
      </c>
      <c r="F5" s="79" t="s">
        <v>215</v>
      </c>
      <c r="G5" s="76"/>
      <c r="H5" s="74"/>
      <c r="I5" s="111"/>
      <c r="J5" s="110"/>
      <c r="K5" s="110"/>
      <c r="L5" s="110"/>
      <c r="M5" s="110"/>
      <c r="N5" s="110"/>
    </row>
    <row r="6" s="73" customFormat="1" spans="1:14">
      <c r="A6" s="76"/>
      <c r="B6" s="76"/>
      <c r="C6" s="78"/>
      <c r="D6" s="77"/>
      <c r="E6" s="80"/>
      <c r="F6" s="80"/>
      <c r="G6" s="76"/>
      <c r="H6" s="74"/>
      <c r="I6" s="111"/>
      <c r="J6" s="110"/>
      <c r="K6" s="110"/>
      <c r="L6" s="110"/>
      <c r="M6" s="110"/>
      <c r="N6" s="110"/>
    </row>
    <row r="7" s="73" customFormat="1" ht="18.75" spans="1:14">
      <c r="A7" s="2"/>
      <c r="B7" s="2"/>
      <c r="C7" s="81"/>
      <c r="D7" s="2"/>
      <c r="E7" s="2"/>
      <c r="F7" s="2"/>
      <c r="G7" s="2"/>
      <c r="H7" s="74"/>
      <c r="I7" s="112"/>
      <c r="J7" s="110"/>
      <c r="K7" s="110"/>
      <c r="L7" s="110"/>
      <c r="M7" s="110"/>
      <c r="N7" s="110"/>
    </row>
    <row r="8" s="73" customFormat="1" ht="108" customHeight="1" spans="1:14">
      <c r="A8" s="5" t="s">
        <v>216</v>
      </c>
      <c r="B8" s="9" t="s">
        <v>217</v>
      </c>
      <c r="C8" s="7" t="s">
        <v>218</v>
      </c>
      <c r="D8" s="9" t="s">
        <v>219</v>
      </c>
      <c r="E8" s="8" t="s">
        <v>220</v>
      </c>
      <c r="F8" s="6" t="s">
        <v>221</v>
      </c>
      <c r="G8" s="5" t="s">
        <v>208</v>
      </c>
      <c r="H8" s="74"/>
      <c r="I8" s="113"/>
      <c r="J8" s="110"/>
      <c r="K8" s="110"/>
      <c r="L8" s="110"/>
      <c r="M8" s="110"/>
      <c r="N8" s="110"/>
    </row>
    <row r="9" s="73" customFormat="1" ht="56.25" spans="1:14">
      <c r="A9" s="76"/>
      <c r="B9" s="76"/>
      <c r="C9" s="75" t="s">
        <v>211</v>
      </c>
      <c r="D9" s="77"/>
      <c r="E9" s="8" t="s">
        <v>222</v>
      </c>
      <c r="F9" s="8" t="s">
        <v>223</v>
      </c>
      <c r="G9" s="76"/>
      <c r="H9" s="74"/>
      <c r="I9" s="114"/>
      <c r="J9" s="110"/>
      <c r="K9" s="110"/>
      <c r="L9" s="110"/>
      <c r="M9" s="110"/>
      <c r="N9" s="110"/>
    </row>
    <row r="10" s="73" customFormat="1" ht="37.5" spans="1:14">
      <c r="A10" s="76"/>
      <c r="B10" s="76"/>
      <c r="C10" s="78"/>
      <c r="D10" s="77"/>
      <c r="E10" s="6" t="s">
        <v>212</v>
      </c>
      <c r="F10" s="8" t="s">
        <v>213</v>
      </c>
      <c r="G10" s="76"/>
      <c r="H10" s="74"/>
      <c r="I10" s="115"/>
      <c r="J10" s="110"/>
      <c r="K10" s="110"/>
      <c r="L10" s="110"/>
      <c r="M10" s="110"/>
      <c r="N10" s="110"/>
    </row>
    <row r="11" s="73" customFormat="1" ht="18.75" spans="1:14">
      <c r="A11" s="76"/>
      <c r="B11" s="76"/>
      <c r="C11" s="78"/>
      <c r="D11" s="77"/>
      <c r="E11" s="21" t="s">
        <v>214</v>
      </c>
      <c r="F11" s="21" t="s">
        <v>215</v>
      </c>
      <c r="G11" s="76"/>
      <c r="H11" s="74"/>
      <c r="I11" s="115"/>
      <c r="J11" s="110"/>
      <c r="K11" s="110"/>
      <c r="L11" s="110"/>
      <c r="M11" s="110"/>
      <c r="N11" s="110"/>
    </row>
    <row r="12" s="73" customFormat="1" ht="18.75" spans="1:14">
      <c r="A12" s="82"/>
      <c r="B12" s="82"/>
      <c r="C12" s="83"/>
      <c r="D12" s="84"/>
      <c r="E12" s="39"/>
      <c r="F12" s="39"/>
      <c r="G12" s="82"/>
      <c r="H12" s="74"/>
      <c r="I12" s="116"/>
      <c r="J12" s="110"/>
      <c r="K12" s="110"/>
      <c r="L12" s="110"/>
      <c r="M12" s="110"/>
      <c r="N12" s="110"/>
    </row>
    <row r="13" s="73" customFormat="1" ht="18.75" spans="1:14">
      <c r="A13" s="2"/>
      <c r="B13" s="12"/>
      <c r="C13" s="85"/>
      <c r="D13" s="13"/>
      <c r="E13" s="13"/>
      <c r="F13" s="13"/>
      <c r="G13" s="13"/>
      <c r="H13" s="74"/>
      <c r="I13" s="115"/>
      <c r="J13" s="110"/>
      <c r="K13" s="110"/>
      <c r="L13" s="110"/>
      <c r="M13" s="110"/>
      <c r="N13" s="110"/>
    </row>
    <row r="14" s="73" customFormat="1" ht="37.5" spans="1:14">
      <c r="A14" s="5" t="s">
        <v>224</v>
      </c>
      <c r="B14" s="9" t="s">
        <v>225</v>
      </c>
      <c r="C14" s="9" t="s">
        <v>226</v>
      </c>
      <c r="D14" s="9" t="s">
        <v>227</v>
      </c>
      <c r="E14" s="8" t="s">
        <v>220</v>
      </c>
      <c r="F14" s="6" t="s">
        <v>221</v>
      </c>
      <c r="G14" s="5" t="s">
        <v>208</v>
      </c>
      <c r="H14" s="74"/>
      <c r="I14" s="115"/>
      <c r="J14" s="110"/>
      <c r="K14" s="110"/>
      <c r="L14" s="110"/>
      <c r="M14" s="110"/>
      <c r="N14" s="110"/>
    </row>
    <row r="15" s="73" customFormat="1" ht="56.25" spans="1:14">
      <c r="A15" s="76"/>
      <c r="B15" s="76"/>
      <c r="C15" s="9"/>
      <c r="D15" s="77"/>
      <c r="E15" s="8" t="s">
        <v>222</v>
      </c>
      <c r="F15" s="8" t="s">
        <v>223</v>
      </c>
      <c r="G15" s="76"/>
      <c r="I15" s="117"/>
      <c r="J15" s="110"/>
      <c r="K15" s="110"/>
      <c r="L15" s="110"/>
      <c r="M15" s="110"/>
      <c r="N15" s="110"/>
    </row>
    <row r="16" s="73" customFormat="1" ht="37.5" spans="1:14">
      <c r="A16" s="76"/>
      <c r="B16" s="76"/>
      <c r="C16" s="5" t="s">
        <v>211</v>
      </c>
      <c r="D16" s="77"/>
      <c r="E16" s="6" t="s">
        <v>212</v>
      </c>
      <c r="F16" s="8" t="s">
        <v>213</v>
      </c>
      <c r="G16" s="76"/>
      <c r="I16" s="117"/>
      <c r="J16" s="110"/>
      <c r="K16" s="110"/>
      <c r="L16" s="110"/>
      <c r="M16" s="110"/>
      <c r="N16" s="110"/>
    </row>
    <row r="17" s="73" customFormat="1" ht="18.75" spans="1:9">
      <c r="A17" s="76"/>
      <c r="B17" s="76"/>
      <c r="C17" s="76"/>
      <c r="D17" s="77"/>
      <c r="E17" s="21" t="s">
        <v>214</v>
      </c>
      <c r="F17" s="21" t="s">
        <v>215</v>
      </c>
      <c r="G17" s="76"/>
      <c r="I17" s="118"/>
    </row>
    <row r="18" s="73" customFormat="1" ht="18.75" spans="1:9">
      <c r="A18" s="82"/>
      <c r="B18" s="82"/>
      <c r="C18" s="82"/>
      <c r="D18" s="84"/>
      <c r="E18" s="44"/>
      <c r="F18" s="44"/>
      <c r="G18" s="82"/>
      <c r="I18" s="118"/>
    </row>
    <row r="19" s="73" customFormat="1" ht="18.75" spans="1:9">
      <c r="A19" s="2"/>
      <c r="B19" s="12"/>
      <c r="C19" s="86"/>
      <c r="D19" s="12"/>
      <c r="E19" s="12"/>
      <c r="F19" s="12"/>
      <c r="G19" s="12"/>
      <c r="I19" s="118"/>
    </row>
    <row r="20" s="73" customFormat="1" ht="37.5" spans="1:9">
      <c r="A20" s="5" t="s">
        <v>228</v>
      </c>
      <c r="B20" s="9" t="s">
        <v>229</v>
      </c>
      <c r="C20" s="7" t="s">
        <v>230</v>
      </c>
      <c r="D20" s="9" t="s">
        <v>231</v>
      </c>
      <c r="E20" s="7" t="s">
        <v>220</v>
      </c>
      <c r="F20" s="75" t="s">
        <v>221</v>
      </c>
      <c r="G20" s="5" t="s">
        <v>208</v>
      </c>
      <c r="I20" s="118"/>
    </row>
    <row r="21" s="73" customFormat="1" ht="56.25" spans="1:9">
      <c r="A21" s="76"/>
      <c r="B21" s="76"/>
      <c r="C21" s="7"/>
      <c r="D21" s="77"/>
      <c r="E21" s="7" t="s">
        <v>222</v>
      </c>
      <c r="F21" s="7" t="s">
        <v>223</v>
      </c>
      <c r="G21" s="76"/>
      <c r="I21" s="118"/>
    </row>
    <row r="22" s="73" customFormat="1" ht="37.5" spans="1:9">
      <c r="A22" s="76"/>
      <c r="B22" s="76"/>
      <c r="C22" s="75" t="s">
        <v>211</v>
      </c>
      <c r="D22" s="77"/>
      <c r="E22" s="75" t="s">
        <v>212</v>
      </c>
      <c r="F22" s="7" t="s">
        <v>213</v>
      </c>
      <c r="G22" s="76"/>
      <c r="I22" s="118"/>
    </row>
    <row r="23" s="73" customFormat="1" spans="1:9">
      <c r="A23" s="76"/>
      <c r="B23" s="76"/>
      <c r="C23" s="78"/>
      <c r="D23" s="77"/>
      <c r="E23" s="87" t="s">
        <v>214</v>
      </c>
      <c r="F23" s="87" t="s">
        <v>215</v>
      </c>
      <c r="G23" s="76"/>
      <c r="I23" s="118"/>
    </row>
    <row r="24" s="73" customFormat="1" spans="1:9">
      <c r="A24" s="76"/>
      <c r="B24" s="76"/>
      <c r="C24" s="78"/>
      <c r="D24" s="77"/>
      <c r="E24" s="88"/>
      <c r="F24" s="88"/>
      <c r="G24" s="76"/>
      <c r="I24" s="118"/>
    </row>
    <row r="25" s="73" customFormat="1" ht="18.75" spans="1:9">
      <c r="A25" s="2"/>
      <c r="B25" s="12"/>
      <c r="C25" s="86"/>
      <c r="D25" s="12"/>
      <c r="E25" s="12"/>
      <c r="F25" s="12"/>
      <c r="G25" s="12"/>
      <c r="I25" s="118"/>
    </row>
    <row r="26" s="73" customFormat="1" ht="37.5" spans="1:9">
      <c r="A26" s="5" t="s">
        <v>232</v>
      </c>
      <c r="B26" s="9" t="s">
        <v>233</v>
      </c>
      <c r="C26" s="7" t="s">
        <v>234</v>
      </c>
      <c r="D26" s="9" t="s">
        <v>235</v>
      </c>
      <c r="E26" s="7" t="s">
        <v>236</v>
      </c>
      <c r="F26" s="75" t="s">
        <v>221</v>
      </c>
      <c r="G26" s="5" t="s">
        <v>208</v>
      </c>
      <c r="I26" s="118"/>
    </row>
    <row r="27" s="73" customFormat="1" ht="56.25" spans="1:9">
      <c r="A27" s="76"/>
      <c r="B27" s="76"/>
      <c r="C27" s="7"/>
      <c r="D27" s="77"/>
      <c r="E27" s="7" t="s">
        <v>222</v>
      </c>
      <c r="F27" s="7" t="s">
        <v>223</v>
      </c>
      <c r="G27" s="76"/>
      <c r="I27" s="118"/>
    </row>
    <row r="28" s="73" customFormat="1" ht="37.5" spans="1:9">
      <c r="A28" s="76"/>
      <c r="B28" s="76"/>
      <c r="C28" s="75" t="s">
        <v>211</v>
      </c>
      <c r="D28" s="77"/>
      <c r="E28" s="75" t="s">
        <v>212</v>
      </c>
      <c r="F28" s="7" t="s">
        <v>213</v>
      </c>
      <c r="G28" s="76"/>
      <c r="I28" s="118"/>
    </row>
    <row r="29" s="73" customFormat="1" ht="18.75" spans="1:9">
      <c r="A29" s="76"/>
      <c r="B29" s="76"/>
      <c r="C29" s="78"/>
      <c r="D29" s="77"/>
      <c r="E29" s="89" t="s">
        <v>214</v>
      </c>
      <c r="F29" s="89" t="s">
        <v>215</v>
      </c>
      <c r="G29" s="76"/>
      <c r="I29" s="118"/>
    </row>
    <row r="30" s="73" customFormat="1" ht="18.75" spans="1:9">
      <c r="A30" s="76"/>
      <c r="B30" s="76"/>
      <c r="C30" s="78"/>
      <c r="D30" s="77"/>
      <c r="E30" s="90"/>
      <c r="F30" s="90"/>
      <c r="G30" s="76"/>
      <c r="I30" s="118"/>
    </row>
    <row r="31" s="73" customFormat="1" ht="18.75" spans="1:9">
      <c r="A31" s="2"/>
      <c r="B31" s="12"/>
      <c r="C31" s="86"/>
      <c r="D31" s="12"/>
      <c r="E31" s="12"/>
      <c r="F31" s="12"/>
      <c r="G31" s="12"/>
      <c r="I31" s="118"/>
    </row>
    <row r="32" s="73" customFormat="1" ht="37.5" spans="1:9">
      <c r="A32" s="5" t="s">
        <v>237</v>
      </c>
      <c r="B32" s="9" t="s">
        <v>238</v>
      </c>
      <c r="C32" s="7" t="s">
        <v>239</v>
      </c>
      <c r="D32" s="9" t="s">
        <v>240</v>
      </c>
      <c r="E32" s="8" t="s">
        <v>206</v>
      </c>
      <c r="F32" s="75" t="s">
        <v>207</v>
      </c>
      <c r="G32" s="56" t="s">
        <v>208</v>
      </c>
      <c r="I32" s="118"/>
    </row>
    <row r="33" s="73" customFormat="1" ht="37.5" spans="1:9">
      <c r="A33" s="76"/>
      <c r="B33" s="77"/>
      <c r="C33" s="7"/>
      <c r="D33" s="77"/>
      <c r="E33" s="8" t="s">
        <v>241</v>
      </c>
      <c r="F33" s="7" t="s">
        <v>242</v>
      </c>
      <c r="G33" s="91"/>
      <c r="I33" s="118"/>
    </row>
    <row r="34" s="73" customFormat="1" ht="18.75" spans="1:9">
      <c r="A34" s="76"/>
      <c r="B34" s="77"/>
      <c r="C34" s="7"/>
      <c r="D34" s="77"/>
      <c r="E34" s="89" t="s">
        <v>243</v>
      </c>
      <c r="F34" s="89" t="s">
        <v>215</v>
      </c>
      <c r="G34" s="92"/>
      <c r="I34" s="118"/>
    </row>
    <row r="35" s="73" customFormat="1" ht="18.75" spans="1:9">
      <c r="A35" s="2"/>
      <c r="B35" s="2"/>
      <c r="C35" s="81"/>
      <c r="D35" s="2"/>
      <c r="E35" s="2"/>
      <c r="F35" s="2"/>
      <c r="G35" s="2"/>
      <c r="I35" s="118"/>
    </row>
    <row r="36" s="73" customFormat="1" ht="37.5" spans="1:9">
      <c r="A36" s="5" t="s">
        <v>244</v>
      </c>
      <c r="B36" s="9" t="s">
        <v>245</v>
      </c>
      <c r="C36" s="7" t="s">
        <v>239</v>
      </c>
      <c r="D36" s="9" t="s">
        <v>246</v>
      </c>
      <c r="E36" s="8" t="s">
        <v>206</v>
      </c>
      <c r="F36" s="75" t="s">
        <v>207</v>
      </c>
      <c r="G36" s="5" t="s">
        <v>247</v>
      </c>
      <c r="I36" s="118"/>
    </row>
    <row r="37" s="73" customFormat="1" ht="56.25" spans="1:9">
      <c r="A37" s="76"/>
      <c r="B37" s="77"/>
      <c r="C37" s="7"/>
      <c r="D37" s="77"/>
      <c r="E37" s="8" t="s">
        <v>248</v>
      </c>
      <c r="F37" s="7" t="s">
        <v>210</v>
      </c>
      <c r="G37" s="76"/>
      <c r="I37" s="118"/>
    </row>
    <row r="38" s="73" customFormat="1" ht="37.5" spans="1:9">
      <c r="A38" s="76"/>
      <c r="B38" s="77"/>
      <c r="C38" s="7" t="s">
        <v>211</v>
      </c>
      <c r="D38" s="77"/>
      <c r="E38" s="75" t="s">
        <v>212</v>
      </c>
      <c r="F38" s="7" t="s">
        <v>213</v>
      </c>
      <c r="G38" s="76"/>
      <c r="I38" s="118"/>
    </row>
    <row r="39" s="73" customFormat="1" ht="18.75" spans="1:9">
      <c r="A39" s="76"/>
      <c r="B39" s="77"/>
      <c r="C39" s="7"/>
      <c r="D39" s="77"/>
      <c r="E39" s="89" t="s">
        <v>214</v>
      </c>
      <c r="F39" s="89" t="s">
        <v>215</v>
      </c>
      <c r="G39" s="76"/>
      <c r="I39" s="118"/>
    </row>
    <row r="40" s="73" customFormat="1" ht="18.75" spans="1:9">
      <c r="A40" s="2"/>
      <c r="B40" s="12"/>
      <c r="C40" s="86"/>
      <c r="D40" s="12"/>
      <c r="E40" s="93"/>
      <c r="F40" s="93"/>
      <c r="G40" s="1"/>
      <c r="I40" s="118"/>
    </row>
    <row r="41" s="73" customFormat="1" ht="37.5" spans="1:9">
      <c r="A41" s="94" t="s">
        <v>249</v>
      </c>
      <c r="B41" s="24" t="s">
        <v>250</v>
      </c>
      <c r="C41" s="25" t="s">
        <v>251</v>
      </c>
      <c r="D41" s="24" t="s">
        <v>252</v>
      </c>
      <c r="E41" s="25" t="s">
        <v>220</v>
      </c>
      <c r="F41" s="95" t="s">
        <v>221</v>
      </c>
      <c r="G41" s="94" t="s">
        <v>208</v>
      </c>
      <c r="I41" s="118"/>
    </row>
    <row r="42" s="73" customFormat="1" ht="37.5" spans="1:9">
      <c r="A42" s="96"/>
      <c r="B42" s="97"/>
      <c r="C42" s="25"/>
      <c r="D42" s="97"/>
      <c r="E42" s="25" t="s">
        <v>222</v>
      </c>
      <c r="F42" s="25" t="s">
        <v>242</v>
      </c>
      <c r="G42" s="96"/>
      <c r="I42" s="118"/>
    </row>
    <row r="43" s="73" customFormat="1" ht="18.75" spans="1:9">
      <c r="A43" s="96"/>
      <c r="B43" s="97"/>
      <c r="C43" s="25"/>
      <c r="D43" s="97"/>
      <c r="E43" s="98" t="s">
        <v>243</v>
      </c>
      <c r="F43" s="98" t="s">
        <v>215</v>
      </c>
      <c r="G43" s="96"/>
      <c r="I43" s="118"/>
    </row>
    <row r="44" ht="18.75" spans="1:7">
      <c r="A44" s="82"/>
      <c r="B44" s="84"/>
      <c r="C44" s="29"/>
      <c r="D44" s="84"/>
      <c r="E44" s="2"/>
      <c r="F44" s="2"/>
      <c r="G44" s="82"/>
    </row>
    <row r="45" ht="18.75" spans="1:7">
      <c r="A45" s="2"/>
      <c r="B45" s="2"/>
      <c r="C45" s="81"/>
      <c r="D45" s="2"/>
      <c r="E45" s="2"/>
      <c r="F45" s="2"/>
      <c r="G45" s="2"/>
    </row>
    <row r="46" ht="75" spans="1:7">
      <c r="A46" s="5" t="s">
        <v>253</v>
      </c>
      <c r="B46" s="9" t="s">
        <v>254</v>
      </c>
      <c r="C46" s="7" t="s">
        <v>251</v>
      </c>
      <c r="D46" s="9" t="s">
        <v>255</v>
      </c>
      <c r="E46" s="7" t="s">
        <v>256</v>
      </c>
      <c r="F46" s="7" t="s">
        <v>210</v>
      </c>
      <c r="G46" s="5" t="s">
        <v>247</v>
      </c>
    </row>
    <row r="47" ht="37.5" spans="1:7">
      <c r="A47" s="76"/>
      <c r="B47" s="77"/>
      <c r="C47" s="7" t="s">
        <v>211</v>
      </c>
      <c r="D47" s="77"/>
      <c r="E47" s="75" t="s">
        <v>212</v>
      </c>
      <c r="F47" s="7" t="s">
        <v>213</v>
      </c>
      <c r="G47" s="76"/>
    </row>
    <row r="48" ht="18.75" spans="1:7">
      <c r="A48" s="76"/>
      <c r="B48" s="77"/>
      <c r="C48" s="7"/>
      <c r="D48" s="77"/>
      <c r="E48" s="89" t="s">
        <v>214</v>
      </c>
      <c r="F48" s="89" t="s">
        <v>215</v>
      </c>
      <c r="G48" s="76"/>
    </row>
    <row r="49" spans="1:7">
      <c r="A49" s="99"/>
      <c r="B49" s="100"/>
      <c r="C49" s="101"/>
      <c r="D49" s="100"/>
      <c r="E49" s="102"/>
      <c r="F49" s="102"/>
      <c r="G49" s="99"/>
    </row>
    <row r="51" spans="1:7">
      <c r="A51" s="103"/>
      <c r="B51" s="104"/>
      <c r="C51" s="104"/>
      <c r="D51" s="103"/>
      <c r="E51" s="104"/>
      <c r="F51" s="103"/>
      <c r="G51" s="103"/>
    </row>
    <row r="52" spans="1:7">
      <c r="A52" s="105"/>
      <c r="B52" s="106"/>
      <c r="C52" s="104"/>
      <c r="D52" s="103"/>
      <c r="E52" s="104"/>
      <c r="F52" s="103"/>
      <c r="G52" s="103"/>
    </row>
  </sheetData>
  <mergeCells count="54">
    <mergeCell ref="A2:A6"/>
    <mergeCell ref="A8:A11"/>
    <mergeCell ref="A14:A17"/>
    <mergeCell ref="A20:A24"/>
    <mergeCell ref="A26:A30"/>
    <mergeCell ref="A32:A34"/>
    <mergeCell ref="A36:A39"/>
    <mergeCell ref="A41:A43"/>
    <mergeCell ref="A46:A48"/>
    <mergeCell ref="B2:B6"/>
    <mergeCell ref="B8:B11"/>
    <mergeCell ref="B14:B17"/>
    <mergeCell ref="B20:B24"/>
    <mergeCell ref="B26:B30"/>
    <mergeCell ref="B32:B34"/>
    <mergeCell ref="B36:B39"/>
    <mergeCell ref="B41:B43"/>
    <mergeCell ref="B46:B48"/>
    <mergeCell ref="C2:C3"/>
    <mergeCell ref="C4:C6"/>
    <mergeCell ref="C9:C11"/>
    <mergeCell ref="C14:C15"/>
    <mergeCell ref="C16:C17"/>
    <mergeCell ref="C20:C21"/>
    <mergeCell ref="C22:C24"/>
    <mergeCell ref="C26:C27"/>
    <mergeCell ref="C28:C30"/>
    <mergeCell ref="C32:C34"/>
    <mergeCell ref="C36:C37"/>
    <mergeCell ref="C38:C39"/>
    <mergeCell ref="C41:C43"/>
    <mergeCell ref="C47:C48"/>
    <mergeCell ref="D2:D6"/>
    <mergeCell ref="D8:D11"/>
    <mergeCell ref="D14:D17"/>
    <mergeCell ref="D20:D24"/>
    <mergeCell ref="D26:D30"/>
    <mergeCell ref="D32:D34"/>
    <mergeCell ref="D36:D39"/>
    <mergeCell ref="D41:D43"/>
    <mergeCell ref="D46:D48"/>
    <mergeCell ref="E5:E6"/>
    <mergeCell ref="E23:E24"/>
    <mergeCell ref="F5:F6"/>
    <mergeCell ref="F23:F24"/>
    <mergeCell ref="G2:G6"/>
    <mergeCell ref="G8:G11"/>
    <mergeCell ref="G14:G17"/>
    <mergeCell ref="G20:G24"/>
    <mergeCell ref="G26:G30"/>
    <mergeCell ref="G32:G34"/>
    <mergeCell ref="G36:G39"/>
    <mergeCell ref="G41:G43"/>
    <mergeCell ref="G46:G4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C2" sqref="C2:C4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1.0952380952381" style="2" customWidth="1"/>
    <col min="9" max="9" width="50.8095238095238" style="2" customWidth="1"/>
    <col min="10" max="16384" width="9" style="2"/>
  </cols>
  <sheetData>
    <row r="1" s="1" customFormat="1" ht="68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" t="s">
        <v>201</v>
      </c>
      <c r="I1" s="16" t="s">
        <v>258</v>
      </c>
    </row>
    <row r="2" s="2" customFormat="1" ht="87" customHeight="1" spans="1:9">
      <c r="A2" s="56" t="s">
        <v>259</v>
      </c>
      <c r="B2" s="64" t="s">
        <v>260</v>
      </c>
      <c r="C2" s="7" t="s">
        <v>261</v>
      </c>
      <c r="D2" s="64" t="s">
        <v>262</v>
      </c>
      <c r="E2" s="8" t="s">
        <v>263</v>
      </c>
      <c r="F2" s="64" t="s">
        <v>264</v>
      </c>
      <c r="G2" s="64" t="s">
        <v>265</v>
      </c>
      <c r="H2" s="56" t="s">
        <v>208</v>
      </c>
      <c r="I2" s="70" t="str">
        <f>_xlfn.DISPIMG("ID_9935077230144A17952AF889B13EC04F",1)</f>
        <v>=DISPIMG("ID_9935077230144A17952AF889B13EC04F",1)</v>
      </c>
    </row>
    <row r="3" s="2" customFormat="1" ht="72" customHeight="1" spans="1:9">
      <c r="A3" s="57"/>
      <c r="B3" s="57"/>
      <c r="C3" s="65" t="s">
        <v>211</v>
      </c>
      <c r="D3" s="57"/>
      <c r="E3" s="8" t="s">
        <v>266</v>
      </c>
      <c r="F3" s="66"/>
      <c r="G3" s="57"/>
      <c r="H3" s="57"/>
      <c r="I3" s="71"/>
    </row>
    <row r="4" s="2" customFormat="1" ht="109" customHeight="1" spans="1:14">
      <c r="A4" s="59"/>
      <c r="B4" s="59"/>
      <c r="C4" s="67"/>
      <c r="D4" s="59"/>
      <c r="E4" s="8" t="s">
        <v>267</v>
      </c>
      <c r="F4" s="68"/>
      <c r="G4" s="59"/>
      <c r="H4" s="59"/>
      <c r="I4" s="72"/>
      <c r="J4" s="15"/>
      <c r="K4" s="15"/>
      <c r="L4" s="15"/>
      <c r="M4" s="15"/>
      <c r="N4" s="15"/>
    </row>
    <row r="5" s="2" customFormat="1" spans="1:14">
      <c r="A5" s="69"/>
      <c r="B5" s="69"/>
      <c r="C5" s="69"/>
      <c r="D5" s="69"/>
      <c r="E5" s="69"/>
      <c r="F5" s="69"/>
      <c r="G5" s="69"/>
      <c r="H5" s="69"/>
      <c r="I5" s="69"/>
      <c r="J5" s="15"/>
      <c r="K5" s="15"/>
      <c r="L5" s="15"/>
      <c r="M5" s="15"/>
      <c r="N5" s="15"/>
    </row>
    <row r="6" s="2" customFormat="1" ht="88" customHeight="1" spans="1:14">
      <c r="A6" s="69"/>
      <c r="B6" s="69"/>
      <c r="C6" s="69"/>
      <c r="D6" s="69"/>
      <c r="E6" s="69"/>
      <c r="F6" s="69"/>
      <c r="G6" s="69"/>
      <c r="H6" s="69"/>
      <c r="I6" s="69"/>
      <c r="J6" s="15"/>
      <c r="K6" s="15"/>
      <c r="L6" s="15"/>
      <c r="M6" s="15"/>
      <c r="N6" s="15"/>
    </row>
    <row r="7" s="2" customFormat="1" spans="1:14">
      <c r="A7" s="69"/>
      <c r="B7" s="69"/>
      <c r="C7" s="69"/>
      <c r="D7" s="69"/>
      <c r="E7" s="69"/>
      <c r="F7" s="69"/>
      <c r="G7" s="69"/>
      <c r="H7" s="69"/>
      <c r="I7" s="69"/>
      <c r="J7" s="15"/>
      <c r="K7" s="15"/>
      <c r="L7" s="15"/>
      <c r="M7" s="15"/>
      <c r="N7" s="15"/>
    </row>
    <row r="8" s="2" customFormat="1" ht="108" customHeight="1" spans="1:14">
      <c r="A8" s="69"/>
      <c r="B8" s="69"/>
      <c r="C8" s="69"/>
      <c r="D8" s="69"/>
      <c r="E8" s="69"/>
      <c r="F8" s="69"/>
      <c r="G8" s="69"/>
      <c r="H8" s="69"/>
      <c r="I8" s="69"/>
      <c r="J8" s="15"/>
      <c r="K8" s="15"/>
      <c r="L8" s="15"/>
      <c r="M8" s="15"/>
      <c r="N8" s="15"/>
    </row>
    <row r="9" s="2" customFormat="1" spans="1:14">
      <c r="A9" s="69"/>
      <c r="B9" s="69"/>
      <c r="C9" s="69"/>
      <c r="D9" s="69"/>
      <c r="E9" s="69"/>
      <c r="F9" s="69"/>
      <c r="G9" s="69"/>
      <c r="H9" s="69"/>
      <c r="I9" s="69"/>
      <c r="J9" s="15"/>
      <c r="K9" s="15"/>
      <c r="L9" s="15"/>
      <c r="M9" s="15"/>
      <c r="N9" s="15"/>
    </row>
    <row r="10" s="2" customFormat="1" spans="1:14">
      <c r="A10" s="69"/>
      <c r="B10" s="69"/>
      <c r="C10" s="69"/>
      <c r="D10" s="69"/>
      <c r="E10" s="69"/>
      <c r="F10" s="69"/>
      <c r="G10" s="69"/>
      <c r="H10" s="69"/>
      <c r="I10" s="69"/>
      <c r="J10" s="15"/>
      <c r="K10" s="15"/>
      <c r="L10" s="15"/>
      <c r="M10" s="15"/>
      <c r="N10" s="15"/>
    </row>
    <row r="11" s="2" customFormat="1" spans="1:14">
      <c r="A11" s="69"/>
      <c r="B11" s="69"/>
      <c r="C11" s="69"/>
      <c r="D11" s="69"/>
      <c r="E11" s="69"/>
      <c r="F11" s="69"/>
      <c r="G11" s="69"/>
      <c r="H11" s="69"/>
      <c r="I11" s="69"/>
      <c r="J11" s="15"/>
      <c r="K11" s="15"/>
      <c r="L11" s="15"/>
      <c r="M11" s="15"/>
      <c r="N11" s="15"/>
    </row>
    <row r="12" s="2" customFormat="1" spans="3:1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="2" customFormat="1" spans="2:14">
      <c r="B13" s="12"/>
      <c r="C13" s="13"/>
      <c r="D13" s="13"/>
      <c r="E13" s="13"/>
      <c r="F13" s="13"/>
      <c r="G13" s="13"/>
      <c r="H13" s="13"/>
      <c r="I13" s="13"/>
      <c r="J13" s="15"/>
      <c r="K13" s="15"/>
      <c r="L13" s="15"/>
      <c r="M13" s="15"/>
      <c r="N13" s="15"/>
    </row>
    <row r="14" s="2" customFormat="1" spans="2:14">
      <c r="B14" s="12"/>
      <c r="C14" s="13"/>
      <c r="D14" s="13"/>
      <c r="E14" s="13"/>
      <c r="F14" s="13"/>
      <c r="G14" s="13"/>
      <c r="H14" s="13"/>
      <c r="I14" s="13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8">
    <mergeCell ref="A2:A4"/>
    <mergeCell ref="B2:B4"/>
    <mergeCell ref="C3:C4"/>
    <mergeCell ref="D2:D4"/>
    <mergeCell ref="F2:F4"/>
    <mergeCell ref="G2:G4"/>
    <mergeCell ref="H2:H4"/>
    <mergeCell ref="I2:I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C37" sqref="C37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7333333333333" style="2" customWidth="1"/>
    <col min="9" max="9" width="34.1142857142857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8" t="s">
        <v>201</v>
      </c>
      <c r="I1" s="43"/>
    </row>
    <row r="2" s="2" customFormat="1" ht="37.5" spans="1:9">
      <c r="A2" s="56" t="s">
        <v>268</v>
      </c>
      <c r="B2" s="56" t="s">
        <v>269</v>
      </c>
      <c r="C2" s="8" t="s">
        <v>270</v>
      </c>
      <c r="D2" s="9" t="s">
        <v>271</v>
      </c>
      <c r="E2" s="8" t="s">
        <v>263</v>
      </c>
      <c r="F2" s="9" t="s">
        <v>272</v>
      </c>
      <c r="G2" s="9" t="s">
        <v>273</v>
      </c>
      <c r="H2" s="56" t="s">
        <v>274</v>
      </c>
      <c r="I2" s="47"/>
    </row>
    <row r="3" s="2" customFormat="1" ht="37.5" spans="1:9">
      <c r="A3" s="57"/>
      <c r="B3" s="57"/>
      <c r="C3" s="9" t="s">
        <v>211</v>
      </c>
      <c r="D3" s="9"/>
      <c r="E3" s="58" t="s">
        <v>275</v>
      </c>
      <c r="F3" s="9"/>
      <c r="G3" s="9"/>
      <c r="H3" s="57"/>
      <c r="I3" s="60"/>
    </row>
    <row r="4" s="2" customFormat="1" ht="37.5" spans="1:14">
      <c r="A4" s="59"/>
      <c r="B4" s="59"/>
      <c r="C4" s="9"/>
      <c r="D4" s="9"/>
      <c r="E4" s="7" t="s">
        <v>276</v>
      </c>
      <c r="F4" s="9"/>
      <c r="G4" s="9"/>
      <c r="H4" s="59"/>
      <c r="I4" s="47"/>
      <c r="J4" s="15"/>
      <c r="K4" s="15"/>
      <c r="L4" s="15"/>
      <c r="M4" s="15"/>
      <c r="N4" s="15"/>
    </row>
    <row r="5" s="2" customFormat="1" spans="1:14">
      <c r="A5" s="27"/>
      <c r="B5" s="28"/>
      <c r="C5" s="29"/>
      <c r="D5" s="28"/>
      <c r="E5" s="30"/>
      <c r="F5" s="27"/>
      <c r="G5" s="27"/>
      <c r="H5" s="27"/>
      <c r="I5" s="46"/>
      <c r="J5" s="15"/>
      <c r="K5" s="15"/>
      <c r="L5" s="15"/>
      <c r="M5" s="15"/>
      <c r="N5" s="15"/>
    </row>
    <row r="6" s="2" customFormat="1" spans="1:14">
      <c r="A6" s="27"/>
      <c r="B6" s="28"/>
      <c r="C6" s="29"/>
      <c r="D6" s="27"/>
      <c r="E6" s="30"/>
      <c r="F6" s="27"/>
      <c r="G6" s="27"/>
      <c r="H6" s="27"/>
      <c r="I6" s="46"/>
      <c r="J6" s="15"/>
      <c r="K6" s="15"/>
      <c r="L6" s="15"/>
      <c r="M6" s="15"/>
      <c r="N6" s="15"/>
    </row>
    <row r="7" s="2" customFormat="1" spans="1:14">
      <c r="A7" s="31"/>
      <c r="B7" s="31"/>
      <c r="C7" s="29"/>
      <c r="D7" s="31"/>
      <c r="E7" s="29"/>
      <c r="F7" s="31"/>
      <c r="G7" s="31"/>
      <c r="H7" s="27"/>
      <c r="I7" s="61"/>
      <c r="J7" s="15"/>
      <c r="K7" s="15"/>
      <c r="L7" s="15"/>
      <c r="M7" s="15"/>
      <c r="N7" s="15"/>
    </row>
    <row r="8" s="2" customFormat="1" spans="1:14">
      <c r="A8" s="31"/>
      <c r="B8" s="29"/>
      <c r="C8" s="29"/>
      <c r="D8" s="31"/>
      <c r="E8" s="29"/>
      <c r="F8" s="31"/>
      <c r="G8" s="31"/>
      <c r="H8" s="31"/>
      <c r="I8" s="62"/>
      <c r="J8" s="15"/>
      <c r="K8" s="15"/>
      <c r="L8" s="15"/>
      <c r="M8" s="15"/>
      <c r="N8" s="15"/>
    </row>
    <row r="9" s="2" customFormat="1" spans="1:14">
      <c r="A9" s="31"/>
      <c r="B9" s="29"/>
      <c r="C9" s="29"/>
      <c r="D9" s="31"/>
      <c r="E9" s="29"/>
      <c r="F9" s="31"/>
      <c r="G9" s="31"/>
      <c r="H9" s="31"/>
      <c r="I9" s="63"/>
      <c r="J9" s="15"/>
      <c r="K9" s="15"/>
      <c r="L9" s="15"/>
      <c r="M9" s="15"/>
      <c r="N9" s="15"/>
    </row>
    <row r="10" s="2" customFormat="1" spans="2:14">
      <c r="B10" s="12"/>
      <c r="C10" s="13"/>
      <c r="D10" s="13"/>
      <c r="E10" s="13"/>
      <c r="F10" s="13"/>
      <c r="G10" s="13"/>
      <c r="H10" s="13"/>
      <c r="I10" s="13"/>
      <c r="J10" s="15"/>
      <c r="K10" s="15"/>
      <c r="L10" s="15"/>
      <c r="M10" s="15"/>
      <c r="N10" s="15"/>
    </row>
    <row r="11" s="2" customFormat="1" spans="2:14">
      <c r="B11" s="12"/>
      <c r="C11" s="14"/>
      <c r="D11" s="13"/>
      <c r="E11" s="13"/>
      <c r="F11" s="13"/>
      <c r="G11" s="13"/>
      <c r="H11" s="13"/>
      <c r="I11" s="13"/>
      <c r="J11" s="15"/>
      <c r="K11" s="15"/>
      <c r="L11" s="15"/>
      <c r="M11" s="15"/>
      <c r="N11" s="15"/>
    </row>
    <row r="12" s="2" customFormat="1" spans="3:1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="2" customFormat="1" spans="2:14">
      <c r="B13" s="12"/>
      <c r="C13" s="13"/>
      <c r="D13" s="13"/>
      <c r="E13" s="13"/>
      <c r="F13" s="13"/>
      <c r="G13" s="13"/>
      <c r="H13" s="13"/>
      <c r="I13" s="13"/>
      <c r="J13" s="15"/>
      <c r="K13" s="15"/>
      <c r="L13" s="15"/>
      <c r="M13" s="15"/>
      <c r="N13" s="15"/>
    </row>
    <row r="14" s="2" customFormat="1" spans="2:14">
      <c r="B14" s="12"/>
      <c r="C14" s="13"/>
      <c r="D14" s="13"/>
      <c r="E14" s="13"/>
      <c r="F14" s="13"/>
      <c r="G14" s="13"/>
      <c r="H14" s="13"/>
      <c r="I14" s="13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7">
    <mergeCell ref="A2:A4"/>
    <mergeCell ref="B2:B4"/>
    <mergeCell ref="C3:C4"/>
    <mergeCell ref="D2:D4"/>
    <mergeCell ref="F2:F4"/>
    <mergeCell ref="G2:G4"/>
    <mergeCell ref="H2: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C27" sqref="C27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34.1142857142857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8" t="s">
        <v>201</v>
      </c>
      <c r="I1" s="43"/>
    </row>
    <row r="2" s="2" customFormat="1" ht="37.5" spans="1:9">
      <c r="A2" s="5" t="s">
        <v>277</v>
      </c>
      <c r="B2" s="53" t="s">
        <v>278</v>
      </c>
      <c r="C2" s="8" t="s">
        <v>279</v>
      </c>
      <c r="D2" s="9" t="s">
        <v>280</v>
      </c>
      <c r="E2" s="7" t="s">
        <v>263</v>
      </c>
      <c r="F2" s="9" t="s">
        <v>281</v>
      </c>
      <c r="G2" s="9" t="s">
        <v>282</v>
      </c>
      <c r="H2" s="5" t="s">
        <v>247</v>
      </c>
      <c r="I2" s="47"/>
    </row>
    <row r="3" s="2" customFormat="1" ht="37.5" spans="1:9">
      <c r="A3" s="5"/>
      <c r="B3" s="54"/>
      <c r="C3" s="7" t="s">
        <v>211</v>
      </c>
      <c r="D3" s="9"/>
      <c r="E3" s="8" t="s">
        <v>283</v>
      </c>
      <c r="F3" s="9"/>
      <c r="G3" s="9"/>
      <c r="H3" s="5"/>
      <c r="I3" s="44"/>
    </row>
    <row r="4" s="2" customFormat="1" ht="75" spans="1:14">
      <c r="A4" s="5"/>
      <c r="B4" s="54"/>
      <c r="C4" s="7"/>
      <c r="D4" s="9"/>
      <c r="E4" s="55" t="s">
        <v>284</v>
      </c>
      <c r="F4" s="9"/>
      <c r="G4" s="9"/>
      <c r="H4" s="5"/>
      <c r="I4" s="39"/>
      <c r="J4" s="15"/>
      <c r="K4" s="15"/>
      <c r="L4" s="15"/>
      <c r="M4" s="15"/>
      <c r="N4" s="15"/>
    </row>
    <row r="5" s="2" customFormat="1" spans="1:14">
      <c r="A5" s="27"/>
      <c r="B5" s="28"/>
      <c r="C5" s="29"/>
      <c r="D5" s="28"/>
      <c r="E5" s="30"/>
      <c r="F5" s="27"/>
      <c r="G5" s="27"/>
      <c r="H5" s="27"/>
      <c r="I5" s="34"/>
      <c r="J5" s="15"/>
      <c r="K5" s="15"/>
      <c r="L5" s="15"/>
      <c r="M5" s="15"/>
      <c r="N5" s="15"/>
    </row>
    <row r="6" s="2" customFormat="1" spans="1:14">
      <c r="A6" s="27"/>
      <c r="B6" s="28"/>
      <c r="C6" s="29"/>
      <c r="D6" s="27"/>
      <c r="E6" s="30"/>
      <c r="F6" s="27"/>
      <c r="G6" s="27"/>
      <c r="H6" s="27"/>
      <c r="I6" s="34"/>
      <c r="J6" s="15"/>
      <c r="K6" s="15"/>
      <c r="L6" s="15"/>
      <c r="M6" s="15"/>
      <c r="N6" s="15"/>
    </row>
    <row r="7" s="2" customFormat="1" spans="1:14">
      <c r="A7" s="31"/>
      <c r="B7" s="31"/>
      <c r="C7" s="29"/>
      <c r="D7" s="31"/>
      <c r="E7" s="29"/>
      <c r="F7" s="31"/>
      <c r="G7" s="31"/>
      <c r="H7" s="27"/>
      <c r="I7" s="36"/>
      <c r="J7" s="15"/>
      <c r="K7" s="15"/>
      <c r="L7" s="15"/>
      <c r="M7" s="15"/>
      <c r="N7" s="15"/>
    </row>
    <row r="8" s="2" customFormat="1" spans="1:14">
      <c r="A8" s="31"/>
      <c r="B8" s="29"/>
      <c r="C8" s="29"/>
      <c r="D8" s="31"/>
      <c r="E8" s="29"/>
      <c r="F8" s="31"/>
      <c r="G8" s="31"/>
      <c r="H8" s="31"/>
      <c r="I8" s="37"/>
      <c r="J8" s="15"/>
      <c r="K8" s="15"/>
      <c r="L8" s="15"/>
      <c r="M8" s="15"/>
      <c r="N8" s="15"/>
    </row>
    <row r="9" s="2" customFormat="1" spans="1:14">
      <c r="A9" s="31"/>
      <c r="B9" s="29"/>
      <c r="C9" s="29"/>
      <c r="D9" s="31"/>
      <c r="E9" s="29"/>
      <c r="F9" s="31"/>
      <c r="G9" s="31"/>
      <c r="H9" s="31"/>
      <c r="I9" s="45"/>
      <c r="J9" s="15"/>
      <c r="K9" s="15"/>
      <c r="L9" s="15"/>
      <c r="M9" s="15"/>
      <c r="N9" s="15"/>
    </row>
    <row r="10" s="2" customFormat="1" spans="2:14">
      <c r="B10" s="12"/>
      <c r="C10" s="13"/>
      <c r="D10" s="13"/>
      <c r="E10" s="13"/>
      <c r="F10" s="13"/>
      <c r="G10" s="13"/>
      <c r="H10" s="13"/>
      <c r="I10" s="13"/>
      <c r="J10" s="15"/>
      <c r="K10" s="15"/>
      <c r="L10" s="15"/>
      <c r="M10" s="15"/>
      <c r="N10" s="15"/>
    </row>
    <row r="11" s="2" customFormat="1" spans="2:14">
      <c r="B11" s="12"/>
      <c r="C11" s="14"/>
      <c r="D11" s="13"/>
      <c r="E11" s="13"/>
      <c r="F11" s="13"/>
      <c r="G11" s="13"/>
      <c r="H11" s="13"/>
      <c r="I11" s="13"/>
      <c r="J11" s="15"/>
      <c r="K11" s="15"/>
      <c r="L11" s="15"/>
      <c r="M11" s="15"/>
      <c r="N11" s="15"/>
    </row>
    <row r="12" s="2" customFormat="1" spans="3:1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="2" customFormat="1" spans="2:14">
      <c r="B13" s="12"/>
      <c r="C13" s="13"/>
      <c r="D13" s="13"/>
      <c r="E13" s="13"/>
      <c r="F13" s="13"/>
      <c r="G13" s="13"/>
      <c r="H13" s="13"/>
      <c r="I13" s="13"/>
      <c r="J13" s="15"/>
      <c r="K13" s="15"/>
      <c r="L13" s="15"/>
      <c r="M13" s="15"/>
      <c r="N13" s="15"/>
    </row>
    <row r="14" s="2" customFormat="1" spans="2:14">
      <c r="B14" s="12"/>
      <c r="C14" s="13"/>
      <c r="D14" s="13"/>
      <c r="E14" s="13"/>
      <c r="F14" s="13"/>
      <c r="G14" s="13"/>
      <c r="H14" s="13"/>
      <c r="I14" s="13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7">
    <mergeCell ref="A2:A4"/>
    <mergeCell ref="B2:B4"/>
    <mergeCell ref="C3:C4"/>
    <mergeCell ref="D2:D4"/>
    <mergeCell ref="F2:F4"/>
    <mergeCell ref="G2:G4"/>
    <mergeCell ref="H2:H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D5" sqref="D5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43.4666666666667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" t="s">
        <v>201</v>
      </c>
      <c r="I1" s="16" t="s">
        <v>258</v>
      </c>
    </row>
    <row r="2" s="2" customFormat="1" ht="217" customHeight="1" spans="1:9">
      <c r="A2" s="5" t="s">
        <v>285</v>
      </c>
      <c r="B2" s="9" t="s">
        <v>286</v>
      </c>
      <c r="C2" s="7" t="s">
        <v>287</v>
      </c>
      <c r="D2" s="9" t="s">
        <v>288</v>
      </c>
      <c r="E2" s="8" t="s">
        <v>289</v>
      </c>
      <c r="F2" s="9" t="s">
        <v>290</v>
      </c>
      <c r="G2" s="5" t="s">
        <v>291</v>
      </c>
      <c r="H2" s="5" t="s">
        <v>208</v>
      </c>
      <c r="I2" s="50" t="str">
        <f>_xlfn.DISPIMG("ID_12D63123C47B4418AD7A526348BC91F5",1)</f>
        <v>=DISPIMG("ID_12D63123C47B4418AD7A526348BC91F5",1)</v>
      </c>
    </row>
    <row r="3" s="2" customFormat="1" ht="100" customHeight="1" spans="1:9">
      <c r="A3" s="5"/>
      <c r="B3" s="5"/>
      <c r="C3" s="8" t="s">
        <v>211</v>
      </c>
      <c r="D3" s="5"/>
      <c r="E3" s="8" t="s">
        <v>292</v>
      </c>
      <c r="F3" s="5"/>
      <c r="G3" s="5"/>
      <c r="H3" s="5"/>
      <c r="I3" s="50"/>
    </row>
    <row r="4" s="2" customFormat="1" ht="139" customHeight="1" spans="1:14">
      <c r="A4" s="51"/>
      <c r="B4" s="52"/>
      <c r="C4" s="30"/>
      <c r="D4" s="31"/>
      <c r="E4" s="29"/>
      <c r="F4" s="31"/>
      <c r="G4" s="31"/>
      <c r="H4" s="27"/>
      <c r="I4" s="44"/>
      <c r="J4" s="15"/>
      <c r="K4" s="15"/>
      <c r="L4" s="15"/>
      <c r="M4" s="15"/>
      <c r="N4" s="15"/>
    </row>
    <row r="5" s="2" customFormat="1" ht="145" customHeight="1" spans="1:14">
      <c r="A5" s="39"/>
      <c r="B5" s="39"/>
      <c r="C5" s="39"/>
      <c r="D5" s="39"/>
      <c r="E5" s="39"/>
      <c r="F5" s="39"/>
      <c r="G5" s="39"/>
      <c r="H5" s="39"/>
      <c r="I5" s="39"/>
      <c r="J5" s="15"/>
      <c r="K5" s="15"/>
      <c r="L5" s="15"/>
      <c r="M5" s="15"/>
      <c r="N5" s="15"/>
    </row>
    <row r="6" s="2" customFormat="1" ht="88" customHeight="1" spans="1:14">
      <c r="A6" s="27"/>
      <c r="B6" s="28"/>
      <c r="C6" s="29"/>
      <c r="D6" s="27"/>
      <c r="E6" s="30"/>
      <c r="F6" s="27"/>
      <c r="G6" s="27"/>
      <c r="H6" s="27"/>
      <c r="I6" s="34"/>
      <c r="J6" s="15"/>
      <c r="K6" s="15"/>
      <c r="L6" s="15"/>
      <c r="M6" s="15"/>
      <c r="N6" s="15"/>
    </row>
    <row r="7" s="2" customFormat="1" spans="1:14">
      <c r="A7" s="31"/>
      <c r="B7" s="31"/>
      <c r="C7" s="29"/>
      <c r="D7" s="31"/>
      <c r="E7" s="29"/>
      <c r="F7" s="31"/>
      <c r="G7" s="31"/>
      <c r="H7" s="27"/>
      <c r="I7" s="36"/>
      <c r="J7" s="15"/>
      <c r="K7" s="15"/>
      <c r="L7" s="15"/>
      <c r="M7" s="15"/>
      <c r="N7" s="15"/>
    </row>
    <row r="8" s="2" customFormat="1" ht="108" customHeight="1" spans="1:14">
      <c r="A8" s="31"/>
      <c r="B8" s="29"/>
      <c r="C8" s="29"/>
      <c r="D8" s="31"/>
      <c r="E8" s="29"/>
      <c r="F8" s="31"/>
      <c r="G8" s="31"/>
      <c r="H8" s="31"/>
      <c r="I8" s="37"/>
      <c r="J8" s="15"/>
      <c r="K8" s="15"/>
      <c r="L8" s="15"/>
      <c r="M8" s="15"/>
      <c r="N8" s="15"/>
    </row>
    <row r="9" s="2" customFormat="1" spans="1:14">
      <c r="A9" s="31"/>
      <c r="B9" s="29"/>
      <c r="C9" s="29"/>
      <c r="D9" s="31"/>
      <c r="E9" s="29"/>
      <c r="F9" s="31"/>
      <c r="G9" s="31"/>
      <c r="H9" s="31"/>
      <c r="I9" s="45"/>
      <c r="J9" s="15"/>
      <c r="K9" s="15"/>
      <c r="L9" s="15"/>
      <c r="M9" s="15"/>
      <c r="N9" s="15"/>
    </row>
    <row r="10" s="2" customFormat="1" spans="1:14">
      <c r="A10" s="39"/>
      <c r="B10" s="40"/>
      <c r="C10" s="41"/>
      <c r="D10" s="41"/>
      <c r="E10" s="41"/>
      <c r="F10" s="41"/>
      <c r="G10" s="41"/>
      <c r="H10" s="41"/>
      <c r="I10" s="41"/>
      <c r="J10" s="15"/>
      <c r="K10" s="15"/>
      <c r="L10" s="15"/>
      <c r="M10" s="15"/>
      <c r="N10" s="15"/>
    </row>
    <row r="11" s="2" customFormat="1" spans="1:14">
      <c r="A11" s="39"/>
      <c r="B11" s="40"/>
      <c r="C11" s="42"/>
      <c r="D11" s="41"/>
      <c r="E11" s="41"/>
      <c r="F11" s="41"/>
      <c r="G11" s="41"/>
      <c r="H11" s="41"/>
      <c r="I11" s="41"/>
      <c r="J11" s="15"/>
      <c r="K11" s="15"/>
      <c r="L11" s="15"/>
      <c r="M11" s="15"/>
      <c r="N11" s="15"/>
    </row>
    <row r="12" s="2" customFormat="1" spans="1:14">
      <c r="A12" s="39"/>
      <c r="B12" s="39"/>
      <c r="C12" s="35"/>
      <c r="D12" s="35"/>
      <c r="E12" s="35"/>
      <c r="F12" s="35"/>
      <c r="G12" s="35"/>
      <c r="H12" s="35"/>
      <c r="I12" s="35"/>
      <c r="J12" s="15"/>
      <c r="K12" s="15"/>
      <c r="L12" s="15"/>
      <c r="M12" s="15"/>
      <c r="N12" s="15"/>
    </row>
    <row r="13" s="2" customFormat="1" spans="1:14">
      <c r="A13" s="39"/>
      <c r="B13" s="40"/>
      <c r="C13" s="41"/>
      <c r="D13" s="41"/>
      <c r="E13" s="41"/>
      <c r="F13" s="41"/>
      <c r="G13" s="41"/>
      <c r="H13" s="41"/>
      <c r="I13" s="41"/>
      <c r="J13" s="15"/>
      <c r="K13" s="15"/>
      <c r="L13" s="15"/>
      <c r="M13" s="15"/>
      <c r="N13" s="15"/>
    </row>
    <row r="14" s="2" customFormat="1" spans="1:14">
      <c r="A14" s="39"/>
      <c r="B14" s="40"/>
      <c r="C14" s="41"/>
      <c r="D14" s="41"/>
      <c r="E14" s="41"/>
      <c r="F14" s="41"/>
      <c r="G14" s="41"/>
      <c r="H14" s="41"/>
      <c r="I14" s="41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7">
    <mergeCell ref="A2:A3"/>
    <mergeCell ref="B2:B3"/>
    <mergeCell ref="D2:D3"/>
    <mergeCell ref="F2:F3"/>
    <mergeCell ref="G2:G3"/>
    <mergeCell ref="H2:H3"/>
    <mergeCell ref="I2:I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D16" sqref="D16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31.8380952380952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" t="s">
        <v>201</v>
      </c>
      <c r="I1" s="4" t="s">
        <v>258</v>
      </c>
    </row>
    <row r="2" s="2" customFormat="1" ht="68" customHeight="1" spans="1:9">
      <c r="A2" s="5" t="s">
        <v>293</v>
      </c>
      <c r="B2" s="9" t="s">
        <v>294</v>
      </c>
      <c r="C2" s="7" t="s">
        <v>295</v>
      </c>
      <c r="D2" s="5" t="s">
        <v>296</v>
      </c>
      <c r="E2" s="8" t="s">
        <v>263</v>
      </c>
      <c r="F2" s="9" t="s">
        <v>290</v>
      </c>
      <c r="G2" s="5" t="s">
        <v>291</v>
      </c>
      <c r="H2" s="5" t="s">
        <v>208</v>
      </c>
      <c r="I2" s="50" t="str">
        <f>_xlfn.DISPIMG("ID_368C4C012E244CD997D762571C625E68",1)</f>
        <v>=DISPIMG("ID_368C4C012E244CD997D762571C625E68",1)</v>
      </c>
    </row>
    <row r="3" s="2" customFormat="1" ht="71" customHeight="1" spans="1:9">
      <c r="A3" s="5"/>
      <c r="B3" s="5"/>
      <c r="C3" s="7" t="s">
        <v>211</v>
      </c>
      <c r="D3" s="5"/>
      <c r="E3" s="8" t="s">
        <v>297</v>
      </c>
      <c r="F3" s="5"/>
      <c r="G3" s="5"/>
      <c r="H3" s="5"/>
      <c r="I3" s="50"/>
    </row>
    <row r="4" s="2" customFormat="1" ht="73" customHeight="1" spans="1:14">
      <c r="A4" s="5"/>
      <c r="B4" s="5"/>
      <c r="C4" s="7"/>
      <c r="D4" s="5"/>
      <c r="E4" s="7" t="s">
        <v>298</v>
      </c>
      <c r="F4" s="5"/>
      <c r="G4" s="5"/>
      <c r="H4" s="5"/>
      <c r="I4" s="50"/>
      <c r="J4" s="15"/>
      <c r="K4" s="15"/>
      <c r="L4" s="15"/>
      <c r="M4" s="15"/>
      <c r="N4" s="15"/>
    </row>
    <row r="5" s="2" customFormat="1" spans="1:14">
      <c r="A5" s="27"/>
      <c r="B5" s="28"/>
      <c r="C5" s="29"/>
      <c r="D5" s="28"/>
      <c r="E5" s="30"/>
      <c r="F5" s="27"/>
      <c r="G5" s="27"/>
      <c r="H5" s="27"/>
      <c r="I5" s="34"/>
      <c r="J5" s="15"/>
      <c r="K5" s="15"/>
      <c r="L5" s="15"/>
      <c r="M5" s="15"/>
      <c r="N5" s="15"/>
    </row>
    <row r="6" s="2" customFormat="1" ht="88" customHeight="1" spans="1:14">
      <c r="A6" s="44"/>
      <c r="B6" s="44"/>
      <c r="C6" s="44"/>
      <c r="D6" s="44"/>
      <c r="E6" s="44"/>
      <c r="F6" s="44"/>
      <c r="G6" s="44"/>
      <c r="H6" s="44"/>
      <c r="I6" s="44"/>
      <c r="J6" s="15"/>
      <c r="K6" s="15"/>
      <c r="L6" s="15"/>
      <c r="M6" s="15"/>
      <c r="N6" s="15"/>
    </row>
    <row r="7" s="2" customFormat="1" spans="1:14">
      <c r="A7" s="31"/>
      <c r="B7" s="31"/>
      <c r="C7" s="29"/>
      <c r="D7" s="31"/>
      <c r="E7" s="29"/>
      <c r="F7" s="31"/>
      <c r="G7" s="31"/>
      <c r="H7" s="27"/>
      <c r="I7" s="36"/>
      <c r="J7" s="15"/>
      <c r="K7" s="15"/>
      <c r="L7" s="15"/>
      <c r="M7" s="15"/>
      <c r="N7" s="15"/>
    </row>
    <row r="8" s="2" customFormat="1" ht="108" customHeight="1" spans="1:14">
      <c r="A8" s="31"/>
      <c r="B8" s="29"/>
      <c r="C8" s="29"/>
      <c r="D8" s="31"/>
      <c r="E8" s="29"/>
      <c r="F8" s="31"/>
      <c r="G8" s="31"/>
      <c r="H8" s="31"/>
      <c r="I8" s="37"/>
      <c r="J8" s="15"/>
      <c r="K8" s="15"/>
      <c r="L8" s="15"/>
      <c r="M8" s="15"/>
      <c r="N8" s="15"/>
    </row>
    <row r="9" s="2" customFormat="1" spans="1:14">
      <c r="A9" s="31"/>
      <c r="B9" s="29"/>
      <c r="C9" s="29"/>
      <c r="D9" s="31"/>
      <c r="E9" s="29"/>
      <c r="F9" s="31"/>
      <c r="G9" s="31"/>
      <c r="H9" s="31"/>
      <c r="I9" s="45"/>
      <c r="J9" s="15"/>
      <c r="K9" s="15"/>
      <c r="L9" s="15"/>
      <c r="M9" s="15"/>
      <c r="N9" s="15"/>
    </row>
    <row r="10" s="2" customFormat="1" spans="1:14">
      <c r="A10" s="44"/>
      <c r="B10" s="48"/>
      <c r="C10" s="37"/>
      <c r="D10" s="37"/>
      <c r="E10" s="37"/>
      <c r="F10" s="37"/>
      <c r="G10" s="37"/>
      <c r="H10" s="37"/>
      <c r="I10" s="37"/>
      <c r="J10" s="15"/>
      <c r="K10" s="15"/>
      <c r="L10" s="15"/>
      <c r="M10" s="15"/>
      <c r="N10" s="15"/>
    </row>
    <row r="11" s="2" customFormat="1" spans="1:14">
      <c r="A11" s="44"/>
      <c r="B11" s="48"/>
      <c r="C11" s="49"/>
      <c r="D11" s="37"/>
      <c r="E11" s="37"/>
      <c r="F11" s="37"/>
      <c r="G11" s="37"/>
      <c r="H11" s="37"/>
      <c r="I11" s="37"/>
      <c r="J11" s="15"/>
      <c r="K11" s="15"/>
      <c r="L11" s="15"/>
      <c r="M11" s="15"/>
      <c r="N11" s="15"/>
    </row>
    <row r="12" s="2" customFormat="1" spans="3:14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="2" customFormat="1" spans="2:14">
      <c r="B13" s="12"/>
      <c r="C13" s="13"/>
      <c r="D13" s="13"/>
      <c r="E13" s="13"/>
      <c r="F13" s="13"/>
      <c r="G13" s="13"/>
      <c r="H13" s="13"/>
      <c r="I13" s="13"/>
      <c r="J13" s="15"/>
      <c r="K13" s="15"/>
      <c r="L13" s="15"/>
      <c r="M13" s="15"/>
      <c r="N13" s="15"/>
    </row>
    <row r="14" s="2" customFormat="1" spans="2:14">
      <c r="B14" s="12"/>
      <c r="C14" s="13"/>
      <c r="D14" s="13"/>
      <c r="E14" s="13"/>
      <c r="F14" s="13"/>
      <c r="G14" s="13"/>
      <c r="H14" s="13"/>
      <c r="I14" s="13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8">
    <mergeCell ref="A2:A4"/>
    <mergeCell ref="B2:B4"/>
    <mergeCell ref="C3:C4"/>
    <mergeCell ref="D2:D4"/>
    <mergeCell ref="F2:F4"/>
    <mergeCell ref="G2:G4"/>
    <mergeCell ref="H2:H4"/>
    <mergeCell ref="I2:I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D10" sqref="D10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34.1142857142857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8" t="s">
        <v>201</v>
      </c>
      <c r="I1" s="43"/>
    </row>
    <row r="2" s="2" customFormat="1" ht="37.5" spans="1:9">
      <c r="A2" s="9" t="s">
        <v>299</v>
      </c>
      <c r="B2" s="9" t="s">
        <v>300</v>
      </c>
      <c r="C2" s="7" t="s">
        <v>295</v>
      </c>
      <c r="D2" s="9" t="s">
        <v>280</v>
      </c>
      <c r="E2" s="7" t="s">
        <v>263</v>
      </c>
      <c r="F2" s="9" t="s">
        <v>281</v>
      </c>
      <c r="G2" s="9" t="s">
        <v>282</v>
      </c>
      <c r="H2" s="5" t="s">
        <v>247</v>
      </c>
      <c r="I2" s="46"/>
    </row>
    <row r="3" s="2" customFormat="1" ht="37.5" spans="1:9">
      <c r="A3" s="9"/>
      <c r="B3" s="9"/>
      <c r="C3" s="7" t="s">
        <v>211</v>
      </c>
      <c r="D3" s="9"/>
      <c r="E3" s="8" t="s">
        <v>283</v>
      </c>
      <c r="F3" s="9"/>
      <c r="G3" s="9"/>
      <c r="H3" s="5"/>
      <c r="I3" s="47"/>
    </row>
    <row r="4" s="2" customFormat="1" ht="66" customHeight="1" spans="1:14">
      <c r="A4" s="9"/>
      <c r="B4" s="9"/>
      <c r="C4" s="7"/>
      <c r="D4" s="9"/>
      <c r="E4" s="7" t="s">
        <v>284</v>
      </c>
      <c r="F4" s="9"/>
      <c r="G4" s="9"/>
      <c r="H4" s="5"/>
      <c r="I4" s="47"/>
      <c r="J4" s="15"/>
      <c r="K4" s="15"/>
      <c r="L4" s="15"/>
      <c r="M4" s="15"/>
      <c r="N4" s="15"/>
    </row>
    <row r="5" s="2" customFormat="1" ht="145" customHeight="1" spans="1:14">
      <c r="A5" s="27"/>
      <c r="B5" s="28"/>
      <c r="C5" s="29"/>
      <c r="D5" s="28"/>
      <c r="E5" s="30"/>
      <c r="F5" s="27"/>
      <c r="G5" s="27"/>
      <c r="H5" s="27"/>
      <c r="I5" s="34"/>
      <c r="J5" s="15"/>
      <c r="K5" s="15"/>
      <c r="L5" s="15"/>
      <c r="M5" s="15"/>
      <c r="N5" s="15"/>
    </row>
    <row r="6" s="2" customFormat="1" ht="88" customHeight="1" spans="1:14">
      <c r="A6" s="27"/>
      <c r="B6" s="28"/>
      <c r="C6" s="29"/>
      <c r="D6" s="27"/>
      <c r="E6" s="30"/>
      <c r="F6" s="27"/>
      <c r="G6" s="27"/>
      <c r="H6" s="27"/>
      <c r="I6" s="34"/>
      <c r="J6" s="15"/>
      <c r="K6" s="15"/>
      <c r="L6" s="15"/>
      <c r="M6" s="15"/>
      <c r="N6" s="15"/>
    </row>
    <row r="7" s="2" customFormat="1" spans="1:14">
      <c r="A7" s="39"/>
      <c r="B7" s="39"/>
      <c r="C7" s="39"/>
      <c r="D7" s="39"/>
      <c r="E7" s="39"/>
      <c r="F7" s="39"/>
      <c r="G7" s="39"/>
      <c r="H7" s="39"/>
      <c r="I7" s="36"/>
      <c r="J7" s="15"/>
      <c r="K7" s="15"/>
      <c r="L7" s="15"/>
      <c r="M7" s="15"/>
      <c r="N7" s="15"/>
    </row>
    <row r="8" s="2" customFormat="1" ht="108" customHeight="1" spans="1:14">
      <c r="A8" s="31"/>
      <c r="B8" s="29"/>
      <c r="C8" s="29"/>
      <c r="D8" s="31"/>
      <c r="E8" s="29"/>
      <c r="F8" s="31"/>
      <c r="G8" s="31"/>
      <c r="H8" s="31"/>
      <c r="I8" s="37"/>
      <c r="J8" s="15"/>
      <c r="K8" s="15"/>
      <c r="L8" s="15"/>
      <c r="M8" s="15"/>
      <c r="N8" s="15"/>
    </row>
    <row r="9" s="2" customFormat="1" spans="1:14">
      <c r="A9" s="31"/>
      <c r="B9" s="29"/>
      <c r="C9" s="29"/>
      <c r="D9" s="31"/>
      <c r="E9" s="29"/>
      <c r="F9" s="31"/>
      <c r="G9" s="31"/>
      <c r="H9" s="31"/>
      <c r="I9" s="45"/>
      <c r="J9" s="15"/>
      <c r="K9" s="15"/>
      <c r="L9" s="15"/>
      <c r="M9" s="15"/>
      <c r="N9" s="15"/>
    </row>
    <row r="10" s="2" customFormat="1" spans="1:14">
      <c r="A10" s="39"/>
      <c r="B10" s="40"/>
      <c r="C10" s="41"/>
      <c r="D10" s="41"/>
      <c r="E10" s="41"/>
      <c r="F10" s="41"/>
      <c r="G10" s="41"/>
      <c r="H10" s="41"/>
      <c r="I10" s="41"/>
      <c r="J10" s="15"/>
      <c r="K10" s="15"/>
      <c r="L10" s="15"/>
      <c r="M10" s="15"/>
      <c r="N10" s="15"/>
    </row>
    <row r="11" s="2" customFormat="1" spans="1:14">
      <c r="A11" s="39"/>
      <c r="B11" s="40"/>
      <c r="C11" s="42"/>
      <c r="D11" s="41"/>
      <c r="E11" s="41"/>
      <c r="F11" s="41"/>
      <c r="G11" s="41"/>
      <c r="H11" s="41"/>
      <c r="I11" s="41"/>
      <c r="J11" s="15"/>
      <c r="K11" s="15"/>
      <c r="L11" s="15"/>
      <c r="M11" s="15"/>
      <c r="N11" s="15"/>
    </row>
    <row r="12" s="2" customFormat="1" spans="1:14">
      <c r="A12" s="39"/>
      <c r="B12" s="39"/>
      <c r="C12" s="35"/>
      <c r="D12" s="35"/>
      <c r="E12" s="35"/>
      <c r="F12" s="35"/>
      <c r="G12" s="35"/>
      <c r="H12" s="35"/>
      <c r="I12" s="35"/>
      <c r="J12" s="15"/>
      <c r="K12" s="15"/>
      <c r="L12" s="15"/>
      <c r="M12" s="15"/>
      <c r="N12" s="15"/>
    </row>
    <row r="13" s="2" customFormat="1" spans="1:14">
      <c r="A13" s="39"/>
      <c r="B13" s="40"/>
      <c r="C13" s="41"/>
      <c r="D13" s="41"/>
      <c r="E13" s="41"/>
      <c r="F13" s="41"/>
      <c r="G13" s="41"/>
      <c r="H13" s="41"/>
      <c r="I13" s="41"/>
      <c r="J13" s="15"/>
      <c r="K13" s="15"/>
      <c r="L13" s="15"/>
      <c r="M13" s="15"/>
      <c r="N13" s="15"/>
    </row>
    <row r="14" s="2" customFormat="1" spans="1:14">
      <c r="A14" s="39"/>
      <c r="B14" s="40"/>
      <c r="C14" s="41"/>
      <c r="D14" s="41"/>
      <c r="E14" s="41"/>
      <c r="F14" s="41"/>
      <c r="G14" s="41"/>
      <c r="H14" s="41"/>
      <c r="I14" s="41"/>
      <c r="J14" s="15"/>
      <c r="K14" s="15"/>
      <c r="L14" s="15"/>
      <c r="M14" s="15"/>
      <c r="N14" s="15"/>
    </row>
    <row r="15" s="2" customFormat="1" spans="1:14">
      <c r="A15" s="39"/>
      <c r="B15" s="40"/>
      <c r="C15" s="41"/>
      <c r="D15" s="41"/>
      <c r="E15" s="41"/>
      <c r="F15" s="41"/>
      <c r="G15" s="41"/>
      <c r="H15" s="41"/>
      <c r="I15" s="41"/>
      <c r="J15" s="15"/>
      <c r="K15" s="15"/>
      <c r="L15" s="15"/>
      <c r="M15" s="15"/>
      <c r="N15" s="15"/>
    </row>
    <row r="16" s="2" customFormat="1" spans="1:14">
      <c r="A16" s="39"/>
      <c r="B16" s="40"/>
      <c r="C16" s="41"/>
      <c r="D16" s="41"/>
      <c r="E16" s="41"/>
      <c r="F16" s="41"/>
      <c r="G16" s="41"/>
      <c r="H16" s="41"/>
      <c r="I16" s="41"/>
      <c r="J16" s="15"/>
      <c r="K16" s="15"/>
      <c r="L16" s="15"/>
      <c r="M16" s="15"/>
      <c r="N16" s="15"/>
    </row>
    <row r="17" s="2" customFormat="1" spans="1:9">
      <c r="A17" s="39"/>
      <c r="B17" s="40"/>
      <c r="C17" s="40"/>
      <c r="D17" s="40"/>
      <c r="E17" s="40"/>
      <c r="F17" s="40"/>
      <c r="G17" s="40"/>
      <c r="H17" s="40"/>
      <c r="I17" s="40"/>
    </row>
    <row r="18" s="2" customFormat="1" spans="1:9">
      <c r="A18" s="39"/>
      <c r="B18" s="40"/>
      <c r="C18" s="40"/>
      <c r="D18" s="40"/>
      <c r="E18" s="40"/>
      <c r="F18" s="40"/>
      <c r="G18" s="40"/>
      <c r="H18" s="40"/>
      <c r="I18" s="40"/>
    </row>
    <row r="19" s="2" customFormat="1" spans="1:9">
      <c r="A19" s="39"/>
      <c r="B19" s="40"/>
      <c r="C19" s="40"/>
      <c r="D19" s="40"/>
      <c r="E19" s="40"/>
      <c r="F19" s="40"/>
      <c r="G19" s="40"/>
      <c r="H19" s="40"/>
      <c r="I19" s="40"/>
    </row>
    <row r="20" s="2" customFormat="1" spans="1:9">
      <c r="A20" s="39"/>
      <c r="B20" s="40"/>
      <c r="C20" s="40"/>
      <c r="D20" s="40"/>
      <c r="E20" s="40"/>
      <c r="F20" s="40"/>
      <c r="G20" s="40"/>
      <c r="H20" s="40"/>
      <c r="I20" s="40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7">
    <mergeCell ref="A2:A4"/>
    <mergeCell ref="B2:B4"/>
    <mergeCell ref="C3:C4"/>
    <mergeCell ref="D2:D4"/>
    <mergeCell ref="F2:F4"/>
    <mergeCell ref="G2:G4"/>
    <mergeCell ref="H2:H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zoomScale="70" zoomScaleNormal="70" workbookViewId="0">
      <selection activeCell="E14" sqref="E14"/>
    </sheetView>
  </sheetViews>
  <sheetFormatPr defaultColWidth="9" defaultRowHeight="18.75"/>
  <cols>
    <col min="1" max="1" width="20" style="2" customWidth="1"/>
    <col min="2" max="2" width="45.1428571428571" style="2" customWidth="1"/>
    <col min="3" max="3" width="62.5714285714286" style="2" customWidth="1"/>
    <col min="4" max="4" width="50.4285714285714" style="2" customWidth="1"/>
    <col min="5" max="5" width="44.5714285714286" style="2" customWidth="1"/>
    <col min="6" max="6" width="50.1428571428571" style="2" customWidth="1"/>
    <col min="7" max="7" width="45.5428571428571" style="2" customWidth="1"/>
    <col min="8" max="8" width="16.3238095238095" style="2" customWidth="1"/>
    <col min="9" max="9" width="34.1142857142857" style="2" customWidth="1"/>
    <col min="10" max="16384" width="9" style="2"/>
  </cols>
  <sheetData>
    <row r="1" s="1" customFormat="1" ht="47" customHeight="1" spans="1:9">
      <c r="A1" s="3" t="s">
        <v>0</v>
      </c>
      <c r="B1" s="3" t="s">
        <v>196</v>
      </c>
      <c r="C1" s="4" t="s">
        <v>197</v>
      </c>
      <c r="D1" s="3" t="s">
        <v>198</v>
      </c>
      <c r="E1" s="3" t="s">
        <v>199</v>
      </c>
      <c r="F1" s="3" t="s">
        <v>200</v>
      </c>
      <c r="G1" s="3" t="s">
        <v>257</v>
      </c>
      <c r="H1" s="38" t="s">
        <v>201</v>
      </c>
      <c r="I1" s="43"/>
    </row>
    <row r="2" s="2" customFormat="1" ht="75" spans="1:9">
      <c r="A2" s="9" t="s">
        <v>301</v>
      </c>
      <c r="B2" s="9" t="s">
        <v>302</v>
      </c>
      <c r="C2" s="7" t="s">
        <v>303</v>
      </c>
      <c r="D2" s="9" t="s">
        <v>304</v>
      </c>
      <c r="E2" s="7" t="s">
        <v>305</v>
      </c>
      <c r="F2" s="9" t="s">
        <v>306</v>
      </c>
      <c r="G2" s="9" t="s">
        <v>307</v>
      </c>
      <c r="H2" s="9" t="s">
        <v>208</v>
      </c>
      <c r="I2" s="37"/>
    </row>
    <row r="3" s="2" customFormat="1" spans="1:9">
      <c r="A3" s="9"/>
      <c r="B3" s="9"/>
      <c r="C3" s="7" t="s">
        <v>211</v>
      </c>
      <c r="D3" s="9"/>
      <c r="E3" s="8" t="s">
        <v>308</v>
      </c>
      <c r="F3" s="9"/>
      <c r="G3" s="9"/>
      <c r="H3" s="9"/>
      <c r="I3" s="44"/>
    </row>
    <row r="4" s="2" customFormat="1" ht="37.5" spans="1:14">
      <c r="A4" s="9"/>
      <c r="B4" s="9"/>
      <c r="C4" s="7"/>
      <c r="D4" s="9"/>
      <c r="E4" s="7" t="s">
        <v>309</v>
      </c>
      <c r="F4" s="9"/>
      <c r="G4" s="9"/>
      <c r="H4" s="9"/>
      <c r="I4" s="44"/>
      <c r="J4" s="15"/>
      <c r="K4" s="15"/>
      <c r="L4" s="15"/>
      <c r="M4" s="15"/>
      <c r="N4" s="15"/>
    </row>
    <row r="5" s="2" customFormat="1" ht="145" customHeight="1" spans="1:14">
      <c r="A5" s="27"/>
      <c r="B5" s="28"/>
      <c r="C5" s="29"/>
      <c r="D5" s="28"/>
      <c r="E5" s="30"/>
      <c r="F5" s="27"/>
      <c r="G5" s="27"/>
      <c r="H5" s="27"/>
      <c r="I5" s="34"/>
      <c r="J5" s="15"/>
      <c r="K5" s="15"/>
      <c r="L5" s="15"/>
      <c r="M5" s="15"/>
      <c r="N5" s="15"/>
    </row>
    <row r="6" s="2" customFormat="1" ht="88" customHeight="1" spans="1:14">
      <c r="A6" s="27"/>
      <c r="B6" s="28"/>
      <c r="C6" s="29"/>
      <c r="D6" s="27"/>
      <c r="E6" s="30"/>
      <c r="F6" s="27"/>
      <c r="G6" s="27"/>
      <c r="H6" s="27"/>
      <c r="I6" s="34"/>
      <c r="J6" s="15"/>
      <c r="K6" s="15"/>
      <c r="L6" s="15"/>
      <c r="M6" s="15"/>
      <c r="N6" s="15"/>
    </row>
    <row r="7" s="2" customFormat="1" spans="1:14">
      <c r="A7" s="31"/>
      <c r="B7" s="31"/>
      <c r="C7" s="29"/>
      <c r="D7" s="31"/>
      <c r="E7" s="29"/>
      <c r="F7" s="31"/>
      <c r="G7" s="31"/>
      <c r="H7" s="27"/>
      <c r="I7" s="36"/>
      <c r="J7" s="15"/>
      <c r="K7" s="15"/>
      <c r="L7" s="15"/>
      <c r="M7" s="15"/>
      <c r="N7" s="15"/>
    </row>
    <row r="8" s="2" customFormat="1" ht="108" customHeight="1" spans="1:14">
      <c r="A8" s="39"/>
      <c r="B8" s="39"/>
      <c r="C8" s="39"/>
      <c r="D8" s="39"/>
      <c r="E8" s="39"/>
      <c r="F8" s="39"/>
      <c r="G8" s="39"/>
      <c r="H8" s="39"/>
      <c r="I8" s="39"/>
      <c r="J8" s="15"/>
      <c r="K8" s="15"/>
      <c r="L8" s="15"/>
      <c r="M8" s="15"/>
      <c r="N8" s="15"/>
    </row>
    <row r="9" s="2" customFormat="1" spans="1:14">
      <c r="A9" s="31"/>
      <c r="B9" s="29"/>
      <c r="C9" s="29"/>
      <c r="D9" s="31"/>
      <c r="E9" s="29"/>
      <c r="F9" s="31"/>
      <c r="G9" s="31"/>
      <c r="H9" s="31"/>
      <c r="I9" s="45"/>
      <c r="J9" s="15"/>
      <c r="K9" s="15"/>
      <c r="L9" s="15"/>
      <c r="M9" s="15"/>
      <c r="N9" s="15"/>
    </row>
    <row r="10" s="2" customFormat="1" spans="1:14">
      <c r="A10" s="39"/>
      <c r="B10" s="40"/>
      <c r="C10" s="41"/>
      <c r="D10" s="41"/>
      <c r="E10" s="41"/>
      <c r="F10" s="41"/>
      <c r="G10" s="41"/>
      <c r="H10" s="41"/>
      <c r="I10" s="41"/>
      <c r="J10" s="15"/>
      <c r="K10" s="15"/>
      <c r="L10" s="15"/>
      <c r="M10" s="15"/>
      <c r="N10" s="15"/>
    </row>
    <row r="11" s="2" customFormat="1" spans="1:14">
      <c r="A11" s="39"/>
      <c r="B11" s="40"/>
      <c r="C11" s="42"/>
      <c r="D11" s="41"/>
      <c r="E11" s="41"/>
      <c r="F11" s="41"/>
      <c r="G11" s="41"/>
      <c r="H11" s="41"/>
      <c r="I11" s="41"/>
      <c r="J11" s="15"/>
      <c r="K11" s="15"/>
      <c r="L11" s="15"/>
      <c r="M11" s="15"/>
      <c r="N11" s="15"/>
    </row>
    <row r="12" s="2" customFormat="1" spans="1:14">
      <c r="A12" s="39"/>
      <c r="B12" s="39"/>
      <c r="C12" s="35"/>
      <c r="D12" s="35"/>
      <c r="E12" s="35"/>
      <c r="F12" s="35"/>
      <c r="G12" s="35"/>
      <c r="H12" s="35"/>
      <c r="I12" s="35"/>
      <c r="J12" s="15"/>
      <c r="K12" s="15"/>
      <c r="L12" s="15"/>
      <c r="M12" s="15"/>
      <c r="N12" s="15"/>
    </row>
    <row r="13" s="2" customFormat="1" spans="1:14">
      <c r="A13" s="39"/>
      <c r="B13" s="40"/>
      <c r="C13" s="41"/>
      <c r="D13" s="41"/>
      <c r="E13" s="41"/>
      <c r="F13" s="41"/>
      <c r="G13" s="41"/>
      <c r="H13" s="41"/>
      <c r="I13" s="41"/>
      <c r="J13" s="15"/>
      <c r="K13" s="15"/>
      <c r="L13" s="15"/>
      <c r="M13" s="15"/>
      <c r="N13" s="15"/>
    </row>
    <row r="14" s="2" customFormat="1" spans="1:14">
      <c r="A14" s="39"/>
      <c r="B14" s="40"/>
      <c r="C14" s="41"/>
      <c r="D14" s="41"/>
      <c r="E14" s="41"/>
      <c r="F14" s="41"/>
      <c r="G14" s="41"/>
      <c r="H14" s="41"/>
      <c r="I14" s="41"/>
      <c r="J14" s="15"/>
      <c r="K14" s="15"/>
      <c r="L14" s="15"/>
      <c r="M14" s="15"/>
      <c r="N14" s="15"/>
    </row>
    <row r="15" s="2" customFormat="1" spans="2:14">
      <c r="B15" s="12"/>
      <c r="C15" s="13"/>
      <c r="D15" s="13"/>
      <c r="E15" s="13"/>
      <c r="F15" s="13"/>
      <c r="G15" s="13"/>
      <c r="H15" s="13"/>
      <c r="I15" s="13"/>
      <c r="J15" s="15"/>
      <c r="K15" s="15"/>
      <c r="L15" s="15"/>
      <c r="M15" s="15"/>
      <c r="N15" s="15"/>
    </row>
    <row r="16" s="2" customFormat="1" spans="2:14">
      <c r="B16" s="12"/>
      <c r="C16" s="13"/>
      <c r="D16" s="13"/>
      <c r="E16" s="13"/>
      <c r="F16" s="13"/>
      <c r="G16" s="13"/>
      <c r="H16" s="13"/>
      <c r="I16" s="13"/>
      <c r="J16" s="15"/>
      <c r="K16" s="15"/>
      <c r="L16" s="15"/>
      <c r="M16" s="15"/>
      <c r="N16" s="15"/>
    </row>
    <row r="17" s="2" customFormat="1" spans="2:9">
      <c r="B17" s="12"/>
      <c r="C17" s="12"/>
      <c r="D17" s="12"/>
      <c r="E17" s="12"/>
      <c r="F17" s="12"/>
      <c r="G17" s="12"/>
      <c r="H17" s="12"/>
      <c r="I17" s="12"/>
    </row>
    <row r="18" s="2" customFormat="1" spans="2:9">
      <c r="B18" s="12"/>
      <c r="C18" s="12"/>
      <c r="D18" s="12"/>
      <c r="E18" s="12"/>
      <c r="F18" s="12"/>
      <c r="G18" s="12"/>
      <c r="H18" s="12"/>
      <c r="I18" s="12"/>
    </row>
    <row r="19" s="2" customFormat="1" spans="2:9">
      <c r="B19" s="12"/>
      <c r="C19" s="12"/>
      <c r="D19" s="12"/>
      <c r="E19" s="12"/>
      <c r="F19" s="12"/>
      <c r="G19" s="12"/>
      <c r="H19" s="12"/>
      <c r="I19" s="12"/>
    </row>
    <row r="20" s="2" customFormat="1" spans="2:9">
      <c r="B20" s="12"/>
      <c r="C20" s="12"/>
      <c r="D20" s="12"/>
      <c r="E20" s="12"/>
      <c r="F20" s="12"/>
      <c r="G20" s="12"/>
      <c r="H20" s="12"/>
      <c r="I20" s="12"/>
    </row>
    <row r="21" s="2" customFormat="1" spans="2:9">
      <c r="B21" s="12"/>
      <c r="C21" s="12"/>
      <c r="D21" s="12"/>
      <c r="E21" s="12"/>
      <c r="F21" s="12"/>
      <c r="G21" s="12"/>
      <c r="H21" s="12"/>
      <c r="I21" s="12"/>
    </row>
    <row r="22" s="2" customFormat="1" spans="2:9">
      <c r="B22" s="12"/>
      <c r="C22" s="12"/>
      <c r="D22" s="12"/>
      <c r="E22" s="12"/>
      <c r="F22" s="12"/>
      <c r="G22" s="12"/>
      <c r="H22" s="12"/>
      <c r="I22" s="12"/>
    </row>
    <row r="23" s="2" customFormat="1" spans="2:9">
      <c r="B23" s="12"/>
      <c r="C23" s="12"/>
      <c r="D23" s="12"/>
      <c r="E23" s="12"/>
      <c r="F23" s="12"/>
      <c r="G23" s="12"/>
      <c r="H23" s="12"/>
      <c r="I23" s="12"/>
    </row>
    <row r="24" s="2" customFormat="1" spans="2:9">
      <c r="B24" s="12"/>
      <c r="C24" s="12"/>
      <c r="D24" s="12"/>
      <c r="E24" s="12"/>
      <c r="F24" s="12"/>
      <c r="G24" s="12"/>
      <c r="H24" s="12"/>
      <c r="I24" s="12"/>
    </row>
    <row r="25" s="2" customFormat="1" spans="2:9">
      <c r="B25" s="12"/>
      <c r="C25" s="12"/>
      <c r="D25" s="12"/>
      <c r="E25" s="12"/>
      <c r="F25" s="12"/>
      <c r="G25" s="12"/>
      <c r="H25" s="12"/>
      <c r="I25" s="12"/>
    </row>
    <row r="26" s="2" customFormat="1" spans="2:9">
      <c r="B26" s="12"/>
      <c r="C26" s="12"/>
      <c r="D26" s="12"/>
      <c r="E26" s="12"/>
      <c r="F26" s="12"/>
      <c r="G26" s="12"/>
      <c r="H26" s="12"/>
      <c r="I26" s="12"/>
    </row>
    <row r="27" s="2" customFormat="1" spans="2:9">
      <c r="B27" s="12"/>
      <c r="C27" s="12"/>
      <c r="D27" s="12"/>
      <c r="E27" s="12"/>
      <c r="F27" s="12"/>
      <c r="G27" s="12"/>
      <c r="H27" s="12"/>
      <c r="I27" s="12"/>
    </row>
    <row r="28" s="2" customFormat="1" spans="2:9">
      <c r="B28" s="12"/>
      <c r="C28" s="12"/>
      <c r="D28" s="12"/>
      <c r="E28" s="12"/>
      <c r="F28" s="12"/>
      <c r="G28" s="12"/>
      <c r="H28" s="12"/>
      <c r="I28" s="12"/>
    </row>
    <row r="29" s="2" customFormat="1" spans="2:9">
      <c r="B29" s="12"/>
      <c r="C29" s="12"/>
      <c r="D29" s="12"/>
      <c r="E29" s="12"/>
      <c r="F29" s="12"/>
      <c r="G29" s="12"/>
      <c r="H29" s="12"/>
      <c r="I29" s="12"/>
    </row>
    <row r="30" s="2" customFormat="1" spans="2:9">
      <c r="B30" s="12"/>
      <c r="C30" s="12"/>
      <c r="D30" s="12"/>
      <c r="E30" s="12"/>
      <c r="F30" s="12"/>
      <c r="G30" s="12"/>
      <c r="H30" s="12"/>
      <c r="I30" s="12"/>
    </row>
    <row r="31" s="2" customFormat="1" spans="2:9">
      <c r="B31" s="12"/>
      <c r="C31" s="12"/>
      <c r="D31" s="12"/>
      <c r="E31" s="12"/>
      <c r="F31" s="12"/>
      <c r="G31" s="12"/>
      <c r="H31" s="12"/>
      <c r="I31" s="12"/>
    </row>
    <row r="32" s="2" customFormat="1" spans="2:9">
      <c r="B32" s="12"/>
      <c r="C32" s="12"/>
      <c r="D32" s="12"/>
      <c r="E32" s="12"/>
      <c r="F32" s="12"/>
      <c r="G32" s="12"/>
      <c r="H32" s="12"/>
      <c r="I32" s="12"/>
    </row>
    <row r="33" s="2" customFormat="1" spans="2:9">
      <c r="B33" s="12"/>
      <c r="C33" s="12"/>
      <c r="D33" s="12"/>
      <c r="E33" s="12"/>
      <c r="F33" s="12"/>
      <c r="G33" s="12"/>
      <c r="H33" s="12"/>
      <c r="I33" s="12"/>
    </row>
    <row r="34" s="2" customFormat="1" spans="2:9">
      <c r="B34" s="12"/>
      <c r="C34" s="12"/>
      <c r="D34" s="12"/>
      <c r="E34" s="12"/>
      <c r="F34" s="12"/>
      <c r="G34" s="12"/>
      <c r="H34" s="12"/>
      <c r="I34" s="12"/>
    </row>
    <row r="35" s="2" customFormat="1" spans="2:9">
      <c r="B35" s="12"/>
      <c r="C35" s="12"/>
      <c r="D35" s="12"/>
      <c r="E35" s="12"/>
      <c r="F35" s="12"/>
      <c r="G35" s="12"/>
      <c r="H35" s="12"/>
      <c r="I35" s="12"/>
    </row>
    <row r="36" s="2" customFormat="1" spans="2:9">
      <c r="B36" s="12"/>
      <c r="C36" s="12"/>
      <c r="D36" s="12"/>
      <c r="E36" s="12"/>
      <c r="F36" s="12"/>
      <c r="G36" s="12"/>
      <c r="H36" s="12"/>
      <c r="I36" s="12"/>
    </row>
    <row r="37" s="2" customFormat="1" spans="2:9">
      <c r="B37" s="12"/>
      <c r="C37" s="12"/>
      <c r="D37" s="12"/>
      <c r="E37" s="12"/>
      <c r="F37" s="12"/>
      <c r="G37" s="12"/>
      <c r="H37" s="12"/>
      <c r="I37" s="12"/>
    </row>
    <row r="38" s="2" customFormat="1" spans="2:9">
      <c r="B38" s="12"/>
      <c r="C38" s="12"/>
      <c r="D38" s="12"/>
      <c r="E38" s="12"/>
      <c r="F38" s="12"/>
      <c r="G38" s="12"/>
      <c r="H38" s="12"/>
      <c r="I38" s="12"/>
    </row>
    <row r="39" s="2" customFormat="1" spans="2:9">
      <c r="B39" s="12"/>
      <c r="C39" s="12"/>
      <c r="D39" s="12"/>
      <c r="E39" s="12"/>
      <c r="F39" s="12"/>
      <c r="G39" s="12"/>
      <c r="H39" s="12"/>
      <c r="I39" s="12"/>
    </row>
    <row r="40" s="2" customFormat="1" spans="2:9">
      <c r="B40" s="12"/>
      <c r="C40" s="12"/>
      <c r="D40" s="12"/>
      <c r="E40" s="12"/>
      <c r="F40" s="12"/>
      <c r="G40" s="12"/>
      <c r="H40" s="12"/>
      <c r="I40" s="12"/>
    </row>
    <row r="41" s="2" customFormat="1" spans="2:9">
      <c r="B41" s="12"/>
      <c r="C41" s="12"/>
      <c r="D41" s="12"/>
      <c r="E41" s="12"/>
      <c r="F41" s="12"/>
      <c r="G41" s="12"/>
      <c r="H41" s="12"/>
      <c r="I41" s="12"/>
    </row>
    <row r="42" s="2" customFormat="1" spans="2:9">
      <c r="B42" s="12"/>
      <c r="C42" s="12"/>
      <c r="D42" s="12"/>
      <c r="E42" s="12"/>
      <c r="F42" s="12"/>
      <c r="G42" s="12"/>
      <c r="H42" s="12"/>
      <c r="I42" s="12"/>
    </row>
    <row r="43" s="2" customFormat="1" spans="2:9">
      <c r="B43" s="12"/>
      <c r="C43" s="12"/>
      <c r="D43" s="12"/>
      <c r="E43" s="12"/>
      <c r="F43" s="12"/>
      <c r="G43" s="12"/>
      <c r="H43" s="12"/>
      <c r="I43" s="12"/>
    </row>
  </sheetData>
  <mergeCells count="7">
    <mergeCell ref="A2:A4"/>
    <mergeCell ref="B2:B4"/>
    <mergeCell ref="C3:C4"/>
    <mergeCell ref="D2:D4"/>
    <mergeCell ref="F2:F4"/>
    <mergeCell ref="G2:G4"/>
    <mergeCell ref="H2:H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Check-List</vt:lpstr>
      <vt:lpstr>Test-Cases</vt:lpstr>
      <vt:lpstr>BUG-VK-001</vt:lpstr>
      <vt:lpstr>BUG-VK-002</vt:lpstr>
      <vt:lpstr>BUG-VK-003</vt:lpstr>
      <vt:lpstr>BUG-IG-001</vt:lpstr>
      <vt:lpstr>BUG-FB-001</vt:lpstr>
      <vt:lpstr>BUG-FB-002</vt:lpstr>
      <vt:lpstr>BUG-YT-001</vt:lpstr>
      <vt:lpstr>BUG-YT-002</vt:lpstr>
      <vt:lpstr>BUGs_all_in_one_place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M25</cp:lastModifiedBy>
  <dcterms:created xsi:type="dcterms:W3CDTF">2025-06-13T03:20:00Z</dcterms:created>
  <dcterms:modified xsi:type="dcterms:W3CDTF">2025-06-13T07:47:11Z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0BC2604B0363450EADBA5688F1A6134D_13</vt:lpwstr>
  </property>
  <property fmtid="{D5CDD505-2E9C-101B-9397-08002B2CF9AE}" pid="3" name="KSOProductBuildVer">
    <vt:lpwstr>1049-12.2.0.21179</vt:lpwstr>
  </property>
</Properties>
</file>