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mds\Desktop\M7md\"/>
    </mc:Choice>
  </mc:AlternateContent>
  <xr:revisionPtr revIDLastSave="0" documentId="13_ncr:1_{33DFE273-8D7F-490A-85E5-C1F2AE46C085}" xr6:coauthVersionLast="47" xr6:coauthVersionMax="47" xr10:uidLastSave="{00000000-0000-0000-0000-000000000000}"/>
  <bookViews>
    <workbookView xWindow="-108" yWindow="-108" windowWidth="23256" windowHeight="12456" xr2:uid="{BE4CC04C-2D01-434C-825D-4DDD25C7D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1" i="1" l="1"/>
  <c r="M21" i="1"/>
  <c r="N21" i="1"/>
  <c r="N7" i="1"/>
  <c r="M7" i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6" i="1"/>
  <c r="N6" i="1" s="1"/>
  <c r="M5" i="1"/>
  <c r="N5" i="1" s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6" i="1"/>
  <c r="L5" i="1"/>
</calcChain>
</file>

<file path=xl/sharedStrings.xml><?xml version="1.0" encoding="utf-8"?>
<sst xmlns="http://schemas.openxmlformats.org/spreadsheetml/2006/main" count="3" uniqueCount="3">
  <si>
    <t>I(ma)</t>
  </si>
  <si>
    <r>
      <t xml:space="preserve">     R</t>
    </r>
    <r>
      <rPr>
        <sz val="6"/>
        <color theme="1"/>
        <rFont val="Adobe Garamond Pro Bold"/>
        <family val="1"/>
      </rPr>
      <t>L</t>
    </r>
    <r>
      <rPr>
        <sz val="11"/>
        <color theme="1"/>
        <rFont val="Adobe Garamond Pro Bold"/>
        <family val="1"/>
      </rPr>
      <t xml:space="preserve"> (K)</t>
    </r>
  </si>
  <si>
    <r>
      <t xml:space="preserve"> </t>
    </r>
    <r>
      <rPr>
        <sz val="11"/>
        <color theme="1"/>
        <rFont val="Adobe Garamond Pro Bold"/>
        <family val="1"/>
      </rPr>
      <t>P</t>
    </r>
    <r>
      <rPr>
        <sz val="6"/>
        <color theme="1"/>
        <rFont val="Adobe Garamond Pro Bold"/>
        <family val="1"/>
      </rPr>
      <t>L</t>
    </r>
    <r>
      <rPr>
        <sz val="11"/>
        <color theme="1"/>
        <rFont val="Adobe Garamond Pro Bold"/>
        <family val="1"/>
      </rPr>
      <t xml:space="preserve"> =</t>
    </r>
    <r>
      <rPr>
        <sz val="11"/>
        <color theme="1"/>
        <rFont val="Calibri"/>
        <family val="2"/>
        <scheme val="minor"/>
      </rPr>
      <t xml:space="preserve">     </t>
    </r>
    <r>
      <rPr>
        <sz val="11"/>
        <color theme="1"/>
        <rFont val="Adobe Garamond Pro Bold"/>
        <family val="1"/>
      </rPr>
      <t>R</t>
    </r>
    <r>
      <rPr>
        <sz val="6"/>
        <color theme="1"/>
        <rFont val="Adobe Garamond Pro Bold"/>
        <family val="1"/>
      </rPr>
      <t>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</si>
</sst>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6"/>
      <color theme="1"/>
      <name val="Adobe Garamond Pro Bold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 vs RL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Sheet1!$J$5:$J$20</c:f>
              <c:numCache>
                <c:formatCode>General</c:formatCode>
                <c:ptCount val="16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1.3</c:v>
                </c:pt>
                <c:pt idx="8">
                  <c:v>1.5</c:v>
                </c:pt>
                <c:pt idx="9">
                  <c:v>2</c:v>
                </c:pt>
                <c:pt idx="10">
                  <c:v>2.5</c:v>
                </c:pt>
                <c:pt idx="11">
                  <c:v>3</c:v>
                </c:pt>
                <c:pt idx="12">
                  <c:v>5</c:v>
                </c:pt>
                <c:pt idx="13">
                  <c:v>8</c:v>
                </c:pt>
                <c:pt idx="14">
                  <c:v>10</c:v>
                </c:pt>
                <c:pt idx="15">
                  <c:v>20</c:v>
                </c:pt>
              </c:numCache>
            </c:numRef>
          </c:xVal>
          <c:yVal>
            <c:numRef>
              <c:f>Sheet1!$N$5:$N$20</c:f>
              <c:numCache>
                <c:formatCode>General</c:formatCode>
                <c:ptCount val="16"/>
                <c:pt idx="0">
                  <c:v>8.1</c:v>
                </c:pt>
                <c:pt idx="1">
                  <c:v>17.465069999999997</c:v>
                </c:pt>
                <c:pt idx="2">
                  <c:v>21.912200000000002</c:v>
                </c:pt>
                <c:pt idx="3">
                  <c:v>23.955749999999995</c:v>
                </c:pt>
                <c:pt idx="4">
                  <c:v>24.711840000000002</c:v>
                </c:pt>
                <c:pt idx="5">
                  <c:v>24.900100000000002</c:v>
                </c:pt>
                <c:pt idx="6">
                  <c:v>24.818750000000001</c:v>
                </c:pt>
                <c:pt idx="7">
                  <c:v>24.486280000000001</c:v>
                </c:pt>
                <c:pt idx="8">
                  <c:v>24</c:v>
                </c:pt>
                <c:pt idx="9">
                  <c:v>22.311199999999999</c:v>
                </c:pt>
                <c:pt idx="10">
                  <c:v>20.448999999999998</c:v>
                </c:pt>
                <c:pt idx="11">
                  <c:v>18.75</c:v>
                </c:pt>
                <c:pt idx="12">
                  <c:v>13.9445</c:v>
                </c:pt>
                <c:pt idx="13">
                  <c:v>9.8568000000000016</c:v>
                </c:pt>
                <c:pt idx="14">
                  <c:v>8.1000000000000014</c:v>
                </c:pt>
                <c:pt idx="15">
                  <c:v>4.4179999999999993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43-48DE-AB4E-40B90061A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4510383"/>
        <c:axId val="815166335"/>
      </c:scatterChart>
      <c:valAx>
        <c:axId val="80451038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accent1"/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RL(K</a:t>
                </a:r>
                <a:r>
                  <a:rPr lang="el-GR" sz="1100" b="0" i="0" u="none" strike="noStrike" baseline="0"/>
                  <a:t>Ω</a:t>
                </a:r>
                <a:r>
                  <a:rPr lang="en-US" sz="1100" b="0" i="0" u="none" strike="noStrike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166335"/>
        <c:crosses val="autoZero"/>
        <c:crossBetween val="midCat"/>
      </c:valAx>
      <c:valAx>
        <c:axId val="81516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510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1/I</a:t>
            </a:r>
            <a:r>
              <a:rPr lang="en-US" baseline="0"/>
              <a:t> vs RL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Sheet1!$J$5:$J$20</c:f>
              <c:numCache>
                <c:formatCode>General</c:formatCode>
                <c:ptCount val="16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1.3</c:v>
                </c:pt>
                <c:pt idx="8">
                  <c:v>1.5</c:v>
                </c:pt>
                <c:pt idx="9">
                  <c:v>2</c:v>
                </c:pt>
                <c:pt idx="10">
                  <c:v>2.5</c:v>
                </c:pt>
                <c:pt idx="11">
                  <c:v>3</c:v>
                </c:pt>
                <c:pt idx="12">
                  <c:v>5</c:v>
                </c:pt>
                <c:pt idx="13">
                  <c:v>8</c:v>
                </c:pt>
                <c:pt idx="14">
                  <c:v>10</c:v>
                </c:pt>
                <c:pt idx="15">
                  <c:v>20</c:v>
                </c:pt>
              </c:numCache>
            </c:numRef>
          </c:xVal>
          <c:yVal>
            <c:numRef>
              <c:f>Sheet1!$L$5:$L$20</c:f>
              <c:numCache>
                <c:formatCode>General</c:formatCode>
                <c:ptCount val="16"/>
                <c:pt idx="0">
                  <c:v>0.1111111111111111</c:v>
                </c:pt>
                <c:pt idx="1">
                  <c:v>0.13106159895150721</c:v>
                </c:pt>
                <c:pt idx="2">
                  <c:v>0.15105740181268881</c:v>
                </c:pt>
                <c:pt idx="3">
                  <c:v>0.17094017094017094</c:v>
                </c:pt>
                <c:pt idx="4">
                  <c:v>0.19083969465648853</c:v>
                </c:pt>
                <c:pt idx="5">
                  <c:v>0.20040080160320639</c:v>
                </c:pt>
                <c:pt idx="6">
                  <c:v>0.21052631578947367</c:v>
                </c:pt>
                <c:pt idx="7">
                  <c:v>0.2304147465437788</c:v>
                </c:pt>
                <c:pt idx="8">
                  <c:v>0.25</c:v>
                </c:pt>
                <c:pt idx="9">
                  <c:v>0.29940119760479045</c:v>
                </c:pt>
                <c:pt idx="10">
                  <c:v>0.34965034965034969</c:v>
                </c:pt>
                <c:pt idx="11">
                  <c:v>0.4</c:v>
                </c:pt>
                <c:pt idx="12">
                  <c:v>0.5988023952095809</c:v>
                </c:pt>
                <c:pt idx="13">
                  <c:v>0.9009009009009008</c:v>
                </c:pt>
                <c:pt idx="14">
                  <c:v>1.1111111111111112</c:v>
                </c:pt>
                <c:pt idx="15">
                  <c:v>2.1276595744680851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922-4AF6-AD0D-7B7FC291F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2426863"/>
        <c:axId val="821781423"/>
      </c:scatterChart>
      <c:valAx>
        <c:axId val="83242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RL(K</a:t>
                </a:r>
                <a:r>
                  <a:rPr lang="el-GR" sz="1000" b="0" i="0" u="none" strike="noStrike" baseline="0"/>
                  <a:t>Ω</a:t>
                </a:r>
                <a:r>
                  <a:rPr lang="en-US" sz="1000" b="0" i="0" u="none" strike="noStrike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dbl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781423"/>
        <c:crosses val="autoZero"/>
        <c:crossBetween val="midCat"/>
        <c:majorUnit val="2"/>
        <c:minorUnit val="2"/>
      </c:valAx>
      <c:valAx>
        <c:axId val="82178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1/I(ma)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426863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469900</xdr:colOff>
      <xdr:row>9</xdr:row>
      <xdr:rowOff>35560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F428211-3480-4F07-E51B-6945364F5620}"/>
            </a:ext>
          </a:extLst>
        </xdr:cNvPr>
        <xdr:cNvSpPr txBox="1"/>
      </xdr:nvSpPr>
      <xdr:spPr>
        <a:xfrm>
          <a:off x="5356860" y="16814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AE" sz="1100"/>
        </a:p>
      </xdr:txBody>
    </xdr:sp>
    <xdr:clientData/>
  </xdr:oneCellAnchor>
  <xdr:oneCellAnchor>
    <xdr:from>
      <xdr:col>11</xdr:col>
      <xdr:colOff>231140</xdr:colOff>
      <xdr:row>3</xdr:row>
      <xdr:rowOff>5080</xdr:rowOff>
    </xdr:from>
    <xdr:ext cx="220980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BC9EA1E-182C-A918-D467-EB8756EE3111}"/>
                </a:ext>
              </a:extLst>
            </xdr:cNvPr>
            <xdr:cNvSpPr txBox="1"/>
          </xdr:nvSpPr>
          <xdr:spPr>
            <a:xfrm>
              <a:off x="5727700" y="553720"/>
              <a:ext cx="22098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E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p>
                  </m:oMath>
                </m:oMathPara>
              </a14:m>
              <a:endParaRPr lang="en-AE" sz="1100">
                <a:latin typeface="Adobe Garamond Pro Bold" panose="02020702060506020403" pitchFamily="18" charset="0"/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BC9EA1E-182C-A918-D467-EB8756EE3111}"/>
                </a:ext>
              </a:extLst>
            </xdr:cNvPr>
            <xdr:cNvSpPr txBox="1"/>
          </xdr:nvSpPr>
          <xdr:spPr>
            <a:xfrm>
              <a:off x="5727700" y="553720"/>
              <a:ext cx="22098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en-AE" sz="1100" b="0" i="0">
                  <a:latin typeface="Cambria Math" panose="02040503050406030204" pitchFamily="18" charset="0"/>
                </a:rPr>
                <a:t>^(</a:t>
              </a:r>
              <a:r>
                <a:rPr lang="en-US" sz="1100" b="0" i="0">
                  <a:latin typeface="Cambria Math" panose="02040503050406030204" pitchFamily="18" charset="0"/>
                </a:rPr>
                <a:t>−1</a:t>
              </a:r>
              <a:r>
                <a:rPr lang="en-AE" sz="1100" b="0" i="0">
                  <a:latin typeface="Cambria Math" panose="02040503050406030204" pitchFamily="18" charset="0"/>
                </a:rPr>
                <a:t>)</a:t>
              </a:r>
              <a:endParaRPr lang="en-AE" sz="1100">
                <a:latin typeface="Adobe Garamond Pro Bold" panose="02020702060506020403" pitchFamily="18" charset="0"/>
              </a:endParaRPr>
            </a:p>
          </xdr:txBody>
        </xdr:sp>
      </mc:Fallback>
    </mc:AlternateContent>
    <xdr:clientData/>
  </xdr:oneCellAnchor>
  <xdr:oneCellAnchor>
    <xdr:from>
      <xdr:col>12</xdr:col>
      <xdr:colOff>215900</xdr:colOff>
      <xdr:row>3</xdr:row>
      <xdr:rowOff>15240</xdr:rowOff>
    </xdr:from>
    <xdr:ext cx="155235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9D47E6F-3DBA-3DEB-9F57-95C1D4C8058D}"/>
                </a:ext>
              </a:extLst>
            </xdr:cNvPr>
            <xdr:cNvSpPr txBox="1"/>
          </xdr:nvSpPr>
          <xdr:spPr>
            <a:xfrm>
              <a:off x="6322060" y="563880"/>
              <a:ext cx="15523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E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AE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9D47E6F-3DBA-3DEB-9F57-95C1D4C8058D}"/>
                </a:ext>
              </a:extLst>
            </xdr:cNvPr>
            <xdr:cNvSpPr txBox="1"/>
          </xdr:nvSpPr>
          <xdr:spPr>
            <a:xfrm>
              <a:off x="6322060" y="563880"/>
              <a:ext cx="15523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en-AE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AE" sz="1100"/>
            </a:p>
          </xdr:txBody>
        </xdr:sp>
      </mc:Fallback>
    </mc:AlternateContent>
    <xdr:clientData/>
  </xdr:oneCellAnchor>
  <xdr:oneCellAnchor>
    <xdr:from>
      <xdr:col>13</xdr:col>
      <xdr:colOff>307340</xdr:colOff>
      <xdr:row>3</xdr:row>
      <xdr:rowOff>5080</xdr:rowOff>
    </xdr:from>
    <xdr:ext cx="155235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93C5759-FFD6-DEAD-942D-ACB6478106F7}"/>
                </a:ext>
              </a:extLst>
            </xdr:cNvPr>
            <xdr:cNvSpPr txBox="1"/>
          </xdr:nvSpPr>
          <xdr:spPr>
            <a:xfrm>
              <a:off x="7023100" y="553720"/>
              <a:ext cx="15523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E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AE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93C5759-FFD6-DEAD-942D-ACB6478106F7}"/>
                </a:ext>
              </a:extLst>
            </xdr:cNvPr>
            <xdr:cNvSpPr txBox="1"/>
          </xdr:nvSpPr>
          <xdr:spPr>
            <a:xfrm>
              <a:off x="7023100" y="553720"/>
              <a:ext cx="15523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en-AE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AE" sz="1100" i="0"/>
            </a:p>
          </xdr:txBody>
        </xdr:sp>
      </mc:Fallback>
    </mc:AlternateContent>
    <xdr:clientData/>
  </xdr:oneCellAnchor>
  <xdr:twoCellAnchor>
    <xdr:from>
      <xdr:col>14</xdr:col>
      <xdr:colOff>554181</xdr:colOff>
      <xdr:row>3</xdr:row>
      <xdr:rowOff>117763</xdr:rowOff>
    </xdr:from>
    <xdr:to>
      <xdr:col>22</xdr:col>
      <xdr:colOff>261696</xdr:colOff>
      <xdr:row>19</xdr:row>
      <xdr:rowOff>92364</xdr:rowOff>
    </xdr:to>
    <xdr:graphicFrame macro="">
      <xdr:nvGraphicFramePr>
        <xdr:cNvPr id="65" name="Chart 64">
          <a:extLst>
            <a:ext uri="{FF2B5EF4-FFF2-40B4-BE49-F238E27FC236}">
              <a16:creationId xmlns:a16="http://schemas.microsoft.com/office/drawing/2014/main" id="{1BD70770-C7F6-8531-C9C3-4F3A106FF2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252046</xdr:colOff>
      <xdr:row>1</xdr:row>
      <xdr:rowOff>152399</xdr:rowOff>
    </xdr:from>
    <xdr:to>
      <xdr:col>8</xdr:col>
      <xdr:colOff>334107</xdr:colOff>
      <xdr:row>24</xdr:row>
      <xdr:rowOff>152399</xdr:rowOff>
    </xdr:to>
    <xdr:graphicFrame macro="">
      <xdr:nvGraphicFramePr>
        <xdr:cNvPr id="66" name="Chart 65">
          <a:extLst>
            <a:ext uri="{FF2B5EF4-FFF2-40B4-BE49-F238E27FC236}">
              <a16:creationId xmlns:a16="http://schemas.microsoft.com/office/drawing/2014/main" id="{11379395-97AC-296E-F1BC-340455BD53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DF2E-0F24-45F2-94D2-1D8A4E4C6F56}">
  <dimension ref="J4:N21"/>
  <sheetViews>
    <sheetView tabSelected="1" topLeftCell="G2" zoomScale="130" zoomScaleNormal="130" workbookViewId="0">
      <selection activeCell="K12" sqref="K12"/>
    </sheetView>
  </sheetViews>
  <sheetFormatPr defaultRowHeight="14.4" x14ac:dyDescent="0.3"/>
  <cols>
    <col min="8" max="8" width="9" customWidth="1"/>
  </cols>
  <sheetData>
    <row r="4" spans="10:14" x14ac:dyDescent="0.3">
      <c r="J4" s="1" t="s">
        <v>1</v>
      </c>
      <c r="K4" s="2" t="s">
        <v>0</v>
      </c>
      <c r="L4" s="3"/>
      <c r="M4" s="4"/>
      <c r="N4" s="4" t="s">
        <v>2</v>
      </c>
    </row>
    <row r="5" spans="10:14" x14ac:dyDescent="0.3">
      <c r="J5" s="5">
        <v>0.1</v>
      </c>
      <c r="K5" s="5">
        <v>9</v>
      </c>
      <c r="L5" s="5">
        <f>1/K5</f>
        <v>0.1111111111111111</v>
      </c>
      <c r="M5" s="5">
        <f>K5*K5</f>
        <v>81</v>
      </c>
      <c r="N5" s="5">
        <f>M5*J5</f>
        <v>8.1</v>
      </c>
    </row>
    <row r="6" spans="10:14" x14ac:dyDescent="0.3">
      <c r="J6" s="5">
        <v>0.3</v>
      </c>
      <c r="K6" s="5">
        <v>7.63</v>
      </c>
      <c r="L6" s="5">
        <f>1/K6</f>
        <v>0.13106159895150721</v>
      </c>
      <c r="M6" s="5">
        <f>K6*K6</f>
        <v>58.216899999999995</v>
      </c>
      <c r="N6" s="5">
        <f>M6*J6</f>
        <v>17.465069999999997</v>
      </c>
    </row>
    <row r="7" spans="10:14" x14ac:dyDescent="0.3">
      <c r="J7" s="5">
        <v>0.5</v>
      </c>
      <c r="K7" s="5">
        <v>6.62</v>
      </c>
      <c r="L7" s="5">
        <f t="shared" ref="L7:L21" si="0">1/K7</f>
        <v>0.15105740181268881</v>
      </c>
      <c r="M7" s="5">
        <f t="shared" ref="M7:M21" si="1">K7*K7</f>
        <v>43.824400000000004</v>
      </c>
      <c r="N7" s="5">
        <f t="shared" ref="N7:N21" si="2">M7*J7</f>
        <v>21.912200000000002</v>
      </c>
    </row>
    <row r="8" spans="10:14" x14ac:dyDescent="0.3">
      <c r="J8" s="5">
        <v>0.7</v>
      </c>
      <c r="K8" s="5">
        <v>5.85</v>
      </c>
      <c r="L8" s="5">
        <f t="shared" si="0"/>
        <v>0.17094017094017094</v>
      </c>
      <c r="M8" s="5">
        <f t="shared" si="1"/>
        <v>34.222499999999997</v>
      </c>
      <c r="N8" s="5">
        <f>M8*J8</f>
        <v>23.955749999999995</v>
      </c>
    </row>
    <row r="9" spans="10:14" x14ac:dyDescent="0.3">
      <c r="J9" s="5">
        <v>0.9</v>
      </c>
      <c r="K9" s="5">
        <v>5.24</v>
      </c>
      <c r="L9" s="5">
        <f t="shared" si="0"/>
        <v>0.19083969465648853</v>
      </c>
      <c r="M9" s="5">
        <f t="shared" si="1"/>
        <v>27.457600000000003</v>
      </c>
      <c r="N9" s="5">
        <f t="shared" si="2"/>
        <v>24.711840000000002</v>
      </c>
    </row>
    <row r="10" spans="10:14" x14ac:dyDescent="0.3">
      <c r="J10" s="5">
        <v>1</v>
      </c>
      <c r="K10" s="5">
        <v>4.99</v>
      </c>
      <c r="L10" s="5">
        <f t="shared" si="0"/>
        <v>0.20040080160320639</v>
      </c>
      <c r="M10" s="5">
        <f t="shared" si="1"/>
        <v>24.900100000000002</v>
      </c>
      <c r="N10" s="5">
        <f t="shared" si="2"/>
        <v>24.900100000000002</v>
      </c>
    </row>
    <row r="11" spans="10:14" x14ac:dyDescent="0.3">
      <c r="J11" s="5">
        <v>1.1000000000000001</v>
      </c>
      <c r="K11" s="5">
        <v>4.75</v>
      </c>
      <c r="L11" s="5">
        <f t="shared" si="0"/>
        <v>0.21052631578947367</v>
      </c>
      <c r="M11" s="5">
        <f t="shared" si="1"/>
        <v>22.5625</v>
      </c>
      <c r="N11" s="5">
        <f t="shared" si="2"/>
        <v>24.818750000000001</v>
      </c>
    </row>
    <row r="12" spans="10:14" x14ac:dyDescent="0.3">
      <c r="J12" s="5">
        <v>1.3</v>
      </c>
      <c r="K12" s="5">
        <v>4.34</v>
      </c>
      <c r="L12" s="5">
        <f t="shared" si="0"/>
        <v>0.2304147465437788</v>
      </c>
      <c r="M12" s="5">
        <f t="shared" si="1"/>
        <v>18.835599999999999</v>
      </c>
      <c r="N12" s="5">
        <f t="shared" si="2"/>
        <v>24.486280000000001</v>
      </c>
    </row>
    <row r="13" spans="10:14" x14ac:dyDescent="0.3">
      <c r="J13" s="5">
        <v>1.5</v>
      </c>
      <c r="K13" s="5">
        <v>4</v>
      </c>
      <c r="L13" s="5">
        <f t="shared" si="0"/>
        <v>0.25</v>
      </c>
      <c r="M13" s="5">
        <f t="shared" si="1"/>
        <v>16</v>
      </c>
      <c r="N13" s="5">
        <f t="shared" si="2"/>
        <v>24</v>
      </c>
    </row>
    <row r="14" spans="10:14" x14ac:dyDescent="0.3">
      <c r="J14" s="5">
        <v>2</v>
      </c>
      <c r="K14" s="5">
        <v>3.34</v>
      </c>
      <c r="L14" s="5">
        <f t="shared" si="0"/>
        <v>0.29940119760479045</v>
      </c>
      <c r="M14" s="5">
        <f t="shared" si="1"/>
        <v>11.1556</v>
      </c>
      <c r="N14" s="5">
        <f t="shared" si="2"/>
        <v>22.311199999999999</v>
      </c>
    </row>
    <row r="15" spans="10:14" x14ac:dyDescent="0.3">
      <c r="J15" s="5">
        <v>2.5</v>
      </c>
      <c r="K15" s="5">
        <v>2.86</v>
      </c>
      <c r="L15" s="5">
        <f t="shared" si="0"/>
        <v>0.34965034965034969</v>
      </c>
      <c r="M15" s="5">
        <f t="shared" si="1"/>
        <v>8.1795999999999989</v>
      </c>
      <c r="N15" s="5">
        <f t="shared" si="2"/>
        <v>20.448999999999998</v>
      </c>
    </row>
    <row r="16" spans="10:14" x14ac:dyDescent="0.3">
      <c r="J16" s="5">
        <v>3</v>
      </c>
      <c r="K16" s="5">
        <v>2.5</v>
      </c>
      <c r="L16" s="5">
        <f t="shared" si="0"/>
        <v>0.4</v>
      </c>
      <c r="M16" s="5">
        <f t="shared" si="1"/>
        <v>6.25</v>
      </c>
      <c r="N16" s="5">
        <f t="shared" si="2"/>
        <v>18.75</v>
      </c>
    </row>
    <row r="17" spans="10:14" x14ac:dyDescent="0.3">
      <c r="J17" s="5">
        <v>5</v>
      </c>
      <c r="K17" s="5">
        <v>1.67</v>
      </c>
      <c r="L17" s="5">
        <f t="shared" si="0"/>
        <v>0.5988023952095809</v>
      </c>
      <c r="M17" s="5">
        <f t="shared" si="1"/>
        <v>2.7888999999999999</v>
      </c>
      <c r="N17" s="5">
        <f t="shared" si="2"/>
        <v>13.9445</v>
      </c>
    </row>
    <row r="18" spans="10:14" x14ac:dyDescent="0.3">
      <c r="J18" s="5">
        <v>8</v>
      </c>
      <c r="K18" s="5">
        <v>1.1100000000000001</v>
      </c>
      <c r="L18" s="5">
        <f t="shared" si="0"/>
        <v>0.9009009009009008</v>
      </c>
      <c r="M18" s="5">
        <f t="shared" si="1"/>
        <v>1.2321000000000002</v>
      </c>
      <c r="N18" s="5">
        <f t="shared" si="2"/>
        <v>9.8568000000000016</v>
      </c>
    </row>
    <row r="19" spans="10:14" x14ac:dyDescent="0.3">
      <c r="J19" s="5">
        <v>10</v>
      </c>
      <c r="K19" s="5">
        <v>0.9</v>
      </c>
      <c r="L19" s="5">
        <f t="shared" si="0"/>
        <v>1.1111111111111112</v>
      </c>
      <c r="M19" s="5">
        <f t="shared" si="1"/>
        <v>0.81</v>
      </c>
      <c r="N19" s="5">
        <f t="shared" si="2"/>
        <v>8.1000000000000014</v>
      </c>
    </row>
    <row r="20" spans="10:14" x14ac:dyDescent="0.3">
      <c r="J20" s="5">
        <v>20</v>
      </c>
      <c r="K20" s="5">
        <v>0.47</v>
      </c>
      <c r="L20" s="5">
        <f t="shared" si="0"/>
        <v>2.1276595744680851</v>
      </c>
      <c r="M20" s="5">
        <f t="shared" si="1"/>
        <v>0.22089999999999999</v>
      </c>
      <c r="N20" s="5">
        <f t="shared" si="2"/>
        <v>4.4179999999999993</v>
      </c>
    </row>
    <row r="21" spans="10:14" x14ac:dyDescent="0.3">
      <c r="J21" s="6">
        <v>50</v>
      </c>
      <c r="K21" s="6">
        <v>0.19</v>
      </c>
      <c r="L21" s="6">
        <f t="shared" si="0"/>
        <v>5.2631578947368425</v>
      </c>
      <c r="M21" s="6">
        <f t="shared" si="1"/>
        <v>3.61E-2</v>
      </c>
      <c r="N21" s="6">
        <f t="shared" si="2"/>
        <v>1.8049999999999999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m7md muslim</dc:creator>
  <cp:lastModifiedBy>m7md muslim</cp:lastModifiedBy>
  <dcterms:created xsi:type="dcterms:W3CDTF">2023-11-12T20:34:26Z</dcterms:created>
  <dcterms:modified xsi:type="dcterms:W3CDTF">2023-11-13T22:17:37Z</dcterms:modified>
</cp:coreProperties>
</file>