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AAAAAAAAMAGISTER\Semestr2\MPI\mec-orchestration-gap-problem\"/>
    </mc:Choice>
  </mc:AlternateContent>
  <xr:revisionPtr revIDLastSave="0" documentId="13_ncr:40001_{052080A7-7B47-4F09-8FEF-7A515A3C3977}" xr6:coauthVersionLast="47" xr6:coauthVersionMax="47" xr10:uidLastSave="{00000000-0000-0000-0000-000000000000}"/>
  <bookViews>
    <workbookView xWindow="-289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8" i="1" l="1"/>
  <c r="AD28" i="1"/>
  <c r="AC28" i="1"/>
  <c r="AB28" i="1"/>
  <c r="AA28" i="1"/>
  <c r="Z28" i="1"/>
  <c r="W28" i="1"/>
  <c r="V28" i="1"/>
  <c r="S28" i="1"/>
  <c r="T28" i="1"/>
  <c r="U28" i="1"/>
  <c r="R28" i="1"/>
  <c r="K28" i="1"/>
  <c r="L28" i="1"/>
  <c r="M28" i="1"/>
  <c r="N28" i="1"/>
  <c r="O28" i="1"/>
  <c r="J28" i="1"/>
  <c r="C28" i="1"/>
  <c r="D28" i="1"/>
  <c r="E28" i="1"/>
  <c r="B28" i="1"/>
</calcChain>
</file>

<file path=xl/sharedStrings.xml><?xml version="1.0" encoding="utf-8"?>
<sst xmlns="http://schemas.openxmlformats.org/spreadsheetml/2006/main" count="77" uniqueCount="14">
  <si>
    <t>3x3</t>
  </si>
  <si>
    <t>5x5</t>
  </si>
  <si>
    <t>7x7</t>
  </si>
  <si>
    <t>Chuffed 0.12.1</t>
  </si>
  <si>
    <t>Średni najlepszy wynik</t>
  </si>
  <si>
    <t>wynik</t>
  </si>
  <si>
    <t>czas</t>
  </si>
  <si>
    <t>COIN-BC 2.10.10</t>
  </si>
  <si>
    <t>Geocode 6.3.0</t>
  </si>
  <si>
    <t>HIGHS 1.5.1</t>
  </si>
  <si>
    <t>Średni czas szukania [msec]</t>
  </si>
  <si>
    <t>AVERAGE:</t>
  </si>
  <si>
    <t>AVG: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</si>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</sst>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znalezienie</a:t>
            </a:r>
            <a:r>
              <a:rPr lang="pl-PL" baseline="0"/>
              <a:t> rozwiązania, Chuffed 0.12.1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278.89999999999998</c:v>
                </c:pt>
                <c:pt idx="1">
                  <c:v>895.2</c:v>
                </c:pt>
                <c:pt idx="2">
                  <c:v>464000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F-4102-8610-E9FB7C584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858015"/>
        <c:axId val="1653984991"/>
      </c:barChart>
      <c:catAx>
        <c:axId val="16768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złożoności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984991"/>
        <c:crosses val="autoZero"/>
        <c:auto val="1"/>
        <c:lblAlgn val="ctr"/>
        <c:lblOffset val="100"/>
        <c:noMultiLvlLbl val="0"/>
      </c:catAx>
      <c:valAx>
        <c:axId val="1653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8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znalezienie</a:t>
            </a:r>
            <a:r>
              <a:rPr lang="pl-PL" baseline="0"/>
              <a:t> rozwiązania, COIN-BC 2.10.10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Sheet1!$J$3:$L$3</c:f>
              <c:numCache>
                <c:formatCode>General</c:formatCode>
                <c:ptCount val="3"/>
                <c:pt idx="0">
                  <c:v>160.80000000000001</c:v>
                </c:pt>
                <c:pt idx="1">
                  <c:v>197.7</c:v>
                </c:pt>
                <c:pt idx="2">
                  <c:v>436.2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B-4990-9E7A-B5A11F53F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858015"/>
        <c:axId val="1653984991"/>
      </c:barChart>
      <c:catAx>
        <c:axId val="16768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złożoności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984991"/>
        <c:crosses val="autoZero"/>
        <c:auto val="1"/>
        <c:lblAlgn val="ctr"/>
        <c:lblOffset val="100"/>
        <c:noMultiLvlLbl val="0"/>
      </c:catAx>
      <c:valAx>
        <c:axId val="1653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8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znalezienie</a:t>
            </a:r>
            <a:r>
              <a:rPr lang="pl-PL" baseline="0"/>
              <a:t> rozwiązania, Geocode 6.3.0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Sheet1!$R$3:$T$3</c:f>
              <c:numCache>
                <c:formatCode>General</c:formatCode>
                <c:ptCount val="3"/>
                <c:pt idx="0">
                  <c:v>187.5</c:v>
                </c:pt>
                <c:pt idx="1">
                  <c:v>217.8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2-47A3-9451-9084D59A5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858015"/>
        <c:axId val="1653984991"/>
      </c:barChart>
      <c:catAx>
        <c:axId val="16768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złożoności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984991"/>
        <c:crosses val="autoZero"/>
        <c:auto val="1"/>
        <c:lblAlgn val="ctr"/>
        <c:lblOffset val="100"/>
        <c:noMultiLvlLbl val="0"/>
      </c:catAx>
      <c:valAx>
        <c:axId val="1653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8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potrzebny na znalezienie</a:t>
            </a:r>
            <a:r>
              <a:rPr lang="pl-PL" baseline="0"/>
              <a:t> rozwiązania, HIGHS 1.5.1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3x3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Sheet1!$Z$3:$AB$3</c:f>
              <c:numCache>
                <c:formatCode>General</c:formatCode>
                <c:ptCount val="3"/>
                <c:pt idx="0">
                  <c:v>163.5</c:v>
                </c:pt>
                <c:pt idx="1">
                  <c:v>182.2</c:v>
                </c:pt>
                <c:pt idx="2">
                  <c:v>268.5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C-44C5-B99E-51A486DFD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858015"/>
        <c:axId val="1653984991"/>
      </c:barChart>
      <c:catAx>
        <c:axId val="167685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</a:t>
                </a:r>
                <a:r>
                  <a:rPr lang="pl-PL" baseline="0"/>
                  <a:t> złożoności problemu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984991"/>
        <c:crosses val="autoZero"/>
        <c:auto val="1"/>
        <c:lblAlgn val="ctr"/>
        <c:lblOffset val="100"/>
        <c:noMultiLvlLbl val="0"/>
      </c:catAx>
      <c:valAx>
        <c:axId val="1653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85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183357</xdr:colOff>
      <xdr:row>32</xdr:row>
      <xdr:rowOff>71437</xdr:rowOff>
    </xdr:from>
    <xdr:to>
      <xdr:col>7</xdr:col>
      <xdr:colOff>547687</xdr:colOff>
      <xdr:row>57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B22E2-0000-B141-9EE3-09F1E76B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32</xdr:row>
      <xdr:rowOff>71437</xdr:rowOff>
    </xdr:from>
    <xdr:to>
      <xdr:col>15</xdr:col>
      <xdr:colOff>11906</xdr:colOff>
      <xdr:row>57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7B5682-08DE-469D-B0FA-C92C9F1E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464344</xdr:colOff>
      <xdr:row>31</xdr:row>
      <xdr:rowOff>178594</xdr:rowOff>
    </xdr:from>
    <xdr:to>
      <xdr:col>21</xdr:col>
      <xdr:colOff>1035844</xdr:colOff>
      <xdr:row>57</xdr:row>
      <xdr:rowOff>23814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73F1D-3643-444B-A8A9-66DF03EF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32</xdr:row>
      <xdr:rowOff>0</xdr:rowOff>
    </xdr:from>
    <xdr:to>
      <xdr:col>28</xdr:col>
      <xdr:colOff>571500</xdr:colOff>
      <xdr:row>57</xdr:row>
      <xdr:rowOff>35720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A19DD-9757-492D-9706-213A3D944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80" zoomScaleNormal="80" workbookViewId="0"/>
  </sheetViews>
  <sheetFormatPr defaultRowHeight="15" x14ac:dyDescent="0.25"/>
  <cols>
    <col min="1" max="1" width="29.140625" bestFit="1" customWidth="1"/>
    <col min="9" max="9" width="29.140625" bestFit="1" customWidth="1"/>
    <col min="17" max="17" width="29.140625" bestFit="1" customWidth="1"/>
    <col min="22" max="22" width="21.5703125" bestFit="1" customWidth="1"/>
    <col min="25" max="25" width="29.140625" bestFit="1" customWidth="1"/>
  </cols>
  <sheetData>
    <row r="1" spans="1:31" x14ac:dyDescent="0.25">
      <c r="A1" s="1" t="s">
        <v>3</v>
      </c>
      <c r="B1" s="1" t="s">
        <v>0</v>
      </c>
      <c r="C1" s="1" t="s">
        <v>1</v>
      </c>
      <c r="D1" s="1" t="s">
        <v>2</v>
      </c>
      <c r="I1" s="1" t="s">
        <v>7</v>
      </c>
      <c r="J1" s="1" t="s">
        <v>0</v>
      </c>
      <c r="K1" s="1" t="s">
        <v>1</v>
      </c>
      <c r="L1" s="1" t="s">
        <v>2</v>
      </c>
      <c r="Q1" s="1" t="s">
        <v>8</v>
      </c>
      <c r="R1" s="1" t="s">
        <v>0</v>
      </c>
      <c r="S1" s="1" t="s">
        <v>1</v>
      </c>
      <c r="T1" s="1" t="s">
        <v>2</v>
      </c>
      <c r="Y1" s="1" t="s">
        <v>9</v>
      </c>
      <c r="Z1" s="1" t="s">
        <v>0</v>
      </c>
      <c r="AA1" s="1" t="s">
        <v>1</v>
      </c>
      <c r="AB1" s="1" t="s">
        <v>2</v>
      </c>
    </row>
    <row r="2" spans="1:31" x14ac:dyDescent="0.25">
      <c r="A2" s="1" t="s">
        <v>4</v>
      </c>
      <c r="B2" s="1">
        <v>13</v>
      </c>
      <c r="C2" s="1">
        <v>12</v>
      </c>
      <c r="D2" s="1">
        <v>21</v>
      </c>
      <c r="I2" s="1" t="s">
        <v>4</v>
      </c>
      <c r="J2" s="1">
        <v>13</v>
      </c>
      <c r="K2" s="1">
        <v>12</v>
      </c>
      <c r="L2" s="1">
        <v>21</v>
      </c>
      <c r="Q2" s="1" t="s">
        <v>4</v>
      </c>
      <c r="R2" s="1">
        <v>13</v>
      </c>
      <c r="S2" s="1">
        <v>12</v>
      </c>
      <c r="T2" s="1">
        <v>21</v>
      </c>
      <c r="Y2" s="1" t="s">
        <v>4</v>
      </c>
      <c r="Z2" s="1">
        <v>13</v>
      </c>
      <c r="AA2" s="1">
        <v>12</v>
      </c>
      <c r="AB2" s="1">
        <v>21</v>
      </c>
    </row>
    <row r="3" spans="1:31" x14ac:dyDescent="0.25">
      <c r="A3" s="1" t="s">
        <v>10</v>
      </c>
      <c r="B3" s="1">
        <v>278.89999999999998</v>
      </c>
      <c r="C3" s="1">
        <v>895.2</v>
      </c>
      <c r="D3" s="1">
        <v>464000</v>
      </c>
      <c r="I3" s="1" t="s">
        <v>10</v>
      </c>
      <c r="J3" s="1">
        <v>160.80000000000001</v>
      </c>
      <c r="K3" s="1">
        <v>197.7</v>
      </c>
      <c r="L3" s="1">
        <v>436.2</v>
      </c>
      <c r="Q3" s="1" t="s">
        <v>10</v>
      </c>
      <c r="R3" s="1">
        <v>187.5</v>
      </c>
      <c r="S3" s="1">
        <v>217.8</v>
      </c>
      <c r="T3" s="1" t="s">
        <v>13</v>
      </c>
      <c r="Y3" s="1" t="s">
        <v>10</v>
      </c>
      <c r="Z3" s="1">
        <v>163.5</v>
      </c>
      <c r="AA3" s="1">
        <v>182.2</v>
      </c>
      <c r="AB3" s="1">
        <v>268.5</v>
      </c>
    </row>
    <row r="16" spans="1:31" x14ac:dyDescent="0.25">
      <c r="B16" t="s">
        <v>0</v>
      </c>
      <c r="C16" t="s">
        <v>0</v>
      </c>
      <c r="D16" t="s">
        <v>1</v>
      </c>
      <c r="E16" t="s">
        <v>1</v>
      </c>
      <c r="F16" t="s">
        <v>2</v>
      </c>
      <c r="G16" t="s">
        <v>2</v>
      </c>
      <c r="J16" t="s">
        <v>0</v>
      </c>
      <c r="K16" t="s">
        <v>0</v>
      </c>
      <c r="L16" t="s">
        <v>1</v>
      </c>
      <c r="M16" t="s">
        <v>1</v>
      </c>
      <c r="N16" t="s">
        <v>2</v>
      </c>
      <c r="O16" t="s">
        <v>2</v>
      </c>
      <c r="R16" t="s">
        <v>0</v>
      </c>
      <c r="S16" t="s">
        <v>0</v>
      </c>
      <c r="T16" t="s">
        <v>1</v>
      </c>
      <c r="U16" t="s">
        <v>1</v>
      </c>
      <c r="V16" t="s">
        <v>2</v>
      </c>
      <c r="W16" t="s">
        <v>2</v>
      </c>
      <c r="Z16" t="s">
        <v>0</v>
      </c>
      <c r="AA16" t="s">
        <v>0</v>
      </c>
      <c r="AB16" t="s">
        <v>1</v>
      </c>
      <c r="AC16" t="s">
        <v>1</v>
      </c>
      <c r="AD16" t="s">
        <v>2</v>
      </c>
      <c r="AE16" t="s">
        <v>2</v>
      </c>
    </row>
    <row r="17" spans="1:31" x14ac:dyDescent="0.25">
      <c r="B17" t="s">
        <v>5</v>
      </c>
      <c r="C17" t="s">
        <v>6</v>
      </c>
      <c r="D17" t="s">
        <v>5</v>
      </c>
      <c r="E17" t="s">
        <v>6</v>
      </c>
      <c r="F17" t="s">
        <v>5</v>
      </c>
      <c r="G17" t="s">
        <v>6</v>
      </c>
      <c r="J17" t="s">
        <v>5</v>
      </c>
      <c r="K17" t="s">
        <v>6</v>
      </c>
      <c r="L17" t="s">
        <v>5</v>
      </c>
      <c r="M17" t="s">
        <v>6</v>
      </c>
      <c r="N17" t="s">
        <v>5</v>
      </c>
      <c r="O17" t="s">
        <v>6</v>
      </c>
      <c r="R17" t="s">
        <v>5</v>
      </c>
      <c r="S17" t="s">
        <v>6</v>
      </c>
      <c r="T17" t="s">
        <v>5</v>
      </c>
      <c r="U17" t="s">
        <v>6</v>
      </c>
      <c r="V17" t="s">
        <v>5</v>
      </c>
      <c r="W17" t="s">
        <v>6</v>
      </c>
      <c r="Z17" t="s">
        <v>5</v>
      </c>
      <c r="AA17" t="s">
        <v>6</v>
      </c>
      <c r="AB17" t="s">
        <v>5</v>
      </c>
      <c r="AC17" t="s">
        <v>6</v>
      </c>
      <c r="AD17" t="s">
        <v>5</v>
      </c>
      <c r="AE17" t="s">
        <v>6</v>
      </c>
    </row>
    <row r="18" spans="1:31" x14ac:dyDescent="0.25">
      <c r="A18">
        <v>1</v>
      </c>
      <c r="B18">
        <v>13</v>
      </c>
      <c r="C18">
        <v>286</v>
      </c>
      <c r="D18">
        <v>12</v>
      </c>
      <c r="E18">
        <v>893</v>
      </c>
      <c r="F18">
        <v>21</v>
      </c>
      <c r="G18">
        <v>464000</v>
      </c>
      <c r="I18">
        <v>1</v>
      </c>
      <c r="J18">
        <v>13</v>
      </c>
      <c r="K18">
        <v>161</v>
      </c>
      <c r="L18">
        <v>12</v>
      </c>
      <c r="N18">
        <v>21</v>
      </c>
      <c r="O18">
        <v>438</v>
      </c>
      <c r="Q18">
        <v>1</v>
      </c>
      <c r="R18">
        <v>13</v>
      </c>
      <c r="S18">
        <v>146</v>
      </c>
      <c r="T18">
        <v>12</v>
      </c>
      <c r="U18">
        <v>301</v>
      </c>
      <c r="Y18">
        <v>1</v>
      </c>
      <c r="Z18">
        <v>13</v>
      </c>
      <c r="AA18">
        <v>156</v>
      </c>
      <c r="AB18">
        <v>12</v>
      </c>
      <c r="AC18">
        <v>178</v>
      </c>
      <c r="AD18">
        <v>21</v>
      </c>
      <c r="AE18">
        <v>276</v>
      </c>
    </row>
    <row r="19" spans="1:31" x14ac:dyDescent="0.25">
      <c r="A19">
        <v>2</v>
      </c>
      <c r="B19">
        <v>13</v>
      </c>
      <c r="C19">
        <v>280</v>
      </c>
      <c r="D19">
        <v>12</v>
      </c>
      <c r="E19">
        <v>884</v>
      </c>
      <c r="I19">
        <v>2</v>
      </c>
      <c r="J19">
        <v>13</v>
      </c>
      <c r="K19">
        <v>155</v>
      </c>
      <c r="L19">
        <v>12</v>
      </c>
      <c r="M19">
        <v>217</v>
      </c>
      <c r="N19">
        <v>21</v>
      </c>
      <c r="O19">
        <v>432</v>
      </c>
      <c r="Q19">
        <v>2</v>
      </c>
      <c r="R19">
        <v>13</v>
      </c>
      <c r="S19">
        <v>271</v>
      </c>
      <c r="T19">
        <v>12</v>
      </c>
      <c r="U19">
        <v>318</v>
      </c>
      <c r="Y19">
        <v>2</v>
      </c>
      <c r="Z19">
        <v>13</v>
      </c>
      <c r="AA19">
        <v>158</v>
      </c>
      <c r="AB19">
        <v>12</v>
      </c>
      <c r="AC19">
        <v>176</v>
      </c>
      <c r="AD19">
        <v>21</v>
      </c>
      <c r="AE19">
        <v>264</v>
      </c>
    </row>
    <row r="20" spans="1:31" x14ac:dyDescent="0.25">
      <c r="A20">
        <v>3</v>
      </c>
      <c r="B20">
        <v>13</v>
      </c>
      <c r="C20">
        <v>275</v>
      </c>
      <c r="D20">
        <v>12</v>
      </c>
      <c r="E20">
        <v>911</v>
      </c>
      <c r="I20">
        <v>3</v>
      </c>
      <c r="J20">
        <v>13</v>
      </c>
      <c r="K20">
        <v>161</v>
      </c>
      <c r="L20">
        <v>12</v>
      </c>
      <c r="M20">
        <v>224</v>
      </c>
      <c r="N20">
        <v>21</v>
      </c>
      <c r="O20">
        <v>438</v>
      </c>
      <c r="Q20">
        <v>3</v>
      </c>
      <c r="R20">
        <v>13</v>
      </c>
      <c r="S20">
        <v>252</v>
      </c>
      <c r="T20">
        <v>12</v>
      </c>
      <c r="U20">
        <v>195</v>
      </c>
      <c r="Y20">
        <v>3</v>
      </c>
      <c r="Z20">
        <v>13</v>
      </c>
      <c r="AA20">
        <v>154</v>
      </c>
      <c r="AB20">
        <v>12</v>
      </c>
      <c r="AC20">
        <v>184</v>
      </c>
      <c r="AD20">
        <v>21</v>
      </c>
      <c r="AE20">
        <v>263</v>
      </c>
    </row>
    <row r="21" spans="1:31" x14ac:dyDescent="0.25">
      <c r="A21">
        <v>4</v>
      </c>
      <c r="B21">
        <v>13</v>
      </c>
      <c r="C21">
        <v>276</v>
      </c>
      <c r="D21">
        <v>12</v>
      </c>
      <c r="E21">
        <v>910</v>
      </c>
      <c r="I21">
        <v>4</v>
      </c>
      <c r="J21">
        <v>13</v>
      </c>
      <c r="K21">
        <v>169</v>
      </c>
      <c r="L21">
        <v>12</v>
      </c>
      <c r="M21">
        <v>218</v>
      </c>
      <c r="N21">
        <v>21</v>
      </c>
      <c r="O21">
        <v>434</v>
      </c>
      <c r="Q21">
        <v>4</v>
      </c>
      <c r="R21">
        <v>13</v>
      </c>
      <c r="S21">
        <v>140</v>
      </c>
      <c r="T21">
        <v>12</v>
      </c>
      <c r="U21">
        <v>191</v>
      </c>
      <c r="Y21">
        <v>4</v>
      </c>
      <c r="Z21">
        <v>13</v>
      </c>
      <c r="AA21">
        <v>160</v>
      </c>
      <c r="AB21">
        <v>12</v>
      </c>
      <c r="AC21">
        <v>175</v>
      </c>
      <c r="AD21">
        <v>21</v>
      </c>
      <c r="AE21">
        <v>264</v>
      </c>
    </row>
    <row r="22" spans="1:31" x14ac:dyDescent="0.25">
      <c r="A22">
        <v>5</v>
      </c>
      <c r="B22">
        <v>13</v>
      </c>
      <c r="C22">
        <v>279</v>
      </c>
      <c r="D22">
        <v>12</v>
      </c>
      <c r="E22">
        <v>885</v>
      </c>
      <c r="I22">
        <v>5</v>
      </c>
      <c r="J22">
        <v>13</v>
      </c>
      <c r="K22">
        <v>157</v>
      </c>
      <c r="L22">
        <v>12</v>
      </c>
      <c r="M22">
        <v>222</v>
      </c>
      <c r="N22">
        <v>21</v>
      </c>
      <c r="O22">
        <v>439</v>
      </c>
      <c r="Q22">
        <v>5</v>
      </c>
      <c r="R22">
        <v>13</v>
      </c>
      <c r="S22">
        <v>143</v>
      </c>
      <c r="T22">
        <v>12</v>
      </c>
      <c r="U22">
        <v>192</v>
      </c>
      <c r="Y22">
        <v>5</v>
      </c>
      <c r="Z22">
        <v>13</v>
      </c>
      <c r="AA22">
        <v>162</v>
      </c>
      <c r="AB22">
        <v>12</v>
      </c>
      <c r="AC22">
        <v>174</v>
      </c>
      <c r="AD22">
        <v>21</v>
      </c>
      <c r="AE22">
        <v>265</v>
      </c>
    </row>
    <row r="23" spans="1:31" x14ac:dyDescent="0.25">
      <c r="A23">
        <v>6</v>
      </c>
      <c r="B23">
        <v>13</v>
      </c>
      <c r="C23">
        <v>277</v>
      </c>
      <c r="D23">
        <v>12</v>
      </c>
      <c r="E23">
        <v>917</v>
      </c>
      <c r="I23">
        <v>6</v>
      </c>
      <c r="J23">
        <v>13</v>
      </c>
      <c r="K23">
        <v>158</v>
      </c>
      <c r="L23">
        <v>12</v>
      </c>
      <c r="M23">
        <v>228</v>
      </c>
      <c r="N23">
        <v>21</v>
      </c>
      <c r="O23">
        <v>442</v>
      </c>
      <c r="Q23">
        <v>6</v>
      </c>
      <c r="R23">
        <v>13</v>
      </c>
      <c r="S23">
        <v>157</v>
      </c>
      <c r="T23">
        <v>12</v>
      </c>
      <c r="U23">
        <v>197</v>
      </c>
      <c r="Y23">
        <v>6</v>
      </c>
      <c r="Z23">
        <v>13</v>
      </c>
      <c r="AA23">
        <v>156</v>
      </c>
      <c r="AB23">
        <v>12</v>
      </c>
      <c r="AC23">
        <v>189</v>
      </c>
      <c r="AD23">
        <v>21</v>
      </c>
      <c r="AE23">
        <v>267</v>
      </c>
    </row>
    <row r="24" spans="1:31" x14ac:dyDescent="0.25">
      <c r="A24">
        <v>7</v>
      </c>
      <c r="B24">
        <v>13</v>
      </c>
      <c r="C24">
        <v>274</v>
      </c>
      <c r="D24">
        <v>12</v>
      </c>
      <c r="E24">
        <v>876</v>
      </c>
      <c r="I24">
        <v>7</v>
      </c>
      <c r="J24">
        <v>13</v>
      </c>
      <c r="K24">
        <v>170</v>
      </c>
      <c r="L24">
        <v>12</v>
      </c>
      <c r="M24">
        <v>216</v>
      </c>
      <c r="N24">
        <v>21</v>
      </c>
      <c r="O24">
        <v>435</v>
      </c>
      <c r="Q24">
        <v>7</v>
      </c>
      <c r="R24">
        <v>13</v>
      </c>
      <c r="S24">
        <v>156</v>
      </c>
      <c r="T24">
        <v>12</v>
      </c>
      <c r="U24">
        <v>190</v>
      </c>
      <c r="Y24">
        <v>7</v>
      </c>
      <c r="Z24">
        <v>13</v>
      </c>
      <c r="AA24">
        <v>160</v>
      </c>
      <c r="AB24">
        <v>12</v>
      </c>
      <c r="AC24">
        <v>182</v>
      </c>
      <c r="AD24">
        <v>21</v>
      </c>
      <c r="AE24">
        <v>285</v>
      </c>
    </row>
    <row r="25" spans="1:31" x14ac:dyDescent="0.25">
      <c r="A25">
        <v>8</v>
      </c>
      <c r="B25">
        <v>13</v>
      </c>
      <c r="C25">
        <v>280</v>
      </c>
      <c r="D25">
        <v>12</v>
      </c>
      <c r="E25">
        <v>879</v>
      </c>
      <c r="I25">
        <v>8</v>
      </c>
      <c r="J25">
        <v>13</v>
      </c>
      <c r="K25">
        <v>158</v>
      </c>
      <c r="L25">
        <v>12</v>
      </c>
      <c r="M25">
        <v>218</v>
      </c>
      <c r="N25">
        <v>21</v>
      </c>
      <c r="O25">
        <v>431</v>
      </c>
      <c r="Q25">
        <v>8</v>
      </c>
      <c r="R25">
        <v>13</v>
      </c>
      <c r="S25">
        <v>196</v>
      </c>
      <c r="T25">
        <v>12</v>
      </c>
      <c r="U25">
        <v>195</v>
      </c>
      <c r="Y25">
        <v>8</v>
      </c>
      <c r="Z25">
        <v>13</v>
      </c>
      <c r="AA25">
        <v>157</v>
      </c>
      <c r="AB25">
        <v>12</v>
      </c>
      <c r="AC25">
        <v>192</v>
      </c>
      <c r="AD25">
        <v>21</v>
      </c>
      <c r="AE25">
        <v>264</v>
      </c>
    </row>
    <row r="26" spans="1:31" x14ac:dyDescent="0.25">
      <c r="A26">
        <v>9</v>
      </c>
      <c r="B26">
        <v>13</v>
      </c>
      <c r="C26">
        <v>284</v>
      </c>
      <c r="D26">
        <v>12</v>
      </c>
      <c r="E26">
        <v>905</v>
      </c>
      <c r="I26">
        <v>9</v>
      </c>
      <c r="J26">
        <v>13</v>
      </c>
      <c r="K26">
        <v>158</v>
      </c>
      <c r="L26">
        <v>12</v>
      </c>
      <c r="M26">
        <v>217</v>
      </c>
      <c r="N26">
        <v>21</v>
      </c>
      <c r="O26">
        <v>432</v>
      </c>
      <c r="Q26">
        <v>9</v>
      </c>
      <c r="R26">
        <v>13</v>
      </c>
      <c r="S26">
        <v>154</v>
      </c>
      <c r="T26">
        <v>12</v>
      </c>
      <c r="U26">
        <v>198</v>
      </c>
      <c r="Y26">
        <v>9</v>
      </c>
      <c r="Z26">
        <v>13</v>
      </c>
      <c r="AA26">
        <v>214</v>
      </c>
      <c r="AB26">
        <v>12</v>
      </c>
      <c r="AC26">
        <v>176</v>
      </c>
      <c r="AD26">
        <v>21</v>
      </c>
      <c r="AE26">
        <v>264</v>
      </c>
    </row>
    <row r="27" spans="1:31" x14ac:dyDescent="0.25">
      <c r="A27">
        <v>10</v>
      </c>
      <c r="B27">
        <v>13</v>
      </c>
      <c r="C27">
        <v>278</v>
      </c>
      <c r="D27">
        <v>12</v>
      </c>
      <c r="E27">
        <v>892</v>
      </c>
      <c r="I27">
        <v>10</v>
      </c>
      <c r="J27">
        <v>13</v>
      </c>
      <c r="K27">
        <v>161</v>
      </c>
      <c r="L27">
        <v>12</v>
      </c>
      <c r="M27">
        <v>217</v>
      </c>
      <c r="N27">
        <v>21</v>
      </c>
      <c r="O27">
        <v>441</v>
      </c>
      <c r="Q27">
        <v>10</v>
      </c>
      <c r="R27">
        <v>13</v>
      </c>
      <c r="S27">
        <v>260</v>
      </c>
      <c r="T27">
        <v>12</v>
      </c>
      <c r="U27">
        <v>201</v>
      </c>
      <c r="Y27">
        <v>10</v>
      </c>
      <c r="Z27">
        <v>13</v>
      </c>
      <c r="AA27">
        <v>158</v>
      </c>
      <c r="AB27">
        <v>12</v>
      </c>
      <c r="AC27">
        <v>196</v>
      </c>
      <c r="AD27">
        <v>21</v>
      </c>
      <c r="AE27">
        <v>273</v>
      </c>
    </row>
    <row r="28" spans="1:31" x14ac:dyDescent="0.25">
      <c r="A28" t="s">
        <v>11</v>
      </c>
      <c r="B28">
        <f>SUM(B18:B27)/10</f>
        <v>13</v>
      </c>
      <c r="C28">
        <f t="shared" ref="C28:F28" si="0">SUM(C18:C27)/10</f>
        <v>278.89999999999998</v>
      </c>
      <c r="D28">
        <f t="shared" si="0"/>
        <v>12</v>
      </c>
      <c r="E28">
        <f t="shared" si="0"/>
        <v>895.2</v>
      </c>
      <c r="F28">
        <v>21</v>
      </c>
      <c r="G28">
        <v>464000</v>
      </c>
      <c r="I28" t="s">
        <v>12</v>
      </c>
      <c r="J28">
        <f>SUM(J18:J27)/10</f>
        <v>13</v>
      </c>
      <c r="K28">
        <f t="shared" ref="K28:O28" si="1">SUM(K18:K27)/10</f>
        <v>160.80000000000001</v>
      </c>
      <c r="L28">
        <f t="shared" si="1"/>
        <v>12</v>
      </c>
      <c r="M28">
        <f t="shared" si="1"/>
        <v>197.7</v>
      </c>
      <c r="N28">
        <f t="shared" si="1"/>
        <v>21</v>
      </c>
      <c r="O28">
        <f t="shared" si="1"/>
        <v>436.2</v>
      </c>
      <c r="Q28" t="s">
        <v>12</v>
      </c>
      <c r="R28">
        <f>SUM(R18:R27)/10</f>
        <v>13</v>
      </c>
      <c r="S28">
        <f t="shared" ref="S28:W28" si="2">SUM(S18:S27)/10</f>
        <v>187.5</v>
      </c>
      <c r="T28">
        <f t="shared" si="2"/>
        <v>12</v>
      </c>
      <c r="U28">
        <f t="shared" si="2"/>
        <v>217.8</v>
      </c>
      <c r="V28">
        <f t="shared" si="2"/>
        <v>0</v>
      </c>
      <c r="W28">
        <f t="shared" si="2"/>
        <v>0</v>
      </c>
      <c r="Y28" t="s">
        <v>12</v>
      </c>
      <c r="Z28">
        <f>SUM(Z18:Z27)/10</f>
        <v>13</v>
      </c>
      <c r="AA28">
        <f t="shared" ref="AA28" si="3">SUM(AA18:AA27)/10</f>
        <v>163.5</v>
      </c>
      <c r="AB28">
        <f t="shared" ref="AB28" si="4">SUM(AB18:AB27)/10</f>
        <v>12</v>
      </c>
      <c r="AC28">
        <f t="shared" ref="AC28" si="5">SUM(AC18:AC27)/10</f>
        <v>182.2</v>
      </c>
      <c r="AD28">
        <f t="shared" ref="AD28" si="6">SUM(AD18:AD27)/10</f>
        <v>21</v>
      </c>
      <c r="AE28">
        <f t="shared" ref="AE28" si="7">SUM(AE18:AE27)/10</f>
        <v>268.5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Ziółkowski Marcin 5 (STUD)</dc:creator>
  <cp:lastModifiedBy>Ziółkowski Marcin 5 (STUD)</cp:lastModifiedBy>
  <dcterms:created xsi:type="dcterms:W3CDTF">2023-11-12T19:15:55Z</dcterms:created>
  <dcterms:modified xsi:type="dcterms:W3CDTF">2023-11-12T23:43:44Z</dcterms:modified>
</cp:coreProperties>
</file>