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28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96" yWindow="-96" windowWidth="23232" windowHeight="13992" firstSheet="8" activeTab="8"/>
  </bookViews>
  <sheets>
    <sheet sheetId="1" name="Sheet1" state="visible" r:id="rId4"/>
    <sheet sheetId="2" name="Sheet2" state="visible" r:id="rId5"/>
    <sheet sheetId="3" name="Sheet3" state="visible" r:id="rId6"/>
    <sheet sheetId="4" name="Sheet4" state="visible" r:id="rId7"/>
    <sheet sheetId="5" name="Sheet5" state="visible" r:id="rId8"/>
    <sheet sheetId="6" name="Sheet6" state="visible" r:id="rId9"/>
    <sheet sheetId="28" name="Sheet28" state="visible" r:id="rId10"/>
    <sheet sheetId="7" name="Sheet7" state="visible" r:id="rId11"/>
    <sheet sheetId="8" name="Sheet8" state="visible" r:id="rId12"/>
    <sheet sheetId="9" name="Sheet9" state="visible" r:id="rId13"/>
    <sheet sheetId="10" name="Sheet10" state="visible" r:id="rId14"/>
    <sheet sheetId="11" name="Sheet11" state="visible" r:id="rId15"/>
    <sheet sheetId="12" name="Sheet12" state="visible" r:id="rId16"/>
    <sheet sheetId="13" name="Sheet13" state="visible" r:id="rId17"/>
    <sheet sheetId="14" name="Sheet14" state="visible" r:id="rId18"/>
    <sheet sheetId="15" name="Sheet15" state="visible" r:id="rId19"/>
    <sheet sheetId="16" name="Sheet16" state="visible" r:id="rId20"/>
    <sheet sheetId="17" name="Sheet17" state="visible" r:id="rId21"/>
    <sheet sheetId="18" name="Sheet18" state="visible" r:id="rId22"/>
    <sheet sheetId="19" name="Sheet19" state="visible" r:id="rId23"/>
    <sheet sheetId="20" name="Sheet20" state="visible" r:id="rId24"/>
    <sheet sheetId="21" name="Sheet21" state="visible" r:id="rId25"/>
    <sheet sheetId="22" name="Sheet22" state="visible" r:id="rId26"/>
    <sheet sheetId="23" name="Sheet23" state="visible" r:id="rId27"/>
    <sheet sheetId="24" name="Sheet24" state="visible" r:id="rId28"/>
    <sheet sheetId="25" name="Sheet25" state="visible" r:id="rId29"/>
    <sheet sheetId="26" name="Sheet26" state="visible" r:id="rId30"/>
    <sheet sheetId="27" name="Sheet27" state="visible" r:id="rId31"/>
    <sheet sheetId="29" name="Sheet29" state="visible" r:id="rId32"/>
    <sheet sheetId="30" name="Sheet30" state="visible" r:id="rId33"/>
    <sheet sheetId="31" name="Sheet31" state="visible" r:id="rId34"/>
    <sheet sheetId="32" name="Sheet32" state="visible" r:id="rId35"/>
    <sheet sheetId="33" name="Sheet33" state="visible" r:id="rId36"/>
    <sheet sheetId="34" name="Sheet34" state="visible" r:id="rId37"/>
    <sheet sheetId="35" name="Sheet35" state="visible" r:id="rId38"/>
    <sheet sheetId="36" name="Sheet36" state="visible" r:id="rId39"/>
    <sheet sheetId="37" name="Sheet37" state="visible" r:id="rId40"/>
    <sheet sheetId="38" name="Sheet38" state="visible" r:id="rId41"/>
    <sheet sheetId="39" name="Sheet39" state="visible" r:id="rId42"/>
    <sheet sheetId="40" name="Sheet40" state="visible" r:id="rId43"/>
  </sheets>
  <calcPr calcId="171027"/>
</workbook>
</file>

<file path=xl/sharedStrings.xml><?xml version="1.0" encoding="utf-8"?>
<sst xmlns="http://schemas.openxmlformats.org/spreadsheetml/2006/main" count="303" uniqueCount="64">
  <si>
    <t>MITCHELLS &amp; BUTLERS PENSION PLAN</t>
  </si>
  <si>
    <t>Master Data</t>
  </si>
  <si>
    <t>Actual Data</t>
  </si>
  <si>
    <t>TOLERANCE</t>
  </si>
  <si>
    <t>Result</t>
  </si>
  <si>
    <t>Member Net Movement</t>
  </si>
  <si>
    <t>-8</t>
  </si>
  <si>
    <t>Total Contribution</t>
  </si>
  <si>
    <t>£0.00M</t>
  </si>
  <si>
    <t>Total payments out</t>
  </si>
  <si>
    <t>£0.44M</t>
  </si>
  <si>
    <t>Members at start date</t>
  </si>
  <si>
    <t>Members at end date</t>
  </si>
  <si>
    <t>YOUR M &amp; S PENSION SAVING PLAN</t>
  </si>
  <si>
    <t>36</t>
  </si>
  <si>
    <t>64%</t>
  </si>
  <si>
    <t>36%</t>
  </si>
  <si>
    <t>THE TESCO RETIREMENT SAVINGS PLAN</t>
  </si>
  <si>
    <t>8,873</t>
  </si>
  <si>
    <t>0.02</t>
  </si>
  <si>
    <t>["14,594","11,696","3,486","1,560","1,552","0"]</t>
  </si>
  <si>
    <t>["TOTAL CALLS RECEIVED","32,888"]</t>
  </si>
  <si>
    <t>RBS GROUP RETIREMENT SAVINGS PLAN (GIB)</t>
  </si>
  <si>
    <t>SERCO</t>
  </si>
  <si>
    <t>RBS GROUP RETIREMENT SAVINGS PLAN</t>
  </si>
  <si>
    <t>Total Contribution(in Millions)</t>
  </si>
  <si>
    <t>Total payments out(in Millions)</t>
  </si>
  <si>
    <t>SIEMENS HEALTHINEERS PENSION PLAN</t>
  </si>
  <si>
    <t>SAINSBURY'S RETIREMENT SAVINGS PLAN</t>
  </si>
  <si>
    <t>Total Contribution in Million</t>
  </si>
  <si>
    <t>£35.96M</t>
  </si>
  <si>
    <t>Total payments out in Million</t>
  </si>
  <si>
    <t>£14.10M</t>
  </si>
  <si>
    <t>SAINSBURY'S SIPP</t>
  </si>
  <si>
    <t>£5.00M</t>
  </si>
  <si>
    <t>£1.88M</t>
  </si>
  <si>
    <t>SAVE THE CHILDREN UK GROUP PERSONAL PENSION</t>
  </si>
  <si>
    <t>PACE DC - CO-OPERATIVE BANK SECTION AVCS</t>
  </si>
  <si>
    <t>PACE DC - CO-OP SECTION AVCS</t>
  </si>
  <si>
    <t>THE LEGAL &amp; GENERAL MASTERTRUST (SOMERFIELD TRANSFER PLAN)</t>
  </si>
  <si>
    <t>BARCLAYS PENSION SAVINGS PLAN</t>
  </si>
  <si>
    <t>LONDON STOCK EXCHANGE GROUP PENSION PLAN</t>
  </si>
  <si>
    <t>KINGFISHER PENSION SCHEME</t>
  </si>
  <si>
    <t>Total Contribution (in Millions)</t>
  </si>
  <si>
    <t>Total payments out (in Millions)</t>
  </si>
  <si>
    <t>SAINSBURY'S PENSION SCHEME AVC</t>
  </si>
  <si>
    <t>£0.49M</t>
  </si>
  <si>
    <t>SERCO WORKSAVE PENSION PLAN</t>
  </si>
  <si>
    <t>ARGOS PERSONAL PENSION PLAN</t>
  </si>
  <si>
    <t>41</t>
  </si>
  <si>
    <t>38%</t>
  </si>
  <si>
    <t>62%</t>
  </si>
  <si>
    <t>PACE DC - CO-OPERATIVE BANK SECTION</t>
  </si>
  <si>
    <t>THE M&amp;S AVC SCHEME</t>
  </si>
  <si>
    <t/>
  </si>
  <si>
    <t>IKEA RETIREMENT INCOME SCHEME</t>
  </si>
  <si>
    <t>FLEXIBLE RETIREMENT PLAN</t>
  </si>
  <si>
    <t>ACCENTURE RETIREMENT SAVINGS PLAN</t>
  </si>
  <si>
    <t>GREGGS PENSION SCHEME</t>
  </si>
  <si>
    <t>MITCHELLS &amp; BUTLERS EXECUTIVE PENSION PLAN</t>
  </si>
  <si>
    <t>ALLIANCE HEALTHCARE AND BOOTS RETIREMENT SAVINGS PLAN</t>
  </si>
  <si>
    <t>GF61865001 - YOUR SODEXO RETIREMENT PLAN</t>
  </si>
  <si>
    <t>£11.56M</t>
  </si>
  <si>
    <t>£0.60M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</si>
</sst>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.00;[Red]-&quot;£&quot;#,##0.00"/>
  </numFmts>
  <fonts count="4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color rgb="FFC586C0"/>
      <family val="3"/>
      <sz val="11"/>
      <name val="Consolas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2" xfId="0" applyBorder="1"/>
    <xf numFmtId="0" fontId="1" fillId="0" borderId="2" xfId="0" applyFont="1" applyBorder="1"/>
    <xf numFmtId="0" fontId="2" fillId="0" borderId="2" xfId="0" applyFont="1" applyBorder="1" applyAlignment="1">
      <alignment wrapText="1"/>
    </xf>
    <xf numFmtId="9" fontId="2" fillId="0" borderId="2" xfId="0" applyNumberFormat="1" applyFont="1" applyBorder="1" applyAlignment="1">
      <alignment horizontal="right"/>
    </xf>
    <xf numFmtId="0" fontId="0" fillId="0" borderId="2" xfId="0" applyBorder="1" applyAlignment="1">
      <alignment horizontal="right"/>
    </xf>
    <xf numFmtId="0" fontId="2" fillId="2" borderId="2" xfId="0" applyFont="1" applyFill="1" applyBorder="1" applyAlignment="1">
      <alignment wrapText="1"/>
    </xf>
    <xf numFmtId="0" fontId="0" fillId="0" borderId="3" xfId="0" applyBorder="1"/>
    <xf numFmtId="9" fontId="0" fillId="0" borderId="2" xfId="0" applyNumberFormat="1" applyBorder="1"/>
    <xf numFmtId="0" fontId="0" fillId="0" borderId="4" xfId="0" applyBorder="1"/>
    <xf numFmtId="0" fontId="0" fillId="0" borderId="1" xfId="0" applyBorder="1" applyAlignment="1">
      <alignment horizontal="center"/>
    </xf>
    <xf numFmtId="164" fontId="0" fillId="0" borderId="2" xfId="0" applyNumberFormat="1" applyBorder="1"/>
    <xf numFmtId="3" fontId="0" fillId="0" borderId="2" xfId="0" applyNumberFormat="1" applyBorder="1"/>
    <xf numFmtId="0" fontId="0" fillId="0" borderId="1" xfId="0" applyBorder="1" applyAlignment="1">
      <alignment horizontal="center" wrapText="1"/>
    </xf>
    <xf numFmtId="0" fontId="1" fillId="0" borderId="5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1" fillId="0" borderId="2" xfId="0" applyFont="1" applyBorder="1" applyAlignment="1">
      <alignment wrapText="1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164"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28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worksheet" Target="worksheets/sheet12.xml"/><Relationship Id="rId17" Type="http://schemas.openxmlformats.org/officeDocument/2006/relationships/worksheet" Target="worksheets/sheet13.xml"/><Relationship Id="rId18" Type="http://schemas.openxmlformats.org/officeDocument/2006/relationships/worksheet" Target="worksheets/sheet14.xml"/><Relationship Id="rId19" Type="http://schemas.openxmlformats.org/officeDocument/2006/relationships/worksheet" Target="worksheets/sheet15.xml"/><Relationship Id="rId20" Type="http://schemas.openxmlformats.org/officeDocument/2006/relationships/worksheet" Target="worksheets/sheet16.xml"/><Relationship Id="rId21" Type="http://schemas.openxmlformats.org/officeDocument/2006/relationships/worksheet" Target="worksheets/sheet17.xml"/><Relationship Id="rId22" Type="http://schemas.openxmlformats.org/officeDocument/2006/relationships/worksheet" Target="worksheets/sheet18.xml"/><Relationship Id="rId23" Type="http://schemas.openxmlformats.org/officeDocument/2006/relationships/worksheet" Target="worksheets/sheet19.xml"/><Relationship Id="rId24" Type="http://schemas.openxmlformats.org/officeDocument/2006/relationships/worksheet" Target="worksheets/sheet20.xml"/><Relationship Id="rId25" Type="http://schemas.openxmlformats.org/officeDocument/2006/relationships/worksheet" Target="worksheets/sheet21.xml"/><Relationship Id="rId26" Type="http://schemas.openxmlformats.org/officeDocument/2006/relationships/worksheet" Target="worksheets/sheet22.xml"/><Relationship Id="rId27" Type="http://schemas.openxmlformats.org/officeDocument/2006/relationships/worksheet" Target="worksheets/sheet23.xml"/><Relationship Id="rId28" Type="http://schemas.openxmlformats.org/officeDocument/2006/relationships/worksheet" Target="worksheets/sheet24.xml"/><Relationship Id="rId29" Type="http://schemas.openxmlformats.org/officeDocument/2006/relationships/worksheet" Target="worksheets/sheet25.xml"/><Relationship Id="rId30" Type="http://schemas.openxmlformats.org/officeDocument/2006/relationships/worksheet" Target="worksheets/sheet26.xml"/><Relationship Id="rId31" Type="http://schemas.openxmlformats.org/officeDocument/2006/relationships/worksheet" Target="worksheets/sheet27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31.20703125" customWidth="1"/>
    <col min="4" max="4" width="19.3671875" customWidth="1"/>
  </cols>
  <sheetData>
    <row r="1" ht="22.2" customHeight="1" spans="1:4" x14ac:dyDescent="0.25">
      <c r="A1" s="1" t="s">
        <v>0</v>
      </c>
      <c r="B1" s="1"/>
      <c r="C1" s="1"/>
      <c r="D1" s="1"/>
    </row>
    <row r="2" ht="14.4" customHeight="1" spans="1:5" s="2" customFormat="1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 t="s">
        <v>6</v>
      </c>
      <c r="D3" s="6">
        <v>0.05</v>
      </c>
      <c r="E3" s="7" t="str">
        <f>IF(AND((B3+(B3*D3))&gt;=C3,(B3-(B3*D3))&lt;=C3),"PASS","FAIL")</f>
        <v>FAIL</v>
      </c>
    </row>
    <row r="4" spans="1:5" x14ac:dyDescent="0.25">
      <c r="A4" s="5" t="s">
        <v>7</v>
      </c>
      <c r="B4" s="3"/>
      <c r="C4" s="3" t="s">
        <v>8</v>
      </c>
      <c r="D4" s="6">
        <v>0.05</v>
      </c>
      <c r="E4" s="7" t="str">
        <f>IF(AND((B4+(B4*D4))&gt;=C4,(B4-(B4*D4))&lt;=C4),"PASS","FAIL")</f>
        <v>FAIL</v>
      </c>
    </row>
    <row r="5" spans="1:5" x14ac:dyDescent="0.25">
      <c r="A5" s="5" t="s">
        <v>9</v>
      </c>
      <c r="B5" s="3"/>
      <c r="C5" s="3" t="s">
        <v>10</v>
      </c>
      <c r="D5" s="6">
        <v>0.05</v>
      </c>
      <c r="E5" s="7" t="str">
        <f>IF(AND((B5+(B5*D5))&gt;=C5,(B5-(B5*D5))&lt;=C5),"PASS","FAIL")</f>
        <v>FAIL</v>
      </c>
    </row>
    <row r="6" spans="1:5" x14ac:dyDescent="0.25">
      <c r="A6" s="8" t="s">
        <v>11</v>
      </c>
      <c r="B6" s="3"/>
      <c r="C6" s="3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9"/>
      <c r="C7" s="9"/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11"/>
    </row>
  </sheetData>
  <mergeCells count="1">
    <mergeCell ref="A1:D1"/>
  </mergeCells>
  <conditionalFormatting sqref="D8">
    <cfRule type="cellIs" dxfId="0" priority="6" operator="equal">
      <formula>"PASS"</formula>
    </cfRule>
  </conditionalFormatting>
  <conditionalFormatting sqref="D8">
    <cfRule type="cellIs" dxfId="1" priority="5" operator="equal">
      <formula>"FAIL"</formula>
    </cfRule>
  </conditionalFormatting>
  <conditionalFormatting sqref="D6:D7">
    <cfRule type="cellIs" dxfId="2" priority="4" operator="equal">
      <formula>"PASS"</formula>
    </cfRule>
  </conditionalFormatting>
  <conditionalFormatting sqref="D6:D7">
    <cfRule type="cellIs" dxfId="3" priority="3" operator="equal">
      <formula>"FAIL"</formula>
    </cfRule>
  </conditionalFormatting>
  <conditionalFormatting sqref="D3:D5">
    <cfRule type="cellIs" dxfId="4" priority="2" operator="equal">
      <formula>"PASS"</formula>
    </cfRule>
  </conditionalFormatting>
  <conditionalFormatting sqref="D3:D5">
    <cfRule type="cellIs" dxfId="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42.5234375" customWidth="1"/>
  </cols>
  <sheetData>
    <row r="1" ht="14.4" customHeight="1" spans="2:4" x14ac:dyDescent="0.25">
      <c r="B1" s="12" t="s">
        <v>36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>IF(AND((B5+(B5*D5))&gt;=C5,(B5-(B5*D5))&lt;=C5),"PASS","FAIL")</f>
        <v>PASS</v>
      </c>
    </row>
    <row r="6" spans="1:5" x14ac:dyDescent="0.25">
      <c r="A6" s="8" t="s">
        <v>11</v>
      </c>
      <c r="B6" s="3"/>
      <c r="C6" s="3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3"/>
      <c r="C7" s="3"/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54" priority="6" operator="equal">
      <formula>"PASS"</formula>
    </cfRule>
  </conditionalFormatting>
  <conditionalFormatting sqref="D8">
    <cfRule type="cellIs" dxfId="55" priority="5" operator="equal">
      <formula>"FAIL"</formula>
    </cfRule>
  </conditionalFormatting>
  <conditionalFormatting sqref="D6:D7">
    <cfRule type="cellIs" dxfId="56" priority="4" operator="equal">
      <formula>"PASS"</formula>
    </cfRule>
  </conditionalFormatting>
  <conditionalFormatting sqref="D6:D7">
    <cfRule type="cellIs" dxfId="57" priority="3" operator="equal">
      <formula>"FAIL"</formula>
    </cfRule>
  </conditionalFormatting>
  <conditionalFormatting sqref="D3:D5">
    <cfRule type="cellIs" dxfId="58" priority="2" operator="equal">
      <formula>"PASS"</formula>
    </cfRule>
  </conditionalFormatting>
  <conditionalFormatting sqref="D3:D5">
    <cfRule type="cellIs" dxfId="5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37.83984375" customWidth="1"/>
  </cols>
  <sheetData>
    <row r="1" ht="14.4" customHeight="1" spans="2:4" x14ac:dyDescent="0.25">
      <c r="B1" s="12" t="s">
        <v>37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>IF(AND((B5+(B5*D5))&gt;=C5,(B5-(B5*D5))&lt;=C5),"PASS","FAIL")</f>
        <v>PASS</v>
      </c>
    </row>
    <row r="6" spans="1:5" x14ac:dyDescent="0.25">
      <c r="A6" s="8" t="s">
        <v>11</v>
      </c>
      <c r="B6" s="3"/>
      <c r="C6" s="3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3"/>
      <c r="C7" s="3"/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60" priority="6" operator="equal">
      <formula>"PASS"</formula>
    </cfRule>
  </conditionalFormatting>
  <conditionalFormatting sqref="D8">
    <cfRule type="cellIs" dxfId="61" priority="5" operator="equal">
      <formula>"FAIL"</formula>
    </cfRule>
  </conditionalFormatting>
  <conditionalFormatting sqref="D6:D7">
    <cfRule type="cellIs" dxfId="62" priority="4" operator="equal">
      <formula>"PASS"</formula>
    </cfRule>
  </conditionalFormatting>
  <conditionalFormatting sqref="D6:D7">
    <cfRule type="cellIs" dxfId="63" priority="3" operator="equal">
      <formula>"FAIL"</formula>
    </cfRule>
  </conditionalFormatting>
  <conditionalFormatting sqref="D3:D5">
    <cfRule type="cellIs" dxfId="64" priority="2" operator="equal">
      <formula>"PASS"</formula>
    </cfRule>
  </conditionalFormatting>
  <conditionalFormatting sqref="D3:D5">
    <cfRule type="cellIs" dxfId="6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26.26171875" customWidth="1"/>
  </cols>
  <sheetData>
    <row r="1" ht="14.4" customHeight="1" spans="2:4" x14ac:dyDescent="0.25">
      <c r="B1" s="12" t="s">
        <v>38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>IF(AND((B5+(B5*D5))&gt;=C5,(B5-(B5*D5))&lt;=C5),"PASS","FAIL")</f>
        <v>PASS</v>
      </c>
    </row>
    <row r="6" spans="1:5" x14ac:dyDescent="0.25">
      <c r="A6" s="8" t="s">
        <v>11</v>
      </c>
      <c r="B6" s="3"/>
      <c r="C6" s="3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3"/>
      <c r="C7" s="3"/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66" priority="6" operator="equal">
      <formula>"PASS"</formula>
    </cfRule>
  </conditionalFormatting>
  <conditionalFormatting sqref="D8">
    <cfRule type="cellIs" dxfId="67" priority="5" operator="equal">
      <formula>"FAIL"</formula>
    </cfRule>
  </conditionalFormatting>
  <conditionalFormatting sqref="D6:D7">
    <cfRule type="cellIs" dxfId="68" priority="4" operator="equal">
      <formula>"PASS"</formula>
    </cfRule>
  </conditionalFormatting>
  <conditionalFormatting sqref="D6:D7">
    <cfRule type="cellIs" dxfId="69" priority="3" operator="equal">
      <formula>"FAIL"</formula>
    </cfRule>
  </conditionalFormatting>
  <conditionalFormatting sqref="D3:D5">
    <cfRule type="cellIs" dxfId="70" priority="2" operator="equal">
      <formula>"PASS"</formula>
    </cfRule>
  </conditionalFormatting>
  <conditionalFormatting sqref="D3:D5">
    <cfRule type="cellIs" dxfId="7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56.47265625" customWidth="1"/>
  </cols>
  <sheetData>
    <row r="1" ht="14.4" customHeight="1" spans="2:4" x14ac:dyDescent="0.25">
      <c r="B1" s="12" t="s">
        <v>39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>IF(AND((B5+(B5*D5))&gt;=C5,(B5-(B5*D5))&lt;=C5),"PASS","FAIL")</f>
        <v>PASS</v>
      </c>
    </row>
    <row r="6" spans="1:5" x14ac:dyDescent="0.25">
      <c r="A6" s="8" t="s">
        <v>11</v>
      </c>
      <c r="B6" s="3"/>
      <c r="C6" s="3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3"/>
      <c r="C7" s="3"/>
      <c r="D7" s="10">
        <v>0.02</v>
      </c>
      <c r="E7" s="7" t="str">
        <f>IF(AND((B7+(B7*D7))&gt;=C7,(B7-(B7*D7))&lt;=C7),"PASS","FAIL")</f>
        <v>PASS</v>
      </c>
    </row>
    <row r="8" ht="14.4" customHeight="1" spans="2:4" x14ac:dyDescent="0.25">
      <c r="B8" s="3"/>
      <c r="C8" s="3"/>
      <c r="D8" s="11"/>
    </row>
  </sheetData>
  <mergeCells count="1">
    <mergeCell ref="B1:D1"/>
  </mergeCells>
  <conditionalFormatting sqref="D8">
    <cfRule type="cellIs" dxfId="72" priority="6" operator="equal">
      <formula>"PASS"</formula>
    </cfRule>
  </conditionalFormatting>
  <conditionalFormatting sqref="D8">
    <cfRule type="cellIs" dxfId="73" priority="5" operator="equal">
      <formula>"FAIL"</formula>
    </cfRule>
  </conditionalFormatting>
  <conditionalFormatting sqref="D6:D7">
    <cfRule type="cellIs" dxfId="74" priority="4" operator="equal">
      <formula>"PASS"</formula>
    </cfRule>
  </conditionalFormatting>
  <conditionalFormatting sqref="D6:D7">
    <cfRule type="cellIs" dxfId="75" priority="3" operator="equal">
      <formula>"FAIL"</formula>
    </cfRule>
  </conditionalFormatting>
  <conditionalFormatting sqref="D3:D5">
    <cfRule type="cellIs" dxfId="76" priority="2" operator="equal">
      <formula>"PASS"</formula>
    </cfRule>
  </conditionalFormatting>
  <conditionalFormatting sqref="D3:D5">
    <cfRule type="cellIs" dxfId="7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28.5234375" customWidth="1"/>
  </cols>
  <sheetData>
    <row r="1" ht="14.4" customHeight="1" spans="2:4" x14ac:dyDescent="0.25">
      <c r="B1" s="12" t="s">
        <v>40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>IF(AND((B5+(B5*D5))&gt;=C5,(B5-(B5*D5))&lt;=C5),"PASS","FAIL")</f>
        <v>PASS</v>
      </c>
    </row>
    <row r="6" spans="1:5" x14ac:dyDescent="0.25">
      <c r="A6" s="8" t="s">
        <v>11</v>
      </c>
      <c r="B6" s="3"/>
      <c r="C6" s="3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3"/>
      <c r="C7" s="3"/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78" priority="6" operator="equal">
      <formula>"PASS"</formula>
    </cfRule>
  </conditionalFormatting>
  <conditionalFormatting sqref="D8">
    <cfRule type="cellIs" dxfId="79" priority="5" operator="equal">
      <formula>"FAIL"</formula>
    </cfRule>
  </conditionalFormatting>
  <conditionalFormatting sqref="D6:D7">
    <cfRule type="cellIs" dxfId="80" priority="4" operator="equal">
      <formula>"PASS"</formula>
    </cfRule>
  </conditionalFormatting>
  <conditionalFormatting sqref="D6:D7">
    <cfRule type="cellIs" dxfId="81" priority="3" operator="equal">
      <formula>"FAIL"</formula>
    </cfRule>
  </conditionalFormatting>
  <conditionalFormatting sqref="D3:D5">
    <cfRule type="cellIs" dxfId="82" priority="2" operator="equal">
      <formula>"PASS"</formula>
    </cfRule>
  </conditionalFormatting>
  <conditionalFormatting sqref="D3:D5">
    <cfRule type="cellIs" dxfId="8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41.578125" customWidth="1"/>
  </cols>
  <sheetData>
    <row r="1" ht="14.4" customHeight="1" spans="2:4" x14ac:dyDescent="0.25">
      <c r="B1" s="12" t="s">
        <v>41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>IF(AND((B5+(B5*D5))&gt;=C5,(B5-(B5*D5))&lt;=C5),"PASS","FAIL")</f>
        <v>PASS</v>
      </c>
    </row>
    <row r="6" spans="1:5" x14ac:dyDescent="0.25">
      <c r="A6" s="8" t="s">
        <v>11</v>
      </c>
      <c r="B6" s="3"/>
      <c r="C6" s="3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3"/>
      <c r="C7" s="3"/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84" priority="6" operator="equal">
      <formula>"PASS"</formula>
    </cfRule>
  </conditionalFormatting>
  <conditionalFormatting sqref="D8">
    <cfRule type="cellIs" dxfId="85" priority="5" operator="equal">
      <formula>"FAIL"</formula>
    </cfRule>
  </conditionalFormatting>
  <conditionalFormatting sqref="D6:D7">
    <cfRule type="cellIs" dxfId="86" priority="4" operator="equal">
      <formula>"PASS"</formula>
    </cfRule>
  </conditionalFormatting>
  <conditionalFormatting sqref="D6:D7">
    <cfRule type="cellIs" dxfId="87" priority="3" operator="equal">
      <formula>"FAIL"</formula>
    </cfRule>
  </conditionalFormatting>
  <conditionalFormatting sqref="D3:D5">
    <cfRule type="cellIs" dxfId="88" priority="2" operator="equal">
      <formula>"PASS"</formula>
    </cfRule>
  </conditionalFormatting>
  <conditionalFormatting sqref="D3:D5">
    <cfRule type="cellIs" dxfId="8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29" sqref="E29"/>
    </sheetView>
  </sheetViews>
  <sheetFormatPr defaultRowHeight="14.4" outlineLevelRow="0" outlineLevelCol="0" x14ac:dyDescent="0.55" customHeight="1"/>
  <cols>
    <col min="1" max="1" width="27.734375" customWidth="1"/>
    <col min="2" max="3" width="25.05078125" customWidth="1"/>
    <col min="4" max="4" width="10.26171875" customWidth="1"/>
  </cols>
  <sheetData>
    <row r="1" ht="14.4" customHeight="1" spans="2:4" x14ac:dyDescent="0.25">
      <c r="B1" s="12" t="s">
        <v>42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>
        <v>398</v>
      </c>
      <c r="C3" s="3">
        <v>416</v>
      </c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43</v>
      </c>
      <c r="B4" s="13">
        <v>11.16</v>
      </c>
      <c r="C4" s="13">
        <v>11.16</v>
      </c>
      <c r="D4" s="6">
        <v>0.05</v>
      </c>
      <c r="E4" s="7" t="str">
        <f>IF(AND((B4+(B4*D4))&gt;=C4,(B4-(B4*D4))&lt;=C4),"PASS","FAIL")</f>
        <v>PASS</v>
      </c>
    </row>
    <row r="5" ht="14.7" customHeight="1" spans="1:5" x14ac:dyDescent="0.25">
      <c r="A5" s="5" t="s">
        <v>44</v>
      </c>
      <c r="B5" s="13">
        <v>6</v>
      </c>
      <c r="C5" s="13">
        <v>6.12</v>
      </c>
      <c r="D5" s="6">
        <v>0.05</v>
      </c>
      <c r="E5" s="7" t="str">
        <f>IF(AND((B5+(B5*D5))&gt;=C5,(B5-(B5*D5))&lt;=C5),"PASS","FAIL")</f>
        <v>PASS</v>
      </c>
    </row>
    <row r="6" spans="1:5" x14ac:dyDescent="0.25">
      <c r="A6" s="8" t="s">
        <v>11</v>
      </c>
      <c r="B6" s="14">
        <v>63125</v>
      </c>
      <c r="C6" s="14">
        <v>63125</v>
      </c>
      <c r="D6" s="10">
        <v>0</v>
      </c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14">
        <v>63541</v>
      </c>
      <c r="C7" s="14">
        <v>63541</v>
      </c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90" priority="6" operator="equal">
      <formula>"PASS"</formula>
    </cfRule>
  </conditionalFormatting>
  <conditionalFormatting sqref="D8">
    <cfRule type="cellIs" dxfId="91" priority="5" operator="equal">
      <formula>"FAIL"</formula>
    </cfRule>
  </conditionalFormatting>
  <conditionalFormatting sqref="D6:D7">
    <cfRule type="cellIs" dxfId="92" priority="4" operator="equal">
      <formula>"PASS"</formula>
    </cfRule>
  </conditionalFormatting>
  <conditionalFormatting sqref="D6:D7">
    <cfRule type="cellIs" dxfId="93" priority="3" operator="equal">
      <formula>"FAIL"</formula>
    </cfRule>
  </conditionalFormatting>
  <conditionalFormatting sqref="D3:D5">
    <cfRule type="cellIs" dxfId="94" priority="2" operator="equal">
      <formula>"PASS"</formula>
    </cfRule>
  </conditionalFormatting>
  <conditionalFormatting sqref="D3:D5">
    <cfRule type="cellIs" dxfId="9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B20" sqref="B20"/>
    </sheetView>
  </sheetViews>
  <sheetFormatPr defaultRowHeight="14.4" outlineLevelRow="0" outlineLevelCol="0" x14ac:dyDescent="0.55" customHeight="1"/>
  <cols>
    <col min="1" max="1" width="24.7890625" customWidth="1"/>
    <col min="2" max="3" width="29.62890625" customWidth="1"/>
  </cols>
  <sheetData>
    <row r="1" ht="14.4" customHeight="1" spans="2:4" x14ac:dyDescent="0.25">
      <c r="B1" s="12" t="s">
        <v>45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>
        <v>-19</v>
      </c>
      <c r="D3" s="6">
        <v>0.05</v>
      </c>
      <c r="E3" s="7" t="str">
        <f>IF(AND((B3+(B3*D3))&gt;=C3,(B3-(B3*D3))&lt;=C3),"PASS","FAIL")</f>
        <v>FAIL</v>
      </c>
    </row>
    <row r="4" spans="1:5" x14ac:dyDescent="0.25">
      <c r="A4" s="5" t="s">
        <v>29</v>
      </c>
      <c r="B4" s="3"/>
      <c r="C4" s="3" t="s">
        <v>8</v>
      </c>
      <c r="D4" s="6">
        <v>0.05</v>
      </c>
      <c r="E4" s="7" t="str">
        <f>IF(AND((B4+(B4*D4))&gt;=C4,(B4-(B4*D4))&lt;=C4),"PASS","FAIL")</f>
        <v>FAIL</v>
      </c>
    </row>
    <row r="5" spans="1:5" x14ac:dyDescent="0.25">
      <c r="A5" s="5" t="s">
        <v>31</v>
      </c>
      <c r="B5" s="3"/>
      <c r="C5" s="3" t="s">
        <v>46</v>
      </c>
      <c r="D5" s="6">
        <v>0.05</v>
      </c>
      <c r="E5" s="7" t="str">
        <f>IF(AND((B5+(B5*D5))&gt;=C5,(B5-(B5*D5))&lt;=C5),"PASS","FAIL")</f>
        <v>FAIL</v>
      </c>
    </row>
    <row r="6" spans="1:5" x14ac:dyDescent="0.25">
      <c r="A6" s="8" t="s">
        <v>11</v>
      </c>
      <c r="B6" s="3"/>
      <c r="C6" s="3">
        <v>1040</v>
      </c>
      <c r="D6" s="3"/>
      <c r="E6" s="7" t="str">
        <f>IF(AND((B6+(B6*D6))&gt;=C6,(B6-(B6*D6))&lt;=C6),"PASS","FAIL")</f>
        <v>FAIL</v>
      </c>
    </row>
    <row r="7" spans="1:5" x14ac:dyDescent="0.25">
      <c r="A7" s="8" t="s">
        <v>12</v>
      </c>
      <c r="B7" s="3"/>
      <c r="C7" s="3">
        <v>1021</v>
      </c>
      <c r="D7" s="10">
        <v>0.02</v>
      </c>
      <c r="E7" s="7" t="str">
        <f>IF(AND((B7+(B7*D7))&gt;=C7,(B7-(B7*D7))&lt;=C7),"PASS","FAIL")</f>
        <v>FAIL</v>
      </c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96" priority="6" operator="equal">
      <formula>"PASS"</formula>
    </cfRule>
  </conditionalFormatting>
  <conditionalFormatting sqref="D8">
    <cfRule type="cellIs" dxfId="97" priority="5" operator="equal">
      <formula>"FAIL"</formula>
    </cfRule>
  </conditionalFormatting>
  <conditionalFormatting sqref="D6:D7">
    <cfRule type="cellIs" dxfId="98" priority="4" operator="equal">
      <formula>"PASS"</formula>
    </cfRule>
  </conditionalFormatting>
  <conditionalFormatting sqref="D6:D7">
    <cfRule type="cellIs" dxfId="99" priority="3" operator="equal">
      <formula>"FAIL"</formula>
    </cfRule>
  </conditionalFormatting>
  <conditionalFormatting sqref="D3:D5">
    <cfRule type="cellIs" dxfId="100" priority="2" operator="equal">
      <formula>"PASS"</formula>
    </cfRule>
  </conditionalFormatting>
  <conditionalFormatting sqref="D3:D5">
    <cfRule type="cellIs" dxfId="10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27.9453125" customWidth="1"/>
  </cols>
  <sheetData>
    <row r="1" ht="14.4" customHeight="1" spans="2:4" x14ac:dyDescent="0.25">
      <c r="B1" s="12" t="s">
        <v>47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>IF(AND((B5+(B5*D5))&gt;=C5,(B5-(B5*D5))&lt;=C5),"PASS","FAIL")</f>
        <v>PASS</v>
      </c>
    </row>
    <row r="6" spans="1:5" x14ac:dyDescent="0.25">
      <c r="A6" s="8" t="s">
        <v>11</v>
      </c>
      <c r="B6" s="3"/>
      <c r="C6" s="3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3"/>
      <c r="C7" s="3"/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102" priority="6" operator="equal">
      <formula>"PASS"</formula>
    </cfRule>
  </conditionalFormatting>
  <conditionalFormatting sqref="D8">
    <cfRule type="cellIs" dxfId="103" priority="5" operator="equal">
      <formula>"FAIL"</formula>
    </cfRule>
  </conditionalFormatting>
  <conditionalFormatting sqref="D6:D7">
    <cfRule type="cellIs" dxfId="104" priority="4" operator="equal">
      <formula>"PASS"</formula>
    </cfRule>
  </conditionalFormatting>
  <conditionalFormatting sqref="D6:D7">
    <cfRule type="cellIs" dxfId="105" priority="3" operator="equal">
      <formula>"FAIL"</formula>
    </cfRule>
  </conditionalFormatting>
  <conditionalFormatting sqref="D3:D5">
    <cfRule type="cellIs" dxfId="106" priority="2" operator="equal">
      <formula>"PASS"</formula>
    </cfRule>
  </conditionalFormatting>
  <conditionalFormatting sqref="D3:D5">
    <cfRule type="cellIs" dxfId="10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31.89453125" customWidth="1"/>
    <col min="2" max="3" width="27.5234375" customWidth="1"/>
  </cols>
  <sheetData>
    <row r="1" ht="14.4" customHeight="1" spans="2:4" x14ac:dyDescent="0.25">
      <c r="B1" s="12" t="s">
        <v>48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 t="s">
        <v>49</v>
      </c>
      <c r="D3" s="6">
        <v>0.05</v>
      </c>
      <c r="E3" s="7" t="str">
        <f>IF(AND((B3+(B3*D3))&gt;=C3,(B3-(B3*D3))&lt;=C3),"PASS","FAIL")</f>
        <v>FAIL</v>
      </c>
    </row>
    <row r="4" spans="1:5" x14ac:dyDescent="0.25">
      <c r="A4" s="5" t="s">
        <v>7</v>
      </c>
      <c r="B4" s="3"/>
      <c r="C4" s="3" t="s">
        <v>50</v>
      </c>
      <c r="D4" s="6">
        <v>0.05</v>
      </c>
      <c r="E4" s="7" t="str">
        <f>IF(AND((B4+(B4*D4))&gt;=C4,(B4-(B4*D4))&lt;=C4),"PASS","FAIL")</f>
        <v>FAIL</v>
      </c>
    </row>
    <row r="5" spans="1:5" x14ac:dyDescent="0.25">
      <c r="A5" s="5" t="s">
        <v>9</v>
      </c>
      <c r="B5" s="3"/>
      <c r="C5" s="3" t="s">
        <v>51</v>
      </c>
      <c r="D5" s="6">
        <v>0.05</v>
      </c>
      <c r="E5" s="7" t="str">
        <f>IF(AND((B5+(B5*D5))&gt;=C5,(B5-(B5*D5))&lt;=C5),"PASS","FAIL")</f>
        <v>FAIL</v>
      </c>
    </row>
    <row r="6" spans="1:5" x14ac:dyDescent="0.25">
      <c r="A6" s="8" t="s">
        <v>11</v>
      </c>
      <c r="B6" s="3"/>
      <c r="C6" s="3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3"/>
      <c r="C7" s="3"/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108" priority="6" operator="equal">
      <formula>"PASS"</formula>
    </cfRule>
  </conditionalFormatting>
  <conditionalFormatting sqref="D8">
    <cfRule type="cellIs" dxfId="109" priority="5" operator="equal">
      <formula>"FAIL"</formula>
    </cfRule>
  </conditionalFormatting>
  <conditionalFormatting sqref="D6:D7">
    <cfRule type="cellIs" dxfId="110" priority="4" operator="equal">
      <formula>"PASS"</formula>
    </cfRule>
  </conditionalFormatting>
  <conditionalFormatting sqref="D6:D7">
    <cfRule type="cellIs" dxfId="111" priority="3" operator="equal">
      <formula>"FAIL"</formula>
    </cfRule>
  </conditionalFormatting>
  <conditionalFormatting sqref="D3:D5">
    <cfRule type="cellIs" dxfId="112" priority="2" operator="equal">
      <formula>"PASS"</formula>
    </cfRule>
  </conditionalFormatting>
  <conditionalFormatting sqref="D3:D5">
    <cfRule type="cellIs" dxfId="11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31.89453125" customWidth="1"/>
    <col min="2" max="2" width="29.3671875" customWidth="1"/>
    <col min="3" max="3" width="70.15625" customWidth="1"/>
  </cols>
  <sheetData>
    <row r="1" ht="21" customHeight="1" spans="1:4" x14ac:dyDescent="0.25">
      <c r="A1" s="1" t="s">
        <v>13</v>
      </c>
      <c r="B1" s="1"/>
      <c r="C1" s="1"/>
      <c r="D1" s="1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 t="s">
        <v>14</v>
      </c>
      <c r="D3" s="6">
        <v>0.05</v>
      </c>
      <c r="E3" s="7" t="str">
        <f>IF(AND((B3+(B3*D3))&gt;=C3,(B3-(B3*D3))&lt;=C3),"PASS","FAIL")</f>
        <v>FAIL</v>
      </c>
    </row>
    <row r="4" spans="1:5" x14ac:dyDescent="0.25">
      <c r="A4" s="5" t="s">
        <v>7</v>
      </c>
      <c r="B4" s="3"/>
      <c r="C4" s="3" t="s">
        <v>15</v>
      </c>
      <c r="D4" s="6">
        <v>0.05</v>
      </c>
      <c r="E4" s="7" t="str">
        <f>IF(AND((B4+(B4*D4))&gt;=C4,(B4-(B4*D4))&lt;=C4),"PASS","FAIL")</f>
        <v>FAIL</v>
      </c>
    </row>
    <row r="5" spans="1:5" x14ac:dyDescent="0.25">
      <c r="A5" s="5" t="s">
        <v>9</v>
      </c>
      <c r="B5" s="3"/>
      <c r="C5" s="3" t="s">
        <v>16</v>
      </c>
      <c r="D5" s="6">
        <v>0.05</v>
      </c>
      <c r="E5" s="7" t="str">
        <f>IF(AND((B5+(B5*D5))&gt;=C5,(B5-(B5*D5))&lt;=C5),"PASS","FAIL")</f>
        <v>FAIL</v>
      </c>
    </row>
    <row r="6" spans="1:5" x14ac:dyDescent="0.25">
      <c r="A6" s="8" t="s">
        <v>11</v>
      </c>
      <c r="B6" s="3"/>
      <c r="C6" s="3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3"/>
      <c r="C7" s="3"/>
      <c r="D7" s="10">
        <v>0.02</v>
      </c>
      <c r="E7" s="7" t="str">
        <f>IF(AND((B7+(B7*D7))&gt;=C7,(B7-(B7*D7))&lt;=C7),"PASS","FAIL")</f>
        <v>PASS</v>
      </c>
    </row>
    <row r="8" spans="1:4" x14ac:dyDescent="0.25">
      <c r="A8" s="3"/>
      <c r="B8" s="3"/>
      <c r="C8" s="3"/>
      <c r="D8" s="11"/>
    </row>
  </sheetData>
  <mergeCells count="1">
    <mergeCell ref="A1:D1"/>
  </mergeCells>
  <conditionalFormatting sqref="D8">
    <cfRule type="cellIs" dxfId="6" priority="6" operator="equal">
      <formula>"PASS"</formula>
    </cfRule>
  </conditionalFormatting>
  <conditionalFormatting sqref="D8">
    <cfRule type="cellIs" dxfId="7" priority="5" operator="equal">
      <formula>"FAIL"</formula>
    </cfRule>
  </conditionalFormatting>
  <conditionalFormatting sqref="D6:D7">
    <cfRule type="cellIs" dxfId="8" priority="4" operator="equal">
      <formula>"PASS"</formula>
    </cfRule>
  </conditionalFormatting>
  <conditionalFormatting sqref="D6:D7">
    <cfRule type="cellIs" dxfId="9" priority="3" operator="equal">
      <formula>"FAIL"</formula>
    </cfRule>
  </conditionalFormatting>
  <conditionalFormatting sqref="D3:D5">
    <cfRule type="cellIs" dxfId="10" priority="2" operator="equal">
      <formula>"PASS"</formula>
    </cfRule>
  </conditionalFormatting>
  <conditionalFormatting sqref="D3:D5">
    <cfRule type="cellIs" dxfId="11" priority="1" operator="equal">
      <formula>"FAIL"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33.20703125" customWidth="1"/>
  </cols>
  <sheetData>
    <row r="1" ht="14.4" customHeight="1" spans="2:4" x14ac:dyDescent="0.25">
      <c r="B1" s="12" t="s">
        <v>52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>IF(AND((B5+(B5*D5))&gt;=C5,(B5-(B5*D5))&lt;=C5),"PASS","FAIL")</f>
        <v>PASS</v>
      </c>
    </row>
    <row r="6" ht="14.4" customHeight="1" spans="1:5" x14ac:dyDescent="0.25">
      <c r="A6" s="8" t="s">
        <v>11</v>
      </c>
      <c r="B6" s="3"/>
      <c r="C6" s="3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3"/>
      <c r="C7" s="3"/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114" priority="6" operator="equal">
      <formula>"PASS"</formula>
    </cfRule>
  </conditionalFormatting>
  <conditionalFormatting sqref="D8">
    <cfRule type="cellIs" dxfId="115" priority="5" operator="equal">
      <formula>"FAIL"</formula>
    </cfRule>
  </conditionalFormatting>
  <conditionalFormatting sqref="D6:D7">
    <cfRule type="cellIs" dxfId="116" priority="4" operator="equal">
      <formula>"PASS"</formula>
    </cfRule>
  </conditionalFormatting>
  <conditionalFormatting sqref="D6:D7">
    <cfRule type="cellIs" dxfId="117" priority="3" operator="equal">
      <formula>"FAIL"</formula>
    </cfRule>
  </conditionalFormatting>
  <conditionalFormatting sqref="D3:D5">
    <cfRule type="cellIs" dxfId="118" priority="2" operator="equal">
      <formula>"PASS"</formula>
    </cfRule>
  </conditionalFormatting>
  <conditionalFormatting sqref="D3:D5">
    <cfRule type="cellIs" dxfId="11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/>
  </sheetViews>
  <sheetFormatPr defaultRowHeight="14.4" outlineLevelRow="0" outlineLevelCol="0" x14ac:dyDescent="0.55" customHeight="1"/>
  <cols>
    <col min="1" max="1" width="24.7890625" customWidth="1"/>
    <col min="2" max="3" width="19.05078125" customWidth="1"/>
  </cols>
  <sheetData>
    <row r="1" ht="14.4" customHeight="1" spans="2:4" x14ac:dyDescent="0.25">
      <c r="B1" s="12" t="s">
        <v>53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>IF(AND((B5+(B5*D5))&gt;=C5,(B5-(B5*D5))&lt;=C5),"PASS","FAIL")</f>
        <v>PASS</v>
      </c>
    </row>
    <row r="6" spans="1:5" x14ac:dyDescent="0.25">
      <c r="A6" s="8" t="s">
        <v>11</v>
      </c>
      <c r="B6" s="3"/>
      <c r="C6" s="3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3"/>
      <c r="C7" s="3"/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 t="s">
        <v>54</v>
      </c>
      <c r="C8" s="3" t="s">
        <v>54</v>
      </c>
      <c r="D8" s="11"/>
    </row>
  </sheetData>
  <mergeCells count="1">
    <mergeCell ref="B1:D1"/>
  </mergeCells>
  <conditionalFormatting sqref="D8">
    <cfRule type="cellIs" dxfId="120" priority="6" operator="equal">
      <formula>"PASS"</formula>
    </cfRule>
  </conditionalFormatting>
  <conditionalFormatting sqref="D8">
    <cfRule type="cellIs" dxfId="121" priority="5" operator="equal">
      <formula>"FAIL"</formula>
    </cfRule>
  </conditionalFormatting>
  <conditionalFormatting sqref="D6:D7">
    <cfRule type="cellIs" dxfId="122" priority="4" operator="equal">
      <formula>"PASS"</formula>
    </cfRule>
  </conditionalFormatting>
  <conditionalFormatting sqref="D6:D7">
    <cfRule type="cellIs" dxfId="123" priority="3" operator="equal">
      <formula>"FAIL"</formula>
    </cfRule>
  </conditionalFormatting>
  <conditionalFormatting sqref="D3:D5">
    <cfRule type="cellIs" dxfId="124" priority="2" operator="equal">
      <formula>"PASS"</formula>
    </cfRule>
  </conditionalFormatting>
  <conditionalFormatting sqref="D3:D5">
    <cfRule type="cellIs" dxfId="12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29.47265625" customWidth="1"/>
  </cols>
  <sheetData>
    <row r="1" ht="14.4" customHeight="1" spans="2:4" x14ac:dyDescent="0.25">
      <c r="B1" s="15" t="s">
        <v>55</v>
      </c>
      <c r="C1" s="15"/>
      <c r="D1" s="15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>IF(AND((B5+(B5*D5))&gt;=C5,(B5-(B5*D5))&lt;=C5),"PASS","FAIL")</f>
        <v>PASS</v>
      </c>
    </row>
    <row r="6" ht="14.4" customHeight="1" spans="1:5" x14ac:dyDescent="0.25">
      <c r="A6" s="8" t="s">
        <v>11</v>
      </c>
      <c r="B6" s="3"/>
      <c r="C6" s="3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3"/>
      <c r="C7" s="3"/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126" priority="6" operator="equal">
      <formula>"PASS"</formula>
    </cfRule>
  </conditionalFormatting>
  <conditionalFormatting sqref="D8">
    <cfRule type="cellIs" dxfId="127" priority="5" operator="equal">
      <formula>"FAIL"</formula>
    </cfRule>
  </conditionalFormatting>
  <conditionalFormatting sqref="D6:D7">
    <cfRule type="cellIs" dxfId="128" priority="4" operator="equal">
      <formula>"PASS"</formula>
    </cfRule>
  </conditionalFormatting>
  <conditionalFormatting sqref="D6:D7">
    <cfRule type="cellIs" dxfId="129" priority="3" operator="equal">
      <formula>"FAIL"</formula>
    </cfRule>
  </conditionalFormatting>
  <conditionalFormatting sqref="D3:D5">
    <cfRule type="cellIs" dxfId="130" priority="2" operator="equal">
      <formula>"PASS"</formula>
    </cfRule>
  </conditionalFormatting>
  <conditionalFormatting sqref="D3:D5">
    <cfRule type="cellIs" dxfId="13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23.15625" customWidth="1"/>
  </cols>
  <sheetData>
    <row r="1" ht="14.4" customHeight="1" spans="2:4" x14ac:dyDescent="0.25">
      <c r="B1" s="12" t="s">
        <v>56</v>
      </c>
      <c r="C1" s="12"/>
      <c r="D1" s="12"/>
    </row>
    <row r="2" ht="14.4" customHeight="1" spans="1:5" x14ac:dyDescent="0.25">
      <c r="A2" s="3"/>
      <c r="B2" s="4" t="s">
        <v>1</v>
      </c>
      <c r="C2" s="16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17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17"/>
      <c r="D4" s="6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17"/>
      <c r="D5" s="6">
        <v>0.05</v>
      </c>
      <c r="E5" s="7" t="str">
        <f>IF(AND((B5+(B5*D5))&gt;=C5,(B5-(B5*D5))&lt;=C5),"PASS","FAIL")</f>
        <v>PASS</v>
      </c>
    </row>
    <row r="6" spans="1:5" x14ac:dyDescent="0.25">
      <c r="A6" s="8" t="s">
        <v>11</v>
      </c>
      <c r="B6" s="3"/>
      <c r="C6" s="17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18"/>
      <c r="C7" s="19"/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/>
      <c r="C8" s="17"/>
      <c r="D8" s="11"/>
    </row>
  </sheetData>
  <mergeCells count="1">
    <mergeCell ref="B1:D1"/>
  </mergeCells>
  <conditionalFormatting sqref="D8">
    <cfRule type="cellIs" dxfId="132" priority="6" operator="equal">
      <formula>"PASS"</formula>
    </cfRule>
  </conditionalFormatting>
  <conditionalFormatting sqref="D8">
    <cfRule type="cellIs" dxfId="133" priority="5" operator="equal">
      <formula>"FAIL"</formula>
    </cfRule>
  </conditionalFormatting>
  <conditionalFormatting sqref="D6:D7">
    <cfRule type="cellIs" dxfId="134" priority="4" operator="equal">
      <formula>"PASS"</formula>
    </cfRule>
  </conditionalFormatting>
  <conditionalFormatting sqref="D6:D7">
    <cfRule type="cellIs" dxfId="135" priority="3" operator="equal">
      <formula>"FAIL"</formula>
    </cfRule>
  </conditionalFormatting>
  <conditionalFormatting sqref="D3:D5">
    <cfRule type="cellIs" dxfId="136" priority="2" operator="equal">
      <formula>"PASS"</formula>
    </cfRule>
  </conditionalFormatting>
  <conditionalFormatting sqref="D3:D5">
    <cfRule type="cellIs" dxfId="13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33.3125" customWidth="1"/>
  </cols>
  <sheetData>
    <row r="1" ht="14.4" customHeight="1" spans="2:4" x14ac:dyDescent="0.25">
      <c r="B1" s="12" t="s">
        <v>57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>IF(AND((B5+(B5*D5))&gt;=C5,(B5-(B5*D5))&lt;=C5),"PASS","FAIL")</f>
        <v>PASS</v>
      </c>
    </row>
    <row r="6" spans="1:5" x14ac:dyDescent="0.25">
      <c r="A6" s="8" t="s">
        <v>11</v>
      </c>
      <c r="B6" s="3"/>
      <c r="C6" s="3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3"/>
      <c r="C7" s="3"/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138" priority="6" operator="equal">
      <formula>"PASS"</formula>
    </cfRule>
  </conditionalFormatting>
  <conditionalFormatting sqref="D8">
    <cfRule type="cellIs" dxfId="139" priority="5" operator="equal">
      <formula>"FAIL"</formula>
    </cfRule>
  </conditionalFormatting>
  <conditionalFormatting sqref="D6:D7">
    <cfRule type="cellIs" dxfId="140" priority="4" operator="equal">
      <formula>"PASS"</formula>
    </cfRule>
  </conditionalFormatting>
  <conditionalFormatting sqref="D6:D7">
    <cfRule type="cellIs" dxfId="141" priority="3" operator="equal">
      <formula>"FAIL"</formula>
    </cfRule>
  </conditionalFormatting>
  <conditionalFormatting sqref="D3:D5">
    <cfRule type="cellIs" dxfId="142" priority="2" operator="equal">
      <formula>"PASS"</formula>
    </cfRule>
  </conditionalFormatting>
  <conditionalFormatting sqref="D3:D5">
    <cfRule type="cellIs" dxfId="14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22.1015625" customWidth="1"/>
    <col min="4" max="4" width="10.3125" customWidth="1"/>
  </cols>
  <sheetData>
    <row r="1" ht="14.4" customHeight="1" spans="2:4" x14ac:dyDescent="0.25">
      <c r="B1" s="12" t="s">
        <v>58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>IF(AND((B5+(B5*D5))&gt;=C5,(B5-(B5*D5))&lt;=C5),"PASS","FAIL")</f>
        <v>PASS</v>
      </c>
    </row>
    <row r="6" spans="1:5" x14ac:dyDescent="0.25">
      <c r="A6" s="8" t="s">
        <v>11</v>
      </c>
      <c r="B6" s="3"/>
      <c r="C6" s="3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3"/>
      <c r="C7" s="3"/>
      <c r="D7" s="10">
        <v>0.02</v>
      </c>
      <c r="E7" s="7" t="str">
        <f>IF(AND((B7+(B7*D7))&gt;=C7,(B7-(B7*D7))&lt;=C7),"PASS","FAIL")</f>
        <v>PASS</v>
      </c>
    </row>
    <row r="8" spans="2:4" x14ac:dyDescent="0.25">
      <c r="B8" s="9"/>
      <c r="C8" s="9"/>
      <c r="D8" s="20"/>
    </row>
  </sheetData>
  <mergeCells count="1">
    <mergeCell ref="B1:D1"/>
  </mergeCells>
  <conditionalFormatting sqref="D6:D8">
    <cfRule type="cellIs" dxfId="144" priority="4" operator="equal">
      <formula>"PASS"</formula>
    </cfRule>
  </conditionalFormatting>
  <conditionalFormatting sqref="D6:D8">
    <cfRule type="cellIs" dxfId="145" priority="3" operator="equal">
      <formula>"FAIL"</formula>
    </cfRule>
  </conditionalFormatting>
  <conditionalFormatting sqref="D3:D5">
    <cfRule type="cellIs" dxfId="146" priority="2" operator="equal">
      <formula>"PASS"</formula>
    </cfRule>
  </conditionalFormatting>
  <conditionalFormatting sqref="D3:D5">
    <cfRule type="cellIs" dxfId="14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31.89453125" customWidth="1"/>
    <col min="2" max="2" width="52.3125" customWidth="1"/>
    <col min="3" max="3" width="40.41796875" customWidth="1"/>
  </cols>
  <sheetData>
    <row r="1" ht="14.4" customHeight="1" spans="2:4" x14ac:dyDescent="0.25">
      <c r="B1" s="21" t="s">
        <v>59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>IF(AND((B5+(B5*D5))&gt;=C5,(B5-(B5*D5))&lt;=C5),"PASS","FAIL")</f>
        <v>PASS</v>
      </c>
    </row>
    <row r="6" spans="1:5" x14ac:dyDescent="0.25">
      <c r="A6" s="8" t="s">
        <v>11</v>
      </c>
      <c r="B6" s="3"/>
      <c r="C6" s="3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3"/>
      <c r="C7" s="3"/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148" priority="6" operator="equal">
      <formula>"PASS"</formula>
    </cfRule>
  </conditionalFormatting>
  <conditionalFormatting sqref="D8">
    <cfRule type="cellIs" dxfId="149" priority="5" operator="equal">
      <formula>"FAIL"</formula>
    </cfRule>
  </conditionalFormatting>
  <conditionalFormatting sqref="D6:D7">
    <cfRule type="cellIs" dxfId="150" priority="4" operator="equal">
      <formula>"PASS"</formula>
    </cfRule>
  </conditionalFormatting>
  <conditionalFormatting sqref="D6:D7">
    <cfRule type="cellIs" dxfId="151" priority="3" operator="equal">
      <formula>"FAIL"</formula>
    </cfRule>
  </conditionalFormatting>
  <conditionalFormatting sqref="D3:D5">
    <cfRule type="cellIs" dxfId="152" priority="2" operator="equal">
      <formula>"PASS"</formula>
    </cfRule>
  </conditionalFormatting>
  <conditionalFormatting sqref="D3:D5">
    <cfRule type="cellIs" dxfId="15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31.89453125" customWidth="1"/>
    <col min="2" max="3" width="52.3125" customWidth="1"/>
  </cols>
  <sheetData>
    <row r="1" ht="14.4" customHeight="1" spans="2:4" x14ac:dyDescent="0.25">
      <c r="B1" s="12" t="s">
        <v>60</v>
      </c>
      <c r="C1" s="12"/>
      <c r="D1" s="12"/>
    </row>
    <row r="2" ht="14.4" customHeight="1" spans="1:5" x14ac:dyDescent="0.25">
      <c r="A2" s="3"/>
      <c r="B2" s="22" t="s">
        <v>1</v>
      </c>
      <c r="C2" s="22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>IF(AND((B5+(B5*D5))&gt;=C5,(B5-(B5*D5))&lt;=C5),"PASS","FAIL")</f>
        <v>PASS</v>
      </c>
    </row>
    <row r="6" spans="1:5" x14ac:dyDescent="0.25">
      <c r="A6" s="8" t="s">
        <v>11</v>
      </c>
      <c r="B6" s="3"/>
      <c r="C6" s="3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3"/>
      <c r="C7" s="3"/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154" priority="6" operator="equal">
      <formula>"PASS"</formula>
    </cfRule>
  </conditionalFormatting>
  <conditionalFormatting sqref="D8">
    <cfRule type="cellIs" dxfId="155" priority="5" operator="equal">
      <formula>"FAIL"</formula>
    </cfRule>
  </conditionalFormatting>
  <conditionalFormatting sqref="D6:D7">
    <cfRule type="cellIs" dxfId="156" priority="4" operator="equal">
      <formula>"PASS"</formula>
    </cfRule>
  </conditionalFormatting>
  <conditionalFormatting sqref="D6:D7">
    <cfRule type="cellIs" dxfId="157" priority="3" operator="equal">
      <formula>"FAIL"</formula>
    </cfRule>
  </conditionalFormatting>
  <conditionalFormatting sqref="D3:D5">
    <cfRule type="cellIs" dxfId="158" priority="2" operator="equal">
      <formula>"PASS"</formula>
    </cfRule>
  </conditionalFormatting>
  <conditionalFormatting sqref="D3:D5">
    <cfRule type="cellIs" dxfId="15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2" width="32.3125" customWidth="1"/>
    <col min="3" max="3" width="39.41796875" customWidth="1"/>
  </cols>
  <sheetData>
    <row r="1" ht="16.8" customHeight="1" spans="2:4" x14ac:dyDescent="0.25">
      <c r="B1" s="12" t="s">
        <v>17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 t="s">
        <v>18</v>
      </c>
      <c r="D3" s="6">
        <v>0.05</v>
      </c>
      <c r="E3" s="7" t="str">
        <f>IF(AND((B3+(B3*D3))&gt;=C3,(B3-(B3*D3))&lt;=C3),"PASS","FAIL")</f>
        <v>FAIL</v>
      </c>
    </row>
    <row r="4" spans="1:5" x14ac:dyDescent="0.25">
      <c r="A4" s="5" t="s">
        <v>7</v>
      </c>
      <c r="B4" s="3"/>
      <c r="C4" s="3" t="s">
        <v>19</v>
      </c>
      <c r="D4" s="6">
        <v>0.05</v>
      </c>
      <c r="E4" s="7" t="str">
        <f>IF(AND((B4+(B4*D4))&gt;=C4,(B4-(B4*D4))&lt;=C4),"PASS","FAIL")</f>
        <v>FAIL</v>
      </c>
    </row>
    <row r="5" spans="1:5" x14ac:dyDescent="0.25">
      <c r="A5" s="5" t="s">
        <v>9</v>
      </c>
      <c r="B5" s="3"/>
      <c r="C5" s="3" t="s">
        <v>20</v>
      </c>
      <c r="D5" s="6">
        <v>0.05</v>
      </c>
      <c r="E5" s="7" t="str">
        <f>IF(AND((B5+(B5*D5))&gt;=C5,(B5-(B5*D5))&lt;=C5),"PASS","FAIL")</f>
        <v>FAIL</v>
      </c>
    </row>
    <row r="6" spans="1:5" x14ac:dyDescent="0.25">
      <c r="A6" s="8" t="s">
        <v>11</v>
      </c>
      <c r="B6" s="3"/>
      <c r="C6" s="3" t="s">
        <v>21</v>
      </c>
      <c r="D6" s="3"/>
      <c r="E6" s="7" t="str">
        <f>IF(AND((B6+(B6*D6))&gt;=C6,(B6-(B6*D6))&lt;=C6),"PASS","FAIL")</f>
        <v>FAIL</v>
      </c>
    </row>
    <row r="7" spans="1:5" x14ac:dyDescent="0.25">
      <c r="A7" s="8" t="s">
        <v>12</v>
      </c>
      <c r="B7" s="3"/>
      <c r="C7" s="3"/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12" priority="6" operator="equal">
      <formula>"PASS"</formula>
    </cfRule>
  </conditionalFormatting>
  <conditionalFormatting sqref="D8">
    <cfRule type="cellIs" dxfId="13" priority="5" operator="equal">
      <formula>"FAIL"</formula>
    </cfRule>
  </conditionalFormatting>
  <conditionalFormatting sqref="D6:D7">
    <cfRule type="cellIs" dxfId="14" priority="4" operator="equal">
      <formula>"PASS"</formula>
    </cfRule>
  </conditionalFormatting>
  <conditionalFormatting sqref="D6:D7">
    <cfRule type="cellIs" dxfId="15" priority="3" operator="equal">
      <formula>"FAIL"</formula>
    </cfRule>
  </conditionalFormatting>
  <conditionalFormatting sqref="D3:D5">
    <cfRule type="cellIs" dxfId="16" priority="2" operator="equal">
      <formula>"PASS"</formula>
    </cfRule>
  </conditionalFormatting>
  <conditionalFormatting sqref="D3:D5">
    <cfRule type="cellIs" dxfId="1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 zoomScale="100" zoomScaleNormal="100">
      <selection activeCell="D16" sqref="D16"/>
    </sheetView>
  </sheetViews>
  <sheetFormatPr defaultRowHeight="14.4" outlineLevelRow="0" outlineLevelCol="0" x14ac:dyDescent="0.55" customHeight="1"/>
  <cols>
    <col min="1" max="1" width="26.41796875" customWidth="1"/>
    <col min="2" max="2" width="17.26171875" customWidth="1"/>
    <col min="3" max="3" width="21.3671875" customWidth="1"/>
    <col min="4" max="4" width="10.3125" customWidth="1"/>
  </cols>
  <sheetData>
    <row r="1" ht="14.4" customHeight="1" spans="1:5" x14ac:dyDescent="0.25">
      <c r="A1" s="23" t="s">
        <v>61</v>
      </c>
      <c r="B1" s="23"/>
      <c r="C1" s="23"/>
      <c r="D1" s="23"/>
      <c r="E1" s="23"/>
    </row>
    <row r="2" ht="14.4" customHeight="1" spans="1:5" x14ac:dyDescent="0.25">
      <c r="A2" s="3"/>
      <c r="B2" s="22" t="s">
        <v>1</v>
      </c>
      <c r="C2" s="22" t="s">
        <v>2</v>
      </c>
      <c r="D2" s="4" t="s">
        <v>3</v>
      </c>
      <c r="E2" s="4" t="s">
        <v>4</v>
      </c>
    </row>
    <row r="3" spans="1:5" x14ac:dyDescent="0.25">
      <c r="A3" s="5" t="s">
        <v>5</v>
      </c>
      <c r="B3" s="3">
        <v>34</v>
      </c>
      <c r="C3" s="3">
        <v>-214</v>
      </c>
      <c r="D3" s="6">
        <v>0.05</v>
      </c>
      <c r="E3" s="7" t="str">
        <f>IF(AND((B3+(B3*D3))&gt;=C3,(B3-(B3*D3))&lt;=C3),"PASS","FAIL")</f>
        <v>PASS</v>
      </c>
    </row>
    <row r="4" ht="14.4" customHeight="1" spans="1:5" x14ac:dyDescent="0.25">
      <c r="A4" s="5" t="s">
        <v>29</v>
      </c>
      <c r="B4" s="13">
        <v>11.36</v>
      </c>
      <c r="C4" s="13" t="s">
        <v>62</v>
      </c>
      <c r="D4" s="6">
        <v>0.05</v>
      </c>
      <c r="E4" s="7" t="str">
        <f>IF(AND((B4+(B4*D4))&gt;=C4,(B4-(B4*D4))&lt;=C4),"PASS","FAIL")</f>
        <v>PASS</v>
      </c>
    </row>
    <row r="5" ht="14.4" customHeight="1" spans="1:5" x14ac:dyDescent="0.25">
      <c r="A5" s="5" t="s">
        <v>31</v>
      </c>
      <c r="B5" s="13">
        <v>0.54</v>
      </c>
      <c r="C5" s="13" t="s">
        <v>63</v>
      </c>
      <c r="D5" s="6">
        <v>0.05</v>
      </c>
      <c r="E5" s="7" t="str">
        <f>IF(AND((B5+(B5*D5))&gt;=C5,(B5-(B5*D5))&lt;=C5),"PASS","FAIL")</f>
        <v>PASS</v>
      </c>
    </row>
    <row r="6" spans="1:5" x14ac:dyDescent="0.25">
      <c r="A6" s="8" t="s">
        <v>11</v>
      </c>
      <c r="B6" s="3">
        <v>24372</v>
      </c>
      <c r="C6" s="3">
        <v>24600</v>
      </c>
      <c r="D6" s="10">
        <v>0.05</v>
      </c>
      <c r="E6" s="7" t="str">
        <f>IF(AND((B6+(B6*D6))&gt;=C6,(B6-(B6*D6))&lt;=C6),"PASS","FAIL")</f>
        <v>PASS</v>
      </c>
    </row>
    <row r="7" ht="16.2" customHeight="1" spans="1:5" x14ac:dyDescent="0.25">
      <c r="A7" s="8" t="s">
        <v>12</v>
      </c>
      <c r="B7" s="3">
        <v>24406</v>
      </c>
      <c r="C7" s="3">
        <v>24386</v>
      </c>
      <c r="D7" s="10">
        <v>0.02</v>
      </c>
      <c r="E7" s="7" t="str">
        <f>IF(AND((B7+(B7*D7))&gt;=C7,(B7-(B7*D7))&lt;=C7),"PASS","FAIL")</f>
        <v>PASS</v>
      </c>
    </row>
  </sheetData>
  <mergeCells count="1">
    <mergeCell ref="A1:E1"/>
  </mergeCells>
  <conditionalFormatting sqref="D6:D7">
    <cfRule type="cellIs" dxfId="160" priority="4" operator="equal">
      <formula>"PASS"</formula>
    </cfRule>
  </conditionalFormatting>
  <conditionalFormatting sqref="D6:D7">
    <cfRule type="cellIs" dxfId="161" priority="3" operator="equal">
      <formula>"FAIL"</formula>
    </cfRule>
  </conditionalFormatting>
  <conditionalFormatting sqref="D3:D5">
    <cfRule type="cellIs" dxfId="162" priority="2" operator="equal">
      <formula>"PASS"</formula>
    </cfRule>
  </conditionalFormatting>
  <conditionalFormatting sqref="D3:D5">
    <cfRule type="cellIs" dxfId="16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37.3125" customWidth="1"/>
  </cols>
  <sheetData>
    <row r="1" ht="14.4" customHeight="1" spans="2:4" x14ac:dyDescent="0.25">
      <c r="B1" s="12" t="s">
        <v>22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>IF(AND((B5+(B5*D5))&gt;=C5,(B5-(B5*D5))&lt;=C5),"PASS","FAIL")</f>
        <v>PASS</v>
      </c>
    </row>
    <row r="6" spans="1:5" x14ac:dyDescent="0.25">
      <c r="A6" s="8" t="s">
        <v>11</v>
      </c>
      <c r="B6" s="3"/>
      <c r="C6" s="3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3"/>
      <c r="C7" s="3"/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18" priority="6" operator="equal">
      <formula>"PASS"</formula>
    </cfRule>
  </conditionalFormatting>
  <conditionalFormatting sqref="D8">
    <cfRule type="cellIs" dxfId="19" priority="5" operator="equal">
      <formula>"FAIL"</formula>
    </cfRule>
  </conditionalFormatting>
  <conditionalFormatting sqref="D6:D7">
    <cfRule type="cellIs" dxfId="20" priority="4" operator="equal">
      <formula>"PASS"</formula>
    </cfRule>
  </conditionalFormatting>
  <conditionalFormatting sqref="D6:D7">
    <cfRule type="cellIs" dxfId="21" priority="3" operator="equal">
      <formula>"FAIL"</formula>
    </cfRule>
  </conditionalFormatting>
  <conditionalFormatting sqref="D3:D5">
    <cfRule type="cellIs" dxfId="22" priority="2" operator="equal">
      <formula>"PASS"</formula>
    </cfRule>
  </conditionalFormatting>
  <conditionalFormatting sqref="D3:D5">
    <cfRule type="cellIs" dxfId="2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2" width="14.26171875" customWidth="1"/>
    <col min="3" max="3" width="22.5234375" customWidth="1"/>
  </cols>
  <sheetData>
    <row r="1" ht="14.4" customHeight="1" spans="2:4" x14ac:dyDescent="0.25">
      <c r="B1" s="12" t="s">
        <v>23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>IF(AND((B5+(B5*D5))&gt;=C5,(B5-(B5*D5))&lt;=C5),"PASS","FAIL")</f>
        <v>PASS</v>
      </c>
    </row>
    <row r="6" spans="1:5" x14ac:dyDescent="0.25">
      <c r="A6" s="8" t="s">
        <v>11</v>
      </c>
      <c r="B6" s="3"/>
      <c r="C6" s="3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3"/>
      <c r="C7" s="3"/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24" priority="6" operator="equal">
      <formula>"PASS"</formula>
    </cfRule>
  </conditionalFormatting>
  <conditionalFormatting sqref="D8">
    <cfRule type="cellIs" dxfId="25" priority="5" operator="equal">
      <formula>"FAIL"</formula>
    </cfRule>
  </conditionalFormatting>
  <conditionalFormatting sqref="D6:D7">
    <cfRule type="cellIs" dxfId="26" priority="4" operator="equal">
      <formula>"PASS"</formula>
    </cfRule>
  </conditionalFormatting>
  <conditionalFormatting sqref="D6:D7">
    <cfRule type="cellIs" dxfId="27" priority="3" operator="equal">
      <formula>"FAIL"</formula>
    </cfRule>
  </conditionalFormatting>
  <conditionalFormatting sqref="D3:D5">
    <cfRule type="cellIs" dxfId="28" priority="2" operator="equal">
      <formula>"PASS"</formula>
    </cfRule>
  </conditionalFormatting>
  <conditionalFormatting sqref="D3:D5">
    <cfRule type="cellIs" dxfId="2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H17" sqref="H17"/>
    </sheetView>
  </sheetViews>
  <sheetFormatPr defaultRowHeight="14.4" outlineLevelRow="0" outlineLevelCol="0" x14ac:dyDescent="0.55" customHeight="1"/>
  <cols>
    <col min="1" max="1" width="27.7890625" customWidth="1"/>
    <col min="2" max="3" width="35.62890625" customWidth="1"/>
    <col min="4" max="4" width="11.3125" customWidth="1"/>
  </cols>
  <sheetData>
    <row r="1" ht="14.4" customHeight="1" spans="2:4" x14ac:dyDescent="0.25">
      <c r="B1" s="12" t="s">
        <v>24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>
        <v>624</v>
      </c>
      <c r="C3" s="3">
        <v>624</v>
      </c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25</v>
      </c>
      <c r="B4" s="13">
        <v>11</v>
      </c>
      <c r="C4" s="13">
        <v>11.73</v>
      </c>
      <c r="D4" s="6">
        <v>0.05</v>
      </c>
      <c r="E4" s="7" t="str">
        <f>IF(AND((B4+(B4*D4))&gt;=C4,(B4-(B4*D4))&lt;=C4),"PASS","FAIL")</f>
        <v>FAIL</v>
      </c>
    </row>
    <row r="5" spans="1:5" x14ac:dyDescent="0.25">
      <c r="A5" s="5" t="s">
        <v>26</v>
      </c>
      <c r="B5" s="13">
        <v>14.29</v>
      </c>
      <c r="C5" s="13">
        <v>15.29</v>
      </c>
      <c r="D5" s="6">
        <v>0.05</v>
      </c>
      <c r="E5" s="7" t="str">
        <f>IF(AND((B5+(B5*D5))&gt;=C5,(B5-(B5*D5))&lt;=C5),"PASS","FAIL")</f>
        <v>FAIL</v>
      </c>
    </row>
    <row r="6" spans="1:5" x14ac:dyDescent="0.25">
      <c r="A6" s="8" t="s">
        <v>11</v>
      </c>
      <c r="B6" s="3">
        <v>66247</v>
      </c>
      <c r="C6" s="3">
        <v>66247</v>
      </c>
      <c r="D6" s="10">
        <v>0</v>
      </c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3">
        <v>66800</v>
      </c>
      <c r="C7" s="3">
        <v>66871</v>
      </c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30" priority="6" operator="equal">
      <formula>"PASS"</formula>
    </cfRule>
  </conditionalFormatting>
  <conditionalFormatting sqref="D8">
    <cfRule type="cellIs" dxfId="31" priority="5" operator="equal">
      <formula>"FAIL"</formula>
    </cfRule>
  </conditionalFormatting>
  <conditionalFormatting sqref="D6:D7">
    <cfRule type="cellIs" dxfId="32" priority="4" operator="equal">
      <formula>"PASS"</formula>
    </cfRule>
  </conditionalFormatting>
  <conditionalFormatting sqref="D6:D7">
    <cfRule type="cellIs" dxfId="33" priority="3" operator="equal">
      <formula>"FAIL"</formula>
    </cfRule>
  </conditionalFormatting>
  <conditionalFormatting sqref="D3:D5">
    <cfRule type="cellIs" dxfId="34" priority="2" operator="equal">
      <formula>"PASS"</formula>
    </cfRule>
  </conditionalFormatting>
  <conditionalFormatting sqref="D3:D5">
    <cfRule type="cellIs" dxfId="3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32.5234375" customWidth="1"/>
  </cols>
  <sheetData>
    <row r="1" ht="14.4" customHeight="1" spans="2:4" x14ac:dyDescent="0.25">
      <c r="B1" s="12" t="s">
        <v>27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>IF(AND((B5+(B5*D5))&gt;=C5,(B5-(B5*D5))&lt;=C5),"PASS","FAIL")</f>
        <v>PASS</v>
      </c>
    </row>
    <row r="6" spans="1:5" x14ac:dyDescent="0.25">
      <c r="A6" s="8" t="s">
        <v>11</v>
      </c>
      <c r="B6" s="3"/>
      <c r="C6" s="3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3"/>
      <c r="C7" s="3"/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36" priority="6" operator="equal">
      <formula>"PASS"</formula>
    </cfRule>
  </conditionalFormatting>
  <conditionalFormatting sqref="D8">
    <cfRule type="cellIs" dxfId="37" priority="5" operator="equal">
      <formula>"FAIL"</formula>
    </cfRule>
  </conditionalFormatting>
  <conditionalFormatting sqref="D6:D7">
    <cfRule type="cellIs" dxfId="38" priority="4" operator="equal">
      <formula>"PASS"</formula>
    </cfRule>
  </conditionalFormatting>
  <conditionalFormatting sqref="D6:D7">
    <cfRule type="cellIs" dxfId="39" priority="3" operator="equal">
      <formula>"FAIL"</formula>
    </cfRule>
  </conditionalFormatting>
  <conditionalFormatting sqref="D3:D5">
    <cfRule type="cellIs" dxfId="40" priority="2" operator="equal">
      <formula>"PASS"</formula>
    </cfRule>
  </conditionalFormatting>
  <conditionalFormatting sqref="D3:D5">
    <cfRule type="cellIs" dxfId="4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C14" sqref="C14"/>
    </sheetView>
  </sheetViews>
  <sheetFormatPr defaultRowHeight="14.4" outlineLevelRow="0" outlineLevelCol="0" x14ac:dyDescent="0.55" customHeight="1"/>
  <cols>
    <col min="1" max="1" width="24.7890625" customWidth="1"/>
    <col min="2" max="3" width="33.9453125" customWidth="1"/>
  </cols>
  <sheetData>
    <row r="1" ht="14.4" customHeight="1" spans="2:4" x14ac:dyDescent="0.25">
      <c r="B1" s="12" t="s">
        <v>28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>
        <v>1262</v>
      </c>
      <c r="C3" s="3">
        <v>3880</v>
      </c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29</v>
      </c>
      <c r="B4" s="13">
        <v>35.6</v>
      </c>
      <c r="C4" s="13" t="s">
        <v>30</v>
      </c>
      <c r="D4" s="6">
        <v>0.05</v>
      </c>
      <c r="E4" s="7" t="str">
        <f>IF(AND((B4+(B4*D4))&gt;=C4,(B4-(B4*D4))&lt;=C4),"PASS","FAIL")</f>
        <v>PASS</v>
      </c>
    </row>
    <row r="5" spans="1:5" x14ac:dyDescent="0.25">
      <c r="A5" s="5" t="s">
        <v>31</v>
      </c>
      <c r="B5" s="13">
        <v>14.13</v>
      </c>
      <c r="C5" s="13" t="s">
        <v>32</v>
      </c>
      <c r="D5" s="6">
        <v>0.05</v>
      </c>
      <c r="E5" s="7" t="str">
        <f>IF(AND((B5+(B5*D5))&gt;=C5,(B5-(B5*D5))&lt;=C5),"PASS","FAIL")</f>
        <v>PASS</v>
      </c>
    </row>
    <row r="6" spans="1:5" x14ac:dyDescent="0.25">
      <c r="A6" s="8" t="s">
        <v>11</v>
      </c>
      <c r="B6" s="3">
        <v>226010</v>
      </c>
      <c r="C6" s="3">
        <v>225735</v>
      </c>
      <c r="D6" s="10">
        <v>0.02</v>
      </c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3">
        <v>227272</v>
      </c>
      <c r="C7" s="3">
        <v>229615</v>
      </c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42" priority="6" operator="equal">
      <formula>"PASS"</formula>
    </cfRule>
  </conditionalFormatting>
  <conditionalFormatting sqref="D8">
    <cfRule type="cellIs" dxfId="43" priority="5" operator="equal">
      <formula>"FAIL"</formula>
    </cfRule>
  </conditionalFormatting>
  <conditionalFormatting sqref="D6:D7">
    <cfRule type="cellIs" dxfId="44" priority="4" operator="equal">
      <formula>"PASS"</formula>
    </cfRule>
  </conditionalFormatting>
  <conditionalFormatting sqref="D6:D7">
    <cfRule type="cellIs" dxfId="45" priority="3" operator="equal">
      <formula>"FAIL"</formula>
    </cfRule>
  </conditionalFormatting>
  <conditionalFormatting sqref="D3:D5">
    <cfRule type="cellIs" dxfId="46" priority="2" operator="equal">
      <formula>"PASS"</formula>
    </cfRule>
  </conditionalFormatting>
  <conditionalFormatting sqref="D3:D5">
    <cfRule type="cellIs" dxfId="4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6" sqref="D26"/>
    </sheetView>
  </sheetViews>
  <sheetFormatPr defaultRowHeight="14.4" outlineLevelRow="0" outlineLevelCol="0" x14ac:dyDescent="0.55" customHeight="1"/>
  <cols>
    <col min="1" max="1" width="24.7890625" customWidth="1"/>
    <col min="2" max="3" width="14.7890625" customWidth="1"/>
    <col min="4" max="4" width="10.3125" customWidth="1"/>
  </cols>
  <sheetData>
    <row r="1" ht="14.4" customHeight="1" spans="2:4" x14ac:dyDescent="0.25">
      <c r="B1" s="12" t="s">
        <v>33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>
        <v>-30</v>
      </c>
      <c r="D3" s="6">
        <v>0.05</v>
      </c>
      <c r="E3" s="7" t="str">
        <f>IF(AND((B3+(B3*D3))&gt;=C3,(B3-(B3*D3))&lt;=C3),"PASS","FAIL")</f>
        <v>FAIL</v>
      </c>
    </row>
    <row r="4" spans="1:5" x14ac:dyDescent="0.25">
      <c r="A4" s="5" t="s">
        <v>29</v>
      </c>
      <c r="B4" s="3"/>
      <c r="C4" s="3" t="s">
        <v>34</v>
      </c>
      <c r="D4" s="6">
        <v>0.05</v>
      </c>
      <c r="E4" s="7" t="str">
        <f>IF(AND((B4+(B4*D4))&gt;=C4,(B4-(B4*D4))&lt;=C4),"PASS","FAIL")</f>
        <v>FAIL</v>
      </c>
    </row>
    <row r="5" spans="1:5" x14ac:dyDescent="0.25">
      <c r="A5" s="5" t="s">
        <v>31</v>
      </c>
      <c r="B5" s="3"/>
      <c r="C5" s="3" t="s">
        <v>35</v>
      </c>
      <c r="D5" s="6">
        <v>0.05</v>
      </c>
      <c r="E5" s="7" t="str">
        <f>IF(AND((B5+(B5*D5))&gt;=C5,(B5-(B5*D5))&lt;=C5),"PASS","FAIL")</f>
        <v>FAIL</v>
      </c>
    </row>
    <row r="6" spans="1:5" x14ac:dyDescent="0.25">
      <c r="A6" s="8" t="s">
        <v>11</v>
      </c>
      <c r="B6" s="3"/>
      <c r="C6" s="3">
        <v>1433</v>
      </c>
      <c r="D6" s="3"/>
      <c r="E6" s="7" t="str">
        <f>IF(AND((B6+(B6*D6))&gt;=C6,(B6-(B6*D6))&lt;=C6),"PASS","FAIL")</f>
        <v>FAIL</v>
      </c>
    </row>
    <row r="7" spans="1:5" x14ac:dyDescent="0.25">
      <c r="A7" s="8" t="s">
        <v>12</v>
      </c>
      <c r="B7" s="3"/>
      <c r="C7" s="3">
        <v>1403</v>
      </c>
      <c r="D7" s="10">
        <v>0.02</v>
      </c>
      <c r="E7" s="7" t="str">
        <f>IF(AND((B7+(B7*D7))&gt;=C7,(B7-(B7*D7))&lt;=C7),"PASS","FAIL")</f>
        <v>FAIL</v>
      </c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48" priority="6" operator="equal">
      <formula>"PASS"</formula>
    </cfRule>
  </conditionalFormatting>
  <conditionalFormatting sqref="D8">
    <cfRule type="cellIs" dxfId="49" priority="5" operator="equal">
      <formula>"FAIL"</formula>
    </cfRule>
  </conditionalFormatting>
  <conditionalFormatting sqref="D6:D7">
    <cfRule type="cellIs" dxfId="50" priority="4" operator="equal">
      <formula>"PASS"</formula>
    </cfRule>
  </conditionalFormatting>
  <conditionalFormatting sqref="D6:D7">
    <cfRule type="cellIs" dxfId="51" priority="3" operator="equal">
      <formula>"FAIL"</formula>
    </cfRule>
  </conditionalFormatting>
  <conditionalFormatting sqref="D3:D5">
    <cfRule type="cellIs" dxfId="52" priority="2" operator="equal">
      <formula>"PASS"</formula>
    </cfRule>
  </conditionalFormatting>
  <conditionalFormatting sqref="D3:D5">
    <cfRule type="cellIs" dxfId="5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Sheet1</vt:lpstr>
      <vt:lpstr>Sheet2</vt:lpstr>
      <vt:lpstr>Sheet3</vt:lpstr>
      <vt:lpstr>Sheet4</vt:lpstr>
      <vt:lpstr>Sheet5</vt:lpstr>
      <vt:lpstr>Sheet6</vt:lpstr>
      <vt:lpstr>Sheet28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2022-03-08T09:35:37Z</dcterms:modified>
</cp:coreProperties>
</file>