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831874E4-9ABC-4917-AFF8-B96BBA897E39}" xr6:coauthVersionLast="47" xr6:coauthVersionMax="47" xr10:uidLastSave="{00000000-0000-0000-0000-000000000000}"/>
  <bookViews>
    <workbookView xWindow="-96" yWindow="-96" windowWidth="23232" windowHeight="13992" firstSheet="23" activeTab="3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E10" i="36"/>
  <c r="E9" i="36"/>
  <c r="E8" i="36"/>
  <c r="E7" i="36"/>
  <c r="E6" i="36"/>
  <c r="E5" i="36"/>
  <c r="E4" i="36"/>
  <c r="E3" i="36"/>
  <c r="E11" i="27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<sst xmlns="http://schemas.openxmlformats.org/spreadsheetml/2006/main" count="441" uniqueCount="69">
  <si>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</si>
  <si>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</si>
  <si>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</si>
  <si>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</si>
  <si>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</si>
  <si>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</si>
  <si>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</si>
  <si>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</si>
  <si>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</si>
  <si>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</si>
  <si>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</si>
  <si>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</si>
  <si>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</si>
  <si>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</si>
  <si>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</si>
  <si>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</si>
  <si>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</si>
  <si>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</si>
  <si>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</si>
  <si>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</si>
  <si>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</si>
  <si>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</si>
  <si>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</si>
  <si>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</si>
  <si>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</si>
  <si>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</si>
  <si>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</si>
  <si>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</si>
  <si>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</si>
  <si>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</si>
  <si>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</si>
  <si>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</si>
  <si>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</si>
  <si>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</si>
  <si>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</si>
  <si>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</si>
  <si>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</si>
  <si>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</si>
  <si>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</si>
  <si>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</si>
  <si>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</si>
  <si>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["60","11","2","61","1","0","62","2","0","64","1","4","65","2,094","1,073","66","40","5","67","4","0","68","6","3","70","23","42","71","7","4","72","1","0","73","6","1","75","3","6","77","0","2"]</t>
  </si>
  <si>
    <t>["","2,199","1,142"]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</si>
  <si>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</si>
  <si>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</si>
  <si>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</si>
  <si>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</si>
  <si>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</si>
  <si>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</si>
  <si>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</si>
  <si>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</si>
  <si>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</si>
  <si>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</si>
  <si>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</si>
  <si>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</si>
  <si>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</si>
  <si>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</si>
  <si>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</si>
  <si>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</si>
  <si>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</si>
  <si>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</si>
  <si>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</si>
  <si>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</si>
  <si>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</si>
  <si>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</si>
  <si>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</si>
  <si>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</si>
  <si>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</si>
  <si>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GF61865001 - YOUR SODEXO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</si>
</sst>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3" fontId="0" fillId="0" borderId="2" xfId="0" applyNumberFormat="1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31.20703125" customWidth="1"/>
    <col min="4" max="4" width="19.3671875" customWidth="1"/>
  </cols>
  <sheetData>
    <row r="1" spans="1:5" ht="22.2" customHeight="1" x14ac:dyDescent="0.25">
      <c r="A1" s="23" t="s">
        <v>0</v>
      </c>
      <c r="B1" s="23"/>
      <c r="C1" s="23"/>
      <c r="D1" s="23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8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10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 t="s">
        <v>12</v>
      </c>
      <c r="D6" s="7">
        <v>0.05</v>
      </c>
      <c r="E6" s="6" t="str">
        <f t="shared" si="0"/>
        <v>FAIL</v>
      </c>
    </row>
    <row r="7" spans="1:5" x14ac:dyDescent="0.25">
      <c r="A7" s="4" t="s">
        <v>13</v>
      </c>
      <c r="B7" s="8"/>
      <c r="C7" s="8" t="s">
        <v>14</v>
      </c>
      <c r="D7" s="7">
        <v>0.05</v>
      </c>
      <c r="E7" s="6" t="str">
        <f t="shared" si="0"/>
        <v>FAIL</v>
      </c>
    </row>
    <row r="8" spans="1:5" x14ac:dyDescent="0.25">
      <c r="A8" s="9" t="s">
        <v>15</v>
      </c>
      <c r="B8" s="2"/>
      <c r="C8" s="2" t="s">
        <v>16</v>
      </c>
      <c r="D8" s="7">
        <v>0.05</v>
      </c>
      <c r="E8" s="6" t="str">
        <f t="shared" si="0"/>
        <v>FAIL</v>
      </c>
    </row>
    <row r="9" spans="1:5" x14ac:dyDescent="0.25">
      <c r="A9" s="9" t="s">
        <v>17</v>
      </c>
      <c r="C9" t="s">
        <v>18</v>
      </c>
      <c r="D9" s="7">
        <v>0.05</v>
      </c>
      <c r="E9" s="6" t="str">
        <f t="shared" si="0"/>
        <v>FAIL</v>
      </c>
    </row>
    <row r="10" spans="1:5" x14ac:dyDescent="0.25">
      <c r="A10" s="9" t="s">
        <v>19</v>
      </c>
      <c r="C10" t="s">
        <v>20</v>
      </c>
      <c r="D10" s="7">
        <v>0.05</v>
      </c>
      <c r="E10" s="6" t="str">
        <f t="shared" si="0"/>
        <v>FAIL</v>
      </c>
    </row>
    <row r="11" spans="1:5" x14ac:dyDescent="0.25">
      <c r="A11" s="9" t="s">
        <v>21</v>
      </c>
      <c r="C11" t="s">
        <v>22</v>
      </c>
      <c r="D11" s="7">
        <v>0.05</v>
      </c>
      <c r="E11" s="6" t="str">
        <f t="shared" si="0"/>
        <v>FAIL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9" priority="2" operator="equal">
      <formula>"PASS"</formula>
    </cfRule>
  </conditionalFormatting>
  <conditionalFormatting sqref="D3:D8 D10:D11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2.5234375" customWidth="1"/>
  </cols>
  <sheetData>
    <row r="1" spans="1:5" ht="14.4" customHeight="1" x14ac:dyDescent="0.25">
      <c r="B1" s="24" t="s">
        <v>44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7.83984375" customWidth="1"/>
  </cols>
  <sheetData>
    <row r="1" spans="1:5" ht="14.4" customHeight="1" x14ac:dyDescent="0.25">
      <c r="B1" s="24" t="s">
        <v>45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0.83984375" customWidth="1"/>
    <col min="2" max="3" width="26.26171875" customWidth="1"/>
  </cols>
  <sheetData>
    <row r="1" spans="1:5" ht="14.4" customHeight="1" x14ac:dyDescent="0.25">
      <c r="B1" s="24" t="s">
        <v>46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24" t="s">
        <v>47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4.4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24" t="s">
        <v>48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24" t="s">
        <v>49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24" t="s">
        <v>50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/>
  </sheetViews>
  <sheetFormatPr defaultRowHeight="14.4" customHeight="1" x14ac:dyDescent="0.55000000000000004"/>
  <cols>
    <col min="1" max="1" width="24.7890625" customWidth="1"/>
    <col min="2" max="3" width="29.62890625" customWidth="1"/>
  </cols>
  <sheetData>
    <row r="1" spans="1:5" ht="14.4" customHeight="1" x14ac:dyDescent="0.25">
      <c r="B1" s="24" t="s">
        <v>51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>
        <v>45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>
        <v>184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>
        <v>210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>
        <v>271</v>
      </c>
      <c r="D6" s="7">
        <v>0.05</v>
      </c>
      <c r="E6" s="6" t="str">
        <f t="shared" si="0"/>
        <v>FAIL</v>
      </c>
    </row>
    <row r="7" spans="1:5" x14ac:dyDescent="0.25">
      <c r="A7" s="4" t="s">
        <v>13</v>
      </c>
      <c r="B7" s="2"/>
      <c r="C7" s="2">
        <v>302</v>
      </c>
      <c r="D7" s="7">
        <v>0.05</v>
      </c>
      <c r="E7" s="6" t="str">
        <f t="shared" si="0"/>
        <v>FAIL</v>
      </c>
    </row>
    <row r="8" spans="1:5" x14ac:dyDescent="0.25">
      <c r="A8" s="9" t="s">
        <v>15</v>
      </c>
      <c r="B8" s="2"/>
      <c r="C8" s="2">
        <v>1021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C9">
        <v>51</v>
      </c>
      <c r="D9" s="7">
        <v>0.05</v>
      </c>
      <c r="E9" s="6" t="str">
        <f t="shared" si="0"/>
        <v>FAIL</v>
      </c>
    </row>
    <row r="10" spans="1:5" ht="14.4" customHeight="1" x14ac:dyDescent="0.25">
      <c r="A10" s="9" t="s">
        <v>19</v>
      </c>
      <c r="C10">
        <v>0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C11">
        <v>51</v>
      </c>
      <c r="D11" s="7">
        <v>0.05</v>
      </c>
      <c r="E11" s="6" t="str">
        <f t="shared" si="0"/>
        <v>FAIL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7.9453125" customWidth="1"/>
  </cols>
  <sheetData>
    <row r="1" spans="1:5" ht="14.4" customHeight="1" x14ac:dyDescent="0.25">
      <c r="B1" s="24" t="s">
        <v>52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24" t="s">
        <v>53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54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55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56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70.15625" customWidth="1"/>
  </cols>
  <sheetData>
    <row r="1" spans="1:5" ht="21" customHeight="1" x14ac:dyDescent="0.25">
      <c r="A1" s="23" t="s">
        <v>23</v>
      </c>
      <c r="B1" s="23"/>
      <c r="C1" s="23"/>
      <c r="D1" s="23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 t="s">
        <v>24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/>
      <c r="C4" s="2" t="s">
        <v>25</v>
      </c>
      <c r="D4" s="7">
        <v>0.05</v>
      </c>
      <c r="E4" s="6" t="str">
        <f t="shared" si="0"/>
        <v>FAIL</v>
      </c>
    </row>
    <row r="5" spans="1:5" x14ac:dyDescent="0.25">
      <c r="A5" s="4" t="s">
        <v>9</v>
      </c>
      <c r="B5" s="2"/>
      <c r="C5" s="2" t="s">
        <v>26</v>
      </c>
      <c r="D5" s="7">
        <v>0.05</v>
      </c>
      <c r="E5" s="6" t="str">
        <f t="shared" si="0"/>
        <v>FAIL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A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20703125" customWidth="1"/>
  </cols>
  <sheetData>
    <row r="1" spans="1:5" ht="14.4" customHeight="1" x14ac:dyDescent="0.25">
      <c r="B1" s="24" t="s">
        <v>57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9.05078125" customWidth="1"/>
  </cols>
  <sheetData>
    <row r="1" spans="1:5" ht="14.4" customHeight="1" x14ac:dyDescent="0.25">
      <c r="B1" s="24" t="s">
        <v>58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 t="s">
        <v>59</v>
      </c>
      <c r="C8" s="2" t="s">
        <v>59</v>
      </c>
      <c r="D8" s="7">
        <v>0.05</v>
      </c>
      <c r="E8" s="6" t="e">
        <f t="shared" si="0"/>
        <v>#VALUE!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A3" sqref="A3"/>
    </sheetView>
  </sheetViews>
  <sheetFormatPr defaultRowHeight="14.4" customHeight="1" x14ac:dyDescent="0.55000000000000004"/>
  <cols>
    <col min="1" max="1" width="24.7890625" customWidth="1"/>
    <col min="2" max="3" width="29.47265625" customWidth="1"/>
  </cols>
  <sheetData>
    <row r="1" spans="1:5" ht="14.4" customHeight="1" x14ac:dyDescent="0.25">
      <c r="B1" s="25" t="s">
        <v>60</v>
      </c>
      <c r="C1" s="25"/>
      <c r="D1" s="25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23.15625" customWidth="1"/>
  </cols>
  <sheetData>
    <row r="1" spans="1:5" ht="14.4" customHeight="1" x14ac:dyDescent="0.25">
      <c r="B1" s="24" t="s">
        <v>61</v>
      </c>
      <c r="C1" s="24"/>
      <c r="D1" s="24"/>
    </row>
    <row r="2" spans="1:5" ht="14.4" customHeight="1" x14ac:dyDescent="0.25">
      <c r="A2" s="2"/>
      <c r="B2" s="3" t="s">
        <v>1</v>
      </c>
      <c r="C2" s="18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19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19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19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19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0"/>
      <c r="C7" s="21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19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3.3125" customWidth="1"/>
  </cols>
  <sheetData>
    <row r="1" spans="1:5" ht="14.4" customHeight="1" x14ac:dyDescent="0.25">
      <c r="B1" s="24" t="s">
        <v>62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zoomScaleNormal="100" workbookViewId="0">
      <selection activeCell="E8" sqref="E8"/>
    </sheetView>
  </sheetViews>
  <sheetFormatPr defaultRowHeight="14.4" customHeight="1" x14ac:dyDescent="0.55000000000000004"/>
  <cols>
    <col min="1" max="1" width="30.83984375" customWidth="1"/>
    <col min="2" max="3" width="22.1015625" customWidth="1"/>
  </cols>
  <sheetData>
    <row r="1" spans="1:5" ht="14.4" customHeight="1" x14ac:dyDescent="0.25">
      <c r="B1" s="24" t="s">
        <v>63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22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2" t="s">
        <v>64</v>
      </c>
    </row>
    <row r="4" spans="1:5" x14ac:dyDescent="0.25">
      <c r="A4" s="4" t="s">
        <v>7</v>
      </c>
      <c r="B4" s="2"/>
      <c r="C4" s="2"/>
      <c r="D4" s="7">
        <v>0.05</v>
      </c>
      <c r="E4" s="2" t="s">
        <v>64</v>
      </c>
    </row>
    <row r="5" spans="1:5" x14ac:dyDescent="0.25">
      <c r="A5" s="4" t="s">
        <v>9</v>
      </c>
      <c r="B5" s="2"/>
      <c r="C5" s="2"/>
      <c r="D5" s="7">
        <v>0.05</v>
      </c>
      <c r="E5" s="2" t="s">
        <v>64</v>
      </c>
    </row>
    <row r="6" spans="1:5" x14ac:dyDescent="0.25">
      <c r="A6" s="4" t="s">
        <v>11</v>
      </c>
      <c r="B6" s="2"/>
      <c r="C6" s="2"/>
      <c r="D6" s="7">
        <v>0.05</v>
      </c>
      <c r="E6" s="2" t="s">
        <v>64</v>
      </c>
    </row>
    <row r="7" spans="1:5" x14ac:dyDescent="0.25">
      <c r="A7" s="4" t="s">
        <v>13</v>
      </c>
      <c r="B7" s="2"/>
      <c r="C7" s="2"/>
      <c r="D7" s="7">
        <v>0.05</v>
      </c>
      <c r="E7" s="2" t="s">
        <v>64</v>
      </c>
    </row>
    <row r="8" spans="1:5" x14ac:dyDescent="0.25">
      <c r="A8" s="9" t="s">
        <v>15</v>
      </c>
      <c r="B8" s="2"/>
      <c r="C8" s="2"/>
      <c r="D8" s="5">
        <v>0.05</v>
      </c>
      <c r="E8" s="2" t="s">
        <v>64</v>
      </c>
    </row>
    <row r="9" spans="1:5" ht="14.4" customHeight="1" x14ac:dyDescent="0.25">
      <c r="A9" s="9" t="s">
        <v>17</v>
      </c>
      <c r="D9" s="7">
        <v>0.05</v>
      </c>
      <c r="E9" s="2" t="s">
        <v>64</v>
      </c>
    </row>
    <row r="10" spans="1:5" ht="14.4" customHeight="1" x14ac:dyDescent="0.25">
      <c r="A10" s="9" t="s">
        <v>19</v>
      </c>
      <c r="D10" s="7">
        <v>0.05</v>
      </c>
      <c r="E10" s="2" t="s">
        <v>64</v>
      </c>
    </row>
    <row r="11" spans="1:5" ht="14.4" customHeight="1" x14ac:dyDescent="0.25">
      <c r="A11" s="9" t="s">
        <v>21</v>
      </c>
      <c r="D11" s="7">
        <v>0.05</v>
      </c>
      <c r="E11" s="2" t="s">
        <v>64</v>
      </c>
    </row>
  </sheetData>
  <mergeCells count="1">
    <mergeCell ref="B1:D1"/>
  </mergeCells>
  <conditionalFormatting sqref="D3:D6 D8:D11">
    <cfRule type="cellIs" dxfId="9" priority="4" operator="equal">
      <formula>"PASS"</formula>
    </cfRule>
  </conditionalFormatting>
  <conditionalFormatting sqref="D3:D6 D8:D11">
    <cfRule type="cellIs" dxfId="8" priority="3" operator="equal">
      <formula>"FAIL"</formula>
    </cfRule>
  </conditionalFormatting>
  <conditionalFormatting sqref="D7">
    <cfRule type="cellIs" dxfId="7" priority="2" operator="equal">
      <formula>"PASS"</formula>
    </cfRule>
  </conditionalFormatting>
  <conditionalFormatting sqref="D7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B2" sqref="B2"/>
    </sheetView>
  </sheetViews>
  <sheetFormatPr defaultRowHeight="14.4" customHeight="1" x14ac:dyDescent="0.55000000000000004"/>
  <cols>
    <col min="1" max="1" width="31.89453125" customWidth="1"/>
    <col min="2" max="2" width="52.3125" customWidth="1"/>
    <col min="3" max="3" width="40.41796875" customWidth="1"/>
    <col min="4" max="4" width="10.3125" customWidth="1"/>
  </cols>
  <sheetData>
    <row r="1" spans="1:5" ht="14.4" customHeight="1" x14ac:dyDescent="0.25">
      <c r="B1" s="26" t="s">
        <v>65</v>
      </c>
      <c r="C1" s="24"/>
      <c r="D1" s="27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 s="2"/>
      <c r="C9" s="2"/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 s="2"/>
      <c r="C10" s="2"/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 s="2"/>
      <c r="C11" s="2"/>
      <c r="D11" s="7">
        <v>0.05</v>
      </c>
      <c r="E11" s="6" t="str">
        <f t="shared" si="0"/>
        <v>PASS</v>
      </c>
    </row>
    <row r="12" spans="1:5" ht="14.4" customHeight="1" x14ac:dyDescent="0.25">
      <c r="A12" s="9" t="s">
        <v>66</v>
      </c>
      <c r="B12" s="2"/>
      <c r="C12" s="2"/>
      <c r="D12" s="2"/>
      <c r="E12" s="2"/>
    </row>
  </sheetData>
  <mergeCells count="1">
    <mergeCell ref="B1:D1"/>
  </mergeCells>
  <conditionalFormatting sqref="D3:D8 D10:D11">
    <cfRule type="cellIs" dxfId="5" priority="2" operator="equal">
      <formula>"PASS"</formula>
    </cfRule>
  </conditionalFormatting>
  <conditionalFormatting sqref="D3:D8 D10:D11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3" sqref="D3"/>
    </sheetView>
  </sheetViews>
  <sheetFormatPr defaultRowHeight="14.4" customHeight="1" x14ac:dyDescent="0.55000000000000004"/>
  <cols>
    <col min="1" max="1" width="31.89453125" customWidth="1"/>
    <col min="2" max="3" width="52.3125" customWidth="1"/>
  </cols>
  <sheetData>
    <row r="1" spans="1:5" ht="14.4" customHeight="1" x14ac:dyDescent="0.25">
      <c r="B1" s="24" t="s">
        <v>67</v>
      </c>
      <c r="C1" s="24"/>
      <c r="D1" s="24"/>
    </row>
    <row r="2" spans="1:5" ht="14.4" customHeight="1" x14ac:dyDescent="0.25">
      <c r="A2" s="2"/>
      <c r="B2" s="22" t="s">
        <v>1</v>
      </c>
      <c r="C2" s="22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P33" sqref="P33"/>
    </sheetView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0.83984375" customWidth="1"/>
    <col min="2" max="2" width="62.68359375" customWidth="1"/>
    <col min="3" max="3" width="61.89453125" customWidth="1"/>
    <col min="4" max="4" width="10.26171875" customWidth="1"/>
  </cols>
  <sheetData>
    <row r="1" spans="1:5" ht="16.8" customHeight="1" x14ac:dyDescent="0.25">
      <c r="B1" s="24" t="s">
        <v>27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360</v>
      </c>
      <c r="C3" s="2">
        <v>367</v>
      </c>
      <c r="D3" s="5">
        <v>0.1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20655</v>
      </c>
      <c r="C4" s="2">
        <v>20655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26523</v>
      </c>
      <c r="C5" s="2">
        <v>26523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31691</v>
      </c>
      <c r="C6" s="2">
        <v>31691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343196</v>
      </c>
      <c r="C7" s="2">
        <v>343196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2021</v>
      </c>
      <c r="C8" s="2">
        <v>422436</v>
      </c>
      <c r="D8" s="7">
        <v>0.05</v>
      </c>
      <c r="E8" s="6" t="str">
        <f t="shared" si="0"/>
        <v>FAIL</v>
      </c>
    </row>
    <row r="9" spans="1:5" ht="14.4" customHeight="1" x14ac:dyDescent="0.25">
      <c r="A9" s="9" t="s">
        <v>17</v>
      </c>
      <c r="B9">
        <v>5753</v>
      </c>
      <c r="C9">
        <v>5753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>
        <v>3936</v>
      </c>
      <c r="C10">
        <v>3936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>
        <v>1817</v>
      </c>
      <c r="C11">
        <v>1817</v>
      </c>
      <c r="D11" s="7">
        <v>0.05</v>
      </c>
      <c r="E11" s="6" t="str">
        <f t="shared" si="0"/>
        <v>PASS</v>
      </c>
    </row>
    <row r="12" spans="1:5" ht="14.4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73.2" customHeight="1" x14ac:dyDescent="0.25">
      <c r="B13" s="12" t="s">
        <v>30</v>
      </c>
      <c r="C13" s="12" t="s">
        <v>30</v>
      </c>
      <c r="D13" s="13">
        <v>0</v>
      </c>
      <c r="E13" s="11" t="str">
        <f>IF(B13=C13,"PASS","FAIL")</f>
        <v>PASS</v>
      </c>
    </row>
    <row r="14" spans="1:5" x14ac:dyDescent="0.25">
      <c r="A14" s="14" t="s">
        <v>31</v>
      </c>
      <c r="B14" s="15" t="s">
        <v>32</v>
      </c>
      <c r="C14" s="15" t="s">
        <v>33</v>
      </c>
      <c r="D14" s="13"/>
      <c r="E14" s="11" t="str">
        <f>IF(B14=C14,"PASS","FAIL")</f>
        <v>FAIL</v>
      </c>
    </row>
  </sheetData>
  <mergeCells count="1">
    <mergeCell ref="B1:D1"/>
  </mergeCells>
  <conditionalFormatting sqref="D3:D8 D10:D11 D13:D14">
    <cfRule type="cellIs" dxfId="65" priority="10" operator="equal">
      <formula>"PASS"</formula>
    </cfRule>
  </conditionalFormatting>
  <conditionalFormatting sqref="D3:D8 D10:D11 D13:D14">
    <cfRule type="cellIs" dxfId="64" priority="9" operator="equal">
      <formula>"FAIL"</formula>
    </cfRule>
  </conditionalFormatting>
  <conditionalFormatting sqref="E13">
    <cfRule type="cellIs" dxfId="63" priority="8" operator="equal">
      <formula>"PASS"</formula>
    </cfRule>
  </conditionalFormatting>
  <conditionalFormatting sqref="E13">
    <cfRule type="cellIs" dxfId="62" priority="7" operator="equal">
      <formula>"FAIL"</formula>
    </cfRule>
  </conditionalFormatting>
  <conditionalFormatting sqref="E14">
    <cfRule type="cellIs" dxfId="61" priority="4" operator="equal">
      <formula>"PASS"</formula>
    </cfRule>
  </conditionalFormatting>
  <conditionalFormatting sqref="E14">
    <cfRule type="cellIs" dxfId="60" priority="3" operator="equal">
      <formula>"FAIL"</formula>
    </cfRule>
  </conditionalFormatting>
  <conditionalFormatting sqref="E12">
    <cfRule type="cellIs" dxfId="59" priority="2" operator="equal">
      <formula>"PASS"</formula>
    </cfRule>
  </conditionalFormatting>
  <conditionalFormatting sqref="E12">
    <cfRule type="cellIs" dxfId="5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1"/>
  <sheetViews>
    <sheetView tabSelected="1" zoomScaleNormal="100" workbookViewId="0">
      <selection activeCell="C8" sqref="C8"/>
    </sheetView>
  </sheetViews>
  <sheetFormatPr defaultRowHeight="14.4" customHeight="1" x14ac:dyDescent="0.55000000000000004"/>
  <cols>
    <col min="1" max="1" width="30.83984375" customWidth="1"/>
    <col min="2" max="2" width="10.68359375" bestFit="1" customWidth="1"/>
    <col min="3" max="3" width="10" bestFit="1" customWidth="1"/>
    <col min="4" max="4" width="10.3125" customWidth="1"/>
    <col min="5" max="5" width="6" customWidth="1"/>
  </cols>
  <sheetData>
    <row r="1" spans="1:5" ht="14.4" customHeight="1" x14ac:dyDescent="0.25">
      <c r="A1" s="28" t="s">
        <v>68</v>
      </c>
      <c r="B1" s="28"/>
      <c r="C1" s="28"/>
      <c r="D1" s="28"/>
      <c r="E1" s="28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370</v>
      </c>
      <c r="C3" s="2">
        <v>347</v>
      </c>
      <c r="D3" s="5">
        <v>0.05</v>
      </c>
      <c r="E3" s="6" t="str">
        <f t="shared" ref="E3:E11" si="0">IF(AND((B3+(B3*D3))&gt;=C3,(B3-(B3*D3))&lt;=C3),"PASS","FAIL")</f>
        <v>FAIL</v>
      </c>
    </row>
    <row r="4" spans="1:5" x14ac:dyDescent="0.25">
      <c r="A4" s="4" t="s">
        <v>7</v>
      </c>
      <c r="B4" s="2">
        <v>1615</v>
      </c>
      <c r="C4" s="2">
        <v>1602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2007</v>
      </c>
      <c r="C5" s="2">
        <v>1999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2655</v>
      </c>
      <c r="C6" s="2">
        <v>2636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17758</v>
      </c>
      <c r="C7" s="2">
        <v>17801</v>
      </c>
      <c r="D7" s="7">
        <v>0.05</v>
      </c>
      <c r="E7" s="6" t="str">
        <f t="shared" si="0"/>
        <v>PASS</v>
      </c>
    </row>
    <row r="8" spans="1:5" ht="14.4" customHeight="1" x14ac:dyDescent="0.25">
      <c r="A8" s="9" t="s">
        <v>15</v>
      </c>
      <c r="B8" s="17">
        <v>1866797</v>
      </c>
      <c r="C8" s="17">
        <v>1905529</v>
      </c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 s="2">
        <v>25043</v>
      </c>
      <c r="C9" s="2">
        <v>25169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 s="2">
        <v>13763</v>
      </c>
      <c r="C10" s="2">
        <v>13809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 s="2">
        <v>7856</v>
      </c>
      <c r="C11" s="2">
        <v>7934</v>
      </c>
      <c r="D11" s="7">
        <v>0.05</v>
      </c>
      <c r="E11" s="6" t="str">
        <f t="shared" si="0"/>
        <v>PASS</v>
      </c>
    </row>
  </sheetData>
  <mergeCells count="1">
    <mergeCell ref="A1:E1"/>
  </mergeCells>
  <conditionalFormatting sqref="D3:D8 D10:D11">
    <cfRule type="cellIs" dxfId="1" priority="2" operator="equal">
      <formula>"PASS"</formula>
    </cfRule>
  </conditionalFormatting>
  <conditionalFormatting sqref="D3:D8 D10:D11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" customHeight="1" x14ac:dyDescent="0.55000000000000004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33.734375" customWidth="1"/>
    <col min="2" max="3" width="37.3125" customWidth="1"/>
  </cols>
  <sheetData>
    <row r="1" spans="1:5" ht="14.4" customHeight="1" x14ac:dyDescent="0.25">
      <c r="B1" s="24" t="s">
        <v>34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7" priority="2" operator="equal">
      <formula>"PASS"</formula>
    </cfRule>
  </conditionalFormatting>
  <conditionalFormatting sqref="D3:D8 D10:D11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2" width="14.26171875" customWidth="1"/>
    <col min="3" max="3" width="22.5234375" customWidth="1"/>
  </cols>
  <sheetData>
    <row r="1" spans="1:5" ht="14.4" customHeight="1" x14ac:dyDescent="0.25">
      <c r="B1" s="24" t="s">
        <v>35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55" priority="2" operator="equal">
      <formula>"PASS"</formula>
    </cfRule>
  </conditionalFormatting>
  <conditionalFormatting sqref="D3:D8 D10:D11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zoomScaleNormal="100" workbookViewId="0">
      <selection activeCell="H21" sqref="H21"/>
    </sheetView>
  </sheetViews>
  <sheetFormatPr defaultRowHeight="14.4" customHeight="1" x14ac:dyDescent="0.55000000000000004"/>
  <cols>
    <col min="1" max="1" width="34.5234375" customWidth="1"/>
    <col min="2" max="3" width="35.62890625" customWidth="1"/>
  </cols>
  <sheetData>
    <row r="1" spans="1:5" ht="14.4" customHeight="1" x14ac:dyDescent="0.25">
      <c r="B1" s="24" t="s">
        <v>36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22</v>
      </c>
      <c r="C3" s="2">
        <v>22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1435</v>
      </c>
      <c r="C4" s="2">
        <v>1435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1857</v>
      </c>
      <c r="C5" s="2">
        <v>1857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2558</v>
      </c>
      <c r="C6" s="2">
        <v>2558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60997</v>
      </c>
      <c r="C7" s="2">
        <v>60997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>
        <v>66871</v>
      </c>
      <c r="C8" s="2">
        <v>66871</v>
      </c>
      <c r="D8" s="7">
        <v>0.05</v>
      </c>
      <c r="E8" s="6" t="str">
        <f t="shared" si="0"/>
        <v>PASS</v>
      </c>
    </row>
    <row r="9" spans="1:5" x14ac:dyDescent="0.25">
      <c r="A9" s="9" t="s">
        <v>17</v>
      </c>
      <c r="B9">
        <v>306</v>
      </c>
      <c r="C9">
        <v>306</v>
      </c>
      <c r="D9" s="7">
        <v>0.05</v>
      </c>
      <c r="E9" s="6" t="str">
        <f t="shared" si="0"/>
        <v>PASS</v>
      </c>
    </row>
    <row r="10" spans="1:5" x14ac:dyDescent="0.25">
      <c r="A10" s="9" t="s">
        <v>19</v>
      </c>
      <c r="B10">
        <v>125</v>
      </c>
      <c r="C10">
        <v>125</v>
      </c>
      <c r="D10" s="7">
        <v>0.05</v>
      </c>
      <c r="E10" s="6" t="str">
        <f t="shared" si="0"/>
        <v>PASS</v>
      </c>
    </row>
    <row r="11" spans="1:5" x14ac:dyDescent="0.25">
      <c r="A11" s="9" t="s">
        <v>21</v>
      </c>
      <c r="B11">
        <v>181</v>
      </c>
      <c r="C11">
        <v>181</v>
      </c>
      <c r="D11" s="7">
        <v>0.05</v>
      </c>
      <c r="E11" s="6" t="str">
        <f t="shared" si="0"/>
        <v>PASS</v>
      </c>
    </row>
    <row r="12" spans="1:5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57.6" customHeight="1" x14ac:dyDescent="0.25">
      <c r="B13" s="16" t="s">
        <v>37</v>
      </c>
      <c r="C13" s="16" t="s">
        <v>37</v>
      </c>
      <c r="E13" s="11" t="str">
        <f>IF(B13=C13,"PASS","FAIL")</f>
        <v>PASS</v>
      </c>
    </row>
    <row r="14" spans="1:5" x14ac:dyDescent="0.25">
      <c r="A14" s="14" t="s">
        <v>31</v>
      </c>
      <c r="B14" t="s">
        <v>38</v>
      </c>
      <c r="C14" t="s">
        <v>38</v>
      </c>
      <c r="E14" s="11" t="str">
        <f>IF(B14=C14,"PASS","FAIL")</f>
        <v>PASS</v>
      </c>
    </row>
  </sheetData>
  <mergeCells count="1">
    <mergeCell ref="B1:D1"/>
  </mergeCells>
  <conditionalFormatting sqref="D3:D8 D10:D11">
    <cfRule type="cellIs" dxfId="53" priority="8" operator="equal">
      <formula>"PASS"</formula>
    </cfRule>
  </conditionalFormatting>
  <conditionalFormatting sqref="D3:D8 D10:D11">
    <cfRule type="cellIs" dxfId="52" priority="7" operator="equal">
      <formula>"FAIL"</formula>
    </cfRule>
  </conditionalFormatting>
  <conditionalFormatting sqref="E13">
    <cfRule type="cellIs" dxfId="51" priority="6" operator="equal">
      <formula>"PASS"</formula>
    </cfRule>
  </conditionalFormatting>
  <conditionalFormatting sqref="E13">
    <cfRule type="cellIs" dxfId="50" priority="5" operator="equal">
      <formula>"FAIL"</formula>
    </cfRule>
  </conditionalFormatting>
  <conditionalFormatting sqref="E14">
    <cfRule type="cellIs" dxfId="49" priority="4" operator="equal">
      <formula>"PASS"</formula>
    </cfRule>
  </conditionalFormatting>
  <conditionalFormatting sqref="E14">
    <cfRule type="cellIs" dxfId="48" priority="3" operator="equal">
      <formula>"FAIL"</formula>
    </cfRule>
  </conditionalFormatting>
  <conditionalFormatting sqref="E12">
    <cfRule type="cellIs" dxfId="47" priority="2" operator="equal">
      <formula>"PASS"</formula>
    </cfRule>
  </conditionalFormatting>
  <conditionalFormatting sqref="E12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24" t="s">
        <v>39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5" priority="2" operator="equal">
      <formula>"PASS"</formula>
    </cfRule>
  </conditionalFormatting>
  <conditionalFormatting sqref="D3:D8 D10:D11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zoomScaleNormal="100" workbookViewId="0">
      <selection activeCell="C8" sqref="C8"/>
    </sheetView>
  </sheetViews>
  <sheetFormatPr defaultRowHeight="14.4" customHeight="1" x14ac:dyDescent="0.55000000000000004"/>
  <cols>
    <col min="1" max="1" width="33.89453125" customWidth="1"/>
    <col min="2" max="3" width="33.9453125" customWidth="1"/>
    <col min="4" max="4" width="10.26171875" customWidth="1"/>
  </cols>
  <sheetData>
    <row r="1" spans="1:5" ht="14.4" customHeight="1" x14ac:dyDescent="0.25">
      <c r="B1" s="24" t="s">
        <v>40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>
        <v>2782</v>
      </c>
      <c r="C3" s="2">
        <v>2744</v>
      </c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>
        <v>13497</v>
      </c>
      <c r="C4" s="2">
        <v>13560</v>
      </c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>
        <v>14907</v>
      </c>
      <c r="C5" s="2">
        <v>15039</v>
      </c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>
        <v>17836</v>
      </c>
      <c r="C6" s="2">
        <v>17956</v>
      </c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>
        <v>178202</v>
      </c>
      <c r="C7" s="2">
        <v>180437</v>
      </c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17">
        <v>227272</v>
      </c>
      <c r="C8" s="17">
        <v>229788</v>
      </c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B9">
        <v>3341</v>
      </c>
      <c r="C9">
        <v>3391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B10">
        <v>2199</v>
      </c>
      <c r="C10">
        <v>2212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B11">
        <v>1142</v>
      </c>
      <c r="C11">
        <v>1179</v>
      </c>
      <c r="D11" s="7">
        <v>0.05</v>
      </c>
      <c r="E11" s="6" t="str">
        <f t="shared" si="0"/>
        <v>PASS</v>
      </c>
    </row>
    <row r="12" spans="1:5" ht="14.4" customHeight="1" x14ac:dyDescent="0.25">
      <c r="B12" t="s">
        <v>29</v>
      </c>
      <c r="C12" t="s">
        <v>29</v>
      </c>
      <c r="D12" s="2"/>
      <c r="E12" s="2"/>
    </row>
    <row r="13" spans="1:5" x14ac:dyDescent="0.25">
      <c r="B13" t="s">
        <v>41</v>
      </c>
      <c r="C13" t="s">
        <v>41</v>
      </c>
    </row>
    <row r="14" spans="1:5" x14ac:dyDescent="0.25">
      <c r="B14" t="s">
        <v>42</v>
      </c>
      <c r="C14" t="s">
        <v>42</v>
      </c>
    </row>
  </sheetData>
  <mergeCells count="1">
    <mergeCell ref="B1:D1"/>
  </mergeCells>
  <conditionalFormatting sqref="D3:D8 D10:D11">
    <cfRule type="cellIs" dxfId="43" priority="2" operator="equal">
      <formula>"PASS"</formula>
    </cfRule>
  </conditionalFormatting>
  <conditionalFormatting sqref="D3:D8 D10:D11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5.7890625" customWidth="1"/>
  </cols>
  <sheetData>
    <row r="1" spans="1:5" ht="14.4" customHeight="1" x14ac:dyDescent="0.25">
      <c r="B1" s="24" t="s">
        <v>43</v>
      </c>
      <c r="C1" s="24"/>
      <c r="D1" s="24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" customHeight="1" x14ac:dyDescent="0.25">
      <c r="D12" s="2"/>
      <c r="E12" s="2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2022-03-11T12:04:10Z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2022-03-11T12:04:10Z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bccac00d-5091-41fd-af1b-580285027bef</vt:lpwstr>
  </property>
  <property fmtid="{D5CDD505-2E9C-101B-9397-08002B2CF9AE}" pid="8" name="MSIP_Label_959a91ea-2073-4935-a795-8d5add99d027_ContentBits">
    <vt:lpwstr>0</vt:lpwstr>
  </property>
</Properties>
</file>