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/>
  <xr:revisionPtr revIDLastSave="0" documentId="13_ncr:1_{EFC59AFF-FA40-49D8-A62A-D9BA2DAA7757}" xr6:coauthVersionLast="45" xr6:coauthVersionMax="45" xr10:uidLastSave="{00000000-0000-0000-0000-000000000000}"/>
  <bookViews>
    <workbookView xWindow="2196" yWindow="2196" windowWidth="17280" windowHeight="10074" firstSheet="29" activeTab="3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35" l="1"/>
  <c r="E5" i="35"/>
  <c r="E4" i="35"/>
  <c r="E3" i="35"/>
  <c r="E6" i="34"/>
  <c r="E5" i="34"/>
  <c r="E4" i="34"/>
  <c r="E3" i="34"/>
  <c r="E6" i="33"/>
  <c r="E5" i="33"/>
  <c r="E4" i="33"/>
  <c r="E3" i="33"/>
  <c r="E6" i="32"/>
  <c r="E5" i="32"/>
  <c r="E4" i="32"/>
  <c r="E3" i="32"/>
  <c r="E6" i="31"/>
  <c r="E5" i="31"/>
  <c r="E4" i="31"/>
  <c r="E3" i="31"/>
  <c r="E6" i="30"/>
  <c r="E5" i="30"/>
  <c r="E4" i="30"/>
  <c r="E3" i="30"/>
  <c r="E6" i="29"/>
  <c r="E5" i="29"/>
  <c r="E4" i="29"/>
  <c r="E3" i="29"/>
  <c r="E6" i="28"/>
  <c r="E5" i="28"/>
  <c r="E4" i="28"/>
  <c r="E3" i="28"/>
  <c r="E6" i="27"/>
  <c r="E5" i="27"/>
  <c r="E4" i="27"/>
  <c r="E3" i="27"/>
  <c r="E6" i="26"/>
  <c r="E5" i="26"/>
  <c r="E4" i="26"/>
  <c r="E3" i="26"/>
  <c r="E6" i="25"/>
  <c r="E5" i="25"/>
  <c r="E4" i="25"/>
  <c r="E3" i="25"/>
  <c r="E6" i="24"/>
  <c r="E5" i="24"/>
  <c r="E4" i="24"/>
  <c r="E3" i="24"/>
  <c r="E6" i="23"/>
  <c r="E5" i="23"/>
  <c r="E4" i="23"/>
  <c r="E3" i="23"/>
  <c r="E6" i="22"/>
  <c r="E5" i="22"/>
  <c r="E4" i="22"/>
  <c r="E3" i="22"/>
  <c r="E6" i="21"/>
  <c r="E5" i="21"/>
  <c r="E4" i="21"/>
  <c r="E3" i="21"/>
  <c r="E6" i="20"/>
  <c r="E5" i="20"/>
  <c r="E4" i="20"/>
  <c r="E3" i="20"/>
  <c r="E6" i="19"/>
  <c r="E5" i="19"/>
  <c r="E4" i="19"/>
  <c r="E3" i="19"/>
  <c r="E6" i="18"/>
  <c r="E5" i="18"/>
  <c r="E4" i="18"/>
  <c r="E3" i="18"/>
  <c r="E6" i="17"/>
  <c r="E5" i="17"/>
  <c r="E4" i="17"/>
  <c r="E3" i="17"/>
  <c r="E6" i="16"/>
  <c r="E5" i="16"/>
  <c r="E4" i="16"/>
  <c r="E3" i="16"/>
  <c r="E6" i="15"/>
  <c r="E5" i="15"/>
  <c r="E4" i="15"/>
  <c r="E3" i="15"/>
  <c r="E8" i="14"/>
  <c r="E7" i="14"/>
  <c r="E6" i="14"/>
  <c r="E5" i="14"/>
  <c r="E4" i="14"/>
  <c r="E3" i="14"/>
  <c r="E6" i="13"/>
  <c r="E5" i="13"/>
  <c r="E4" i="13"/>
  <c r="E3" i="13"/>
  <c r="E6" i="12"/>
  <c r="E5" i="12"/>
  <c r="E4" i="12"/>
  <c r="E3" i="12"/>
  <c r="E6" i="11"/>
  <c r="E5" i="11"/>
  <c r="E4" i="11"/>
  <c r="E3" i="11"/>
  <c r="E6" i="10"/>
  <c r="E5" i="10"/>
  <c r="E4" i="10"/>
  <c r="E3" i="10"/>
  <c r="E6" i="9"/>
  <c r="E5" i="9"/>
  <c r="E4" i="9"/>
  <c r="E3" i="9"/>
  <c r="E6" i="8"/>
  <c r="E5" i="8"/>
  <c r="E4" i="8"/>
  <c r="E3" i="8"/>
  <c r="E6" i="7"/>
  <c r="E5" i="7"/>
  <c r="E4" i="7"/>
  <c r="E3" i="7"/>
  <c r="E6" i="6"/>
  <c r="E5" i="6"/>
  <c r="E4" i="6"/>
  <c r="E3" i="6"/>
  <c r="E6" i="5"/>
  <c r="E5" i="5"/>
  <c r="E4" i="5"/>
  <c r="E3" i="5"/>
  <c r="E6" i="4"/>
  <c r="E5" i="4"/>
  <c r="E4" i="4"/>
  <c r="E3" i="4"/>
  <c r="E8" i="3"/>
  <c r="E7" i="3"/>
  <c r="E6" i="3"/>
  <c r="E5" i="3"/>
  <c r="E4" i="3"/>
  <c r="E3" i="3"/>
  <c r="E7" i="2"/>
  <c r="E6" i="2"/>
  <c r="E5" i="2"/>
  <c r="E4" i="2"/>
  <c r="E3" i="2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<sst xmlns="http://schemas.openxmlformats.org/spreadsheetml/2006/main" count="380" uniqueCount="66">
  <si>
    <t>MITCHELLS &amp; BUTLERS PENSION PLAN</t>
  </si>
  <si>
    <t>Master Data</t>
  </si>
  <si>
    <t>Actual Data</t>
  </si>
  <si>
    <t>TOLERANCE</t>
  </si>
  <si>
    <t>Result</t>
  </si>
  <si>
    <t>Employee Single Contribution</t>
  </si>
  <si>
    <t>Employee Reg Contribution</t>
  </si>
  <si>
    <t>Employer Reg Contribution</t>
  </si>
  <si>
    <t>Employer Single Contribution</t>
  </si>
  <si>
    <t>Table - Contributions Detail</t>
  </si>
  <si>
    <t>["Receipt Date","Policy Number","Employee Single Contribution","Billing Group","Employer Single Contribution","Category Description","Employee Regular Contribution","Employer Regular Contribution","Total Contribution","Transfer Amount","Pension Transfer Amount","AVC Transfer Amount"]</t>
  </si>
  <si>
    <t>["03/02/2021","2629866301","£0.00","Main Plan Salaried (BG02)","£0.00","Main Plan Salaried","£0.00","£498.63","£499","£0.00","£0.00","£0.00","02/09/2021","2848286301","£0.00","Main Plan Weekly Paid (BG01)","£0.00","Main Weekly Paid","£57.72","£86.58","£144","£0.00","£0.00","£0.00","03/02/2021","2006044401","£0.00","Main Plan Salaried (BG02)","£0.00","Main Plan Salaried","£0.00","£305.30","£305","£0.00","£0.00","£0.00","03/02/2021","2318866301","£0.00","Main Plan Salaried (BG02)","£0.00","Main Plan Salaried DB/DC","£0.00","£336.80","£337","£0.00","£0.00","£0.00","03/30/2021","2824866301","£0.00","Main Plan Salaried (BG02)","£0.00","Main Plan Salaried","£0.00","£275.84","£276","£0.00","£0.00","£0.00","03/02/2021","2085866301","£0.00","Main Plan Salaried (BG02)","£0.00","Main Plan Salaried","£0.00","£234.73","£235","£0.00","£0.00","£0.00","02/02/2021","2191505401","£0.00","Main Plan Salaried (BG02)","£0.00","Main Plan Salaried","£0.00","£421.96","£422","£0.00","£0.00","£0.00","02/02/2021","2903935401","£0.00","Main Plan Salaried (BG02)","£0.00","Main Plan Salaried","£0.00","£445.63","£446","£0.00","£0.00","£0.00","03/02/2021","2181866301","£0.00","Main Plan Salaried (BG02)","£0.00","Main Plan Salaried","£0.00","£276.15","£276","£0.00","£0.00","£0.00","03/30/2021","2340866301","£0.00","Main Plan Salaried (BG02)","£0.00","Main Plan Salaried","£0.00","£78.20","£78","£0.00","£0.00","£0.00","04/06/2021","2336286301","£0.00","Main Plan Weekly Paid (BG01)","£0.00","Main Weekly Paid DB/DC","£25.13","£37.70","£63","£0.00","£0.00","£0.00","03/30/2021","2974866301","£0.00","Main Plan Salaried (BG02)","£0.00","Main Plan Salaried","£0.00","£754.83","£755","£0.00","£0.00","£0.00","03/02/2021","2962778301","£0.00","Main Plan Salaried (BG02)","£0.00","Main Plan Salaried","£0.00","£142.53","£143","£0.00","£0.00","£0.00","03/02/2021","2897014401","£0.00","Main Plan Salaried (BG02)","£0.00","Main Plan Salaried","£0.00","£400.00","£400","£0.00","£0.00","£0.00","03/30/2021","2918866301","£0.00","Main Plan Salaried (BG02)","£0.00","Main Plan Salaried","£0.00","£286.63","£287","£0.00","£0.00","£0.00","03/30/2021","2546516401","£0.00","Main Plan Salaried (BG02)","£0.00","Main Plan Salaried","£0.00","£310.68","£311","£0.00","£0.00","£0.00","03/30/2021","2106666401","£0.00","Main Plan Salaried (BG02)","£0.00","Main Plan Salaried","£0.00","£636.70","£637","£0.00","£0.00","£0.00","04/06/2021","2365866301","£0.00","Main Plan Weekly Paid (BG01)","£0.00","Main Plan Salaried","£65.80","£98.70","£165","£0.00","£0.00","£0.00","02/02/2021","2464866301","£0.00","Main Plan Salaried (BG02)","£0.00","Main Plan Salaried DB/DC","£0.00","£234.45","£234","£0.00","£0.00","£0.00","03/30/2021","2947866301","£0.00","Main Plan Salaried (BG02)","£0.00","Main Plan Salaried","£0.00","£635.65","£636","£0.00","£0.00","£0.00","03/02/2021","2444274401","£0.00","Main Plan Salaried (BG02)","£0.00","Main Plan Salaried","£0.00","£477.15","£477","£0.00","£0.00","£0.00","02/02/2021","2270866301","£0.00","Main Plan Salaried (BG02)","£0.00","Main Plan Salaried","£0.00","£288.95","£289","£0.00","£0.00","£0.00","02/02/2021","2068866301","£0.00","Main Plan Salaried (BG02)","£0.00","Main Plan Salaried DB/DC","£0.00","£233.50","£234","£0.00","£0.00","£0.00","03/30/2021","2924866301","£0.00","Main Plan Salaried (BG02)","£0.00","Main Plan Salaried","£0.00","£331.28","£331","£0.00","£0.00","£0.00","03/30/2021","2199641501","£0.00","Main Plan Salaried (BG02)","£0.00","Main Plan Salaried","£0.00","£210.95","£211","£0.00","£0.00","£0.00","03/30/2021","2594782401","£0.00","Main Plan Salaried (BG02)","£0.00","Main Plan Salaried","£0.00","£297.18","£297","£0.00","£0.00","£0.00","03/02/2021","2225866301","£0.00","Main Plan Salaried (BG02)","£0.00","Main Plan Salaried DB/DC","£0.00","£299.18","£299","£0.00","£0.00","£0.00","03/30/2021","2756516401","£0.00","Main Plan Salaried (BG02)","£0.00","Main Plan Salaried","£0.00","£987.65","£988","£0.00","£0.00","£0.00","03/02/2021","2695044401","£0.00","Main Plan Salaried (BG02)","£0.00","Main Plan Salaried","£0.00","£274.30","£274","£0.00","£0.00","£0.00","03/30/2021","2225866301","£0.00","Main Plan Salaried (BG02)","£0.00","Main Plan Salaried DB/DC","£0.00","£299.18","£299","£0.00","£0.00","£0.00","03/02/2021","2449641501","£0.00","Main Plan Salaried (BG02)","£0.00","Main Plan Salaried","£0.00","£233.20","£233","£0.00","£0.00","£0.00","03/09/2021","2746286301","£0.00","Main Plan Weekly Paid (BG01)","£0.00","Main Weekly Paid","£33.21","£49.82","£83","£0.00","£0.00","£0.00","03/02/2021","2735866301","£0.00","Main Plan Salaried (BG02)","£0.00","Main Plan Salaried","£0.00","£485.88","£486","£0.00","£0.00","£0.00"]</t>
  </si>
  <si>
    <t>YOUR M &amp; S PENSION SAVING PLAN</t>
  </si>
  <si>
    <t>36</t>
  </si>
  <si>
    <t>64%</t>
  </si>
  <si>
    <t>36%</t>
  </si>
  <si>
    <t>THE TESCO RETIREMENT SAVINGS PLAN</t>
  </si>
  <si>
    <t>£24,916,896</t>
  </si>
  <si>
    <t>£27,188</t>
  </si>
  <si>
    <t>£5,840,190</t>
  </si>
  <si>
    <t>£0</t>
  </si>
  <si>
    <t>["08/26/2021","2642167401","£0.00","TRSP BG01(BG01)","£0.00","TRSP Non Senior","£34.50","£34.50","£69","£0.00","£0.00","£0.00","08/26/2021","2420843201","£0.00","TRSP BG01(BG01)","£0.00","TRSP Non Senior","£0.00","£652.92","£653","£0.00","£0.00","£0.00","08/26/2021","2113862201","£0.00","TRSP BG01(BG01)","£0.00","TRSP Non Senior","£17.33","£17.33","£35","£0.00","£0.00","£0.00","08/26/2021","2275311401","£0.00","TRSP BG01(BG01)","£0.00","TRSP Non Senior","£32.39","£32.39","£65","£0.00","£0.00","£0.00","08/26/2021","2089469401","£0.00","TRSP BG01(BG01)","£0.00","TRSP Non Senior","£32.64","£32.64","£65","£0.00","£0.00","£0.00","08/26/2021","2711111401","£0.00","TRSP BG01(BG01)","£0.00","TRSP Non Senior","£0.00","£175.06","£175","£0.00","£0.00","£0.00","08/26/2021","2598072201","£0.00","TRSP BG01(BG01)","£0.00","TRSP Non Senior","£17.98","£17.97","£36","£0.00","£0.00","£0.00","08/26/2021","2401882201","£0.00","TRSP BG01(BG01)","£0.00","TRSP Non Senior","£0.00","£30.13","£30","£0.00","£0.00","£0.00","08/26/2021","2953028301","£0.00","TRSP BG01(BG01)","£0.00","TRSP Non Senior","£0.00","£130.04","£130","£0.00","£0.00","£0.00","08/26/2021","2193573201","£0.00","TRSP BG01(BG01)","£0.00","TRSP Non Senior","£0.00","£150.76","£151","£0.00","£0.00","£0.00","08/11/2021","2576593401","£0.00","Booker Lunar(BG04)","£0.00","Booker","£0.00","£122.64","£123","£0.00","£0.00","£0.00","08/26/2021","2366427201","£0.00","TRSP BG01(BG01)","£0.00","TRSP Non Senior","£19.50","£19.50","£39","£0.00","£0.00","£0.00","08/26/2021","2605114501","£0.00","TRSP BG01(BG01)","£0.00","TRSP Non Senior","£0.00","£167.90","£168","£0.00","£0.00","£0.00","08/26/2021","2086353201","£0.00","TRSP BG01(BG01)","£0.00","TRSP Non Senior","£0.00","£109.30","£109","£0.00","£0.00","£0.00","08/26/2021","2021682201","£0.00","TRSP BG01(BG01)","£0.00","TRSP Non Senior","£52.13","£52.13","£104","£0.00","£0.00","£0.00","08/26/2021","2844352201","£0.00","TRSP BG01(BG01)","£0.00","TRSP Non Senior","£83.70","£83.70","£167","£0.00","£0.00","£0.00","08/26/2021","2135892201","£0.00","TRSP BG01(BG01)","£0.00","TRSP Non Senior","£28.05","£28.05","£56","£0.00","£0.00","£0.00","08/26/2021","2160843201","£0.00","TRSP BG01(BG01)","£0.00","TRSP Non Senior","£0.00","£198.38","£198","£0.00","£0.00","£0.00","09/07/2021","2066893401","£0.00","Booker Lunar(BG04)","£0.00","Booker","£0.00","£117.60","£118","£0.00","£0.00","£0.00","08/26/2021","2743323201","£0.00","TRSP BG01(BG01)","£0.00","TRSP Non Senior","£52.45","£52.45","£105","£0.00","£0.00","£0.00","08/26/2021","2259589201","£0.00","TRSP BG01(BG01)","£0.00","TRSP Non Senior","£53.53","£53.52","£107","£0.00","£0.00","£0.00","08/26/2021","2553134201","£0.00","TRSP BG01(BG01)","£0.00","TRSP Non Senior","£0.00","£106.06","£106","£0.00","£0.00","£0.00","08/26/2021","2600190301","£0.00","TRSP BG01(BG01)","£0.00","TRSP Non Senior","£0.00","£105.88","£106","£0.00","£0.00","£0.00","08/26/2021","2041712401","£0.00","TRSP BG01(BG01)","£0.00","TRSP Non Senior","£40.93","£40.92","£82","£0.00","£0.00","£0.00","08/26/2021","2813162401","£0.00","TRSP BG01(BG01)","£0.00","TRSP Non Senior","£29.95","£59.93","£90","£0.00","£0.00","£0.00","08/26/2021","2373910501","£0.00","TRSP BG01(BG01)","£0.00","TRSP Non Senior","£68.14","£68.14","£136","£0.00","£0.00","£0.00","08/26/2021","2616572201","£0.00","TRSP BG01(BG01)","£0.00","TRSP Non Senior","£29.14","£29.14","£58","£0.00","£0.00","£0.00","08/26/2021","2961253201","£0.00","TRSP BG01(BG01)","£0.00","TRSP Non Senior","£31.25","£31.25","£63","£0.00","£0.00","£0.00","08/26/2021","2867415401","£0.00","TRSP BG01(BG01)","£0.00","TRSP Non Senior","£4.60","£4.60","£9","£0.00","£0.00","£0.00","08/26/2021","2620542201","£0.00","TRSP BG01(BG01)","£0.00","TRSP Non Senior","£27.90","£27.90","£56","£0.00","£0.00","£0.00","08/26/2021","2827342201","£0.00","TRSP BG01(BG01)","£0.00","TRSP Non Senior","£0.00","£125.96","£126","£0.00","£0.00","£0.00","08/26/2021","2849334201","£0.00","TRSP BG01(BG01)","£0.00","TRSP Non Senior","£25.30","£25.30","£51","£0.00","£0.00","£0.00","08/26/2021","2214167401","£0.00","TRSP BG01(BG01)","£0.00","TRSP Non Senior","£32.66","£32.66","£65","£0.00","£0.00","£0.00"]</t>
  </si>
  <si>
    <t>RBS GROUP RETIREMENT SAVINGS PLAN (GIB)</t>
  </si>
  <si>
    <t>SERCO</t>
  </si>
  <si>
    <t>RBS GROUP RETIREMENT SAVINGS PLAN</t>
  </si>
  <si>
    <t>1,884</t>
  </si>
  <si>
    <t>0.03</t>
  </si>
  <si>
    <t>["5,232","1,040","921","724","464","0"]</t>
  </si>
  <si>
    <t>["TOTAL CALLS RECEIVED","8,381"]</t>
  </si>
  <si>
    <t>SIEMENS HEALTHINEERS PENSION PLAN</t>
  </si>
  <si>
    <t>SAINSBURY'S RETIREMENT SAVINGS PLAN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</si>
  <si>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</si>
  <si>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</si>
  <si>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</si>
  <si>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</si>
  <si>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</si>
  <si>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</si>
  <si>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["24/08/2021","2158778001","£0.00","RBB(BG01)","£0.00","Joiners pre March 2018","£0.00","£246.47","£246","£0.00","£0.00","£0.00","24/08/2021","2200578001","£0.00","RBB(BG01)","£0.00","Joiners pre March 2018","£0.00","£307.01","£307","£0.00","£0.00","£0.00","24/08/2021","2728850201","£0.00","RBB(BG01)","£0.00","Joiners pre March 2018","£0.00","£350.00","£350","£0.00","£0.00","£0.00","24/08/2021","2732826201","£0.00","RBB(BG01)","£0.00","Joiners pre March 2018","£0.00","£322.57","£323","£0.00","£0.00","£0.00","24/08/2021","2609448301","£0.00","RBB(BG01)","£0.00","Barclays Pension Savings Plan","£0.00","£291.66","£292","£0.00","£0.00","£0.00","24/08/2021","2439768001","£0.00","RBB(BG01)","£0.00","Joiners pre March 2018","£0.00","£95.25","£95","£0.00","£0.00","£0.00","24/08/2021","2593702101","£0.00","RBB(BG01)","£0.00","Joiners pre March 2018","£0.00","£365.83","£366","£0.00","£0.00","£0.00","24/08/2021","2914850201","£0.00","RBB(BG01)","£0.00","Joiners pre March 2018","£0.00","£191.21","£191","£0.00","£0.00","£0.00","24/08/2021","2807373301","£0.00","RBB(BG01)","£0.00","Joiners pre March 2018","£0.00","£332.12","£332","£0.00","£0.00","£0.00","24/08/2021","2017213101","£0.00","RBB(BG01)","£0.00","Joiners pre March 2018","£0.00","£554.16","£554","£0.00","£0.00","£0.00","24/08/2021","2701170101","£0.00","RBB(BG01)","£0.00","Joiners pre March 2018","£0.00","£279.10","£279","£0.00","£0.00","£0.00","24/08/2021","2249998101","£0.00","RBB(BG01)","£0.00","Joiners pre March 2018","£0.00","£418.28","£418","£0.00","£0.00","£0.00","24/08/2021","2772814301","£0.00","RBB(BG01)","£0.00","Joiners pre March 2018","£0.00","£617.42","£617","£0.00","£0.00","£0.00","24/08/2021","2899561301","£0.00","RBB(BG01)","£0.00","Joiners pre March 2018","£0.00","£291.66","£292","£0.00","£0.00","£0.00","24/08/2021","2032605301","£0.00","RBB(BG01)","£0.00","Joiners pre March 2018","£0.00","£241.16","£241","£0.00","£0.00","£0.00","24/08/2021","2119490201","£0.00","RBB(BG01)","£0.00","Joiners pre March 2018","£0.00","£3,228.98","£3,229","£0.00","£0.00","£0.00","24/08/2021","2552749101","£0.00","RBB(BG01)","£0.00","Joiners pre March 2018","£0.00","£250.81","£251","£0.00","£0.00","£0.00","24/08/2021","2743248101","£0.00","RBB(BG01)","£0.00","Joiners pre March 2018","£0.00","£328.54","£329","£0.00","£0.00","£0.00","24/08/2021","2227373301","£0.00","RBB(BG01)","£0.00","Joiners pre March 2018","£0.00","£491.66","£492","£0.00","£0.00","£0.00","24/08/2021","2218715401","£0.00","RBB(BG01)","£0.00","Barclays Pension Savings Plan","£0.00","£178.50","£179","£0.00","£0.00","£0.00","24/08/2021","2271014401","£0.00","RBB(BG01)","£0.00","Barclays Pension Savings Plan","£0.00","£693.33","£693","£0.00","£0.00","£0.00","24/08/2021","2475217301","£0.00","RBB(BG01)","£0.00","Barclays Pension Savings Plan","£0.00","£583.33","£583","£0.00","£0.00","£0.00","24/08/2021","2783321201","£0.00","RBB(BG01)","£0.00","Joiners pre March 2018","£0.00","£358.49","£358","£0.00","£0.00","£0.00","24/08/2021","2988159201","£0.00","RBB(BG01)","£0.00","Joiners pre March 2018","£0.00","£252.67","£253","£0.00","£0.00","£0.00","24/08/2021","2671826201","£0.00","RBB(BG01)","£0.00","Joiners pre March 2018","£0.00","£139.93","£140","£0.00","£0.00","£0.00","24/08/2021","2833478001","£0.00","RBB(BG01)","£0.00","Joiners pre March 2018","£0.00","£823.86","£824","£0.00","£0.00","£0.00","24/08/2021","2060829301","£0.00","RBB(BG01)","£0.00","Barclays Pension Savings Plan","£0.00","£286.49","£286","£0.00","£0.00","£0.00","24/08/2021","2238621501","£0.00","RBB(BG01)","£0.00","Barclays Pension Savings Plan","£0.00","£333.33","£333","£0.00","£0.00","£0.00","24/08/2021","2201271401","£0.00","RBB(BG01)","£0.00","Barclays Pension Savings Plan","£0.00","£1,688.85","£1,689","£0.00","£0.00","£0.00","24/08/2021","2366178001","£0.00","RBB(BG01)","£0.00","Joiners pre March 2018","£0.00","£295.13","£295","£0.00","£0.00","£0.00","24/08/2021","2070276501","£0.00","RBB(BG01)","£0.00","Barclays Pension Savings Plan","£0.00","£767.04","£767","£0.00","£0.00","£0.00","24/08/2021","2656218301","£0.00","RBB(BG01)","£0.00","Barclays Pension Savings Plan","£0.00","£222.50","£223","£0.00","£0.00","£0.00","24/08/2021","2149171401","£0.00","RBB(BG01)","£0.00","Barclays Pension Savings Plan","£0.00","£278.53","£279","£0.00","£0.00","£0.00"]</t>
  </si>
  <si>
    <t>LONDON STOCK EXCHANGE GROUP PENSION PLAN</t>
  </si>
  <si>
    <t>KINGFISHER PENSION SCHEME</t>
  </si>
  <si>
    <t>SAINSBURY'S PENSION SCHEME AVC</t>
  </si>
  <si>
    <t>SERCO WORKSAVE PENSION PLAN</t>
  </si>
  <si>
    <t>ARGOS PERSONAL PENSION PLAN</t>
  </si>
  <si>
    <t>41</t>
  </si>
  <si>
    <t>38%</t>
  </si>
  <si>
    <t>62%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</si>
  <si>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</si>
  <si>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</si>
  <si>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</si>
  <si>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</si>
  <si>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</si>
  <si>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</si>
  <si>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</si>
  <si>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</si>
  <si>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</si>
  <si>
    <t>GF24865001 - PACE DC - CO-OP SECTION</t>
  </si>
  <si>
    <t>GF07437001 - EY RETIREMENT SAVINGS TRUST</t>
  </si>
  <si>
    <t>["16/08/2021","2035116401","£0.00","EY Retirement Savings Trust(BG01)","£0.00","Legacy","£0.00","£370.80","£371","£0.00","£0.00","£0.00","16/08/2021","2682821401","£0.00","EY Retirement Savings Trust(BG01)","£0.00","Legacy","£0.00","£425.55","£426","£0.00","£0.00","£0.00","16/08/2021","2893455501","£0.00","EY Retirement Savings Trust(BG01)","£0.00","Legacy","£0.00","£412.00","£412","£0.00","£0.00","£0.00","16/08/2021","2234231401","£0.00","EY Retirement Savings Trust(BG01)","£0.00","Legacy","£0.00","£849.75","£850","£0.00","£0.00","£0.00","16/08/2021","2102921401","£0.00","EY Retirement Savings Trust(BG01)","£0.00","EYRST","£0.00","£1,040.74","£1,041","£0.00","£0.00","£0.00","16/08/2021","2972421401","£0.00","EY Retirement Savings Trust(BG01)","£0.00","Legacy","£0.00","£1,012.84","£1,013","£0.00","£0.00","£0.00","16/08/2021","2586091501","£0.00","EY Retirement Savings Trust(BG01)","£0.00","Legacy","£0.00","£519.28","£519","£0.00","£0.00","£0.00","16/08/2021","2313051501","£0.00","EY Retirement Savings Trust(BG01)","£0.00","Legacy","£0.00","£815.41","£815","£0.00","£0.00","£0.00","16/08/2021","2986131401","£0.00","EY Retirement Savings Trust(BG01)","£0.00","Legacy","£0.00","£602.18","£602","£0.00","£0.00","£0.00","16/08/2021","2627882401","£0.00","EY Retirement Savings Trust(BG01)","£0.00","Legacy","£0.00","£433.47","£433","£0.00","£0.00","£0.00","16/08/2021","2627821401","£0.00","EY Retirement Savings Trust(BG01)","£0.00","EYRST","£0.00","£1,636.30","£1,636","£0.00","£0.00","£0.00","16/08/2021","2694049401","£0.00","EY Retirement Savings Trust(BG01)","£0.00","Legacy","£0.00","£339.03","£339","£0.00","£0.00","£0.00","16/08/2021","2480031401","£0.00","EY Retirement Savings Trust(BG01)","£0.00","Legacy","£0.00","£624.13","£624","£0.00","£0.00","£0.00","16/08/2021","2242621401","£0.00","EY Retirement Savings Trust(BG01)","£0.00","Legacy","£0.00","£214.32","£214","£0.00","£0.00","£0.00","16/08/2021","2463621401","£0.00","EY Retirement Savings Trust(BG01)","£0.00","Legacy","£0.00","£290.11","£290","£0.00","£0.00","£0.00","16/08/2021","2016331401","£0.00","EY Retirement Savings Trust(BG01)","£0.00","Legacy","£0.00","£665.22","£665","£0.00","£0.00","£0.00","16/08/2021","2193049401","£0.00","EY Retirement Savings Trust(BG01)","£0.00","Legacy","£0.00","£263.95","£264","£0.00","£0.00","£0.00","16/08/2021","2952331401","£0.00","EY Retirement Savings Trust(BG01)","£0.00","Legacy","£0.00","£1,716.00","£1,716","£0.00","£0.00","£0.00","16/08/2021","2101431401","£0.00","EY Retirement Savings Trust(BG01)","£0.00","Legacy","£0.00","£944.16","£944","£0.00","£0.00","£0.00","16/08/2021","2904176401","£0.00","EY Retirement Savings Trust(BG01)","£0.00","Legacy","£0.00","£793.10","£793","£0.00","£0.00","£0.00","16/08/2021","2757621401","£0.00","EY Retirement Savings Trust(BG01)","£0.00","Legacy","£0.00","£307.08","£307","£0.00","£0.00","£0.00","16/08/2021","2592176401","£0.00","EY Retirement Savings Trust(BG01)","£0.00","Legacy","£0.00","£336.46","£336","£0.00","£0.00","£0.00","16/08/2021","2442216401","£0.00","EY Retirement Savings Trust(BG01)","£0.00","Legacy","£0.00","£175.97","£176","£0.00","£0.00","£0.00","16/08/2021","2666091501","£0.00","EY Retirement Savings Trust(BG01)","£0.00","Legacy","£0.00","£961.77","£962","£0.00","£0.00","£0.00","16/08/2021","2668921401","£0.00","EY Retirement Savings Trust(BG01)","£0.00","Legacy","£0.00","£824.82","£825","£0.00","£0.00","£0.00","16/08/2021","2764455501","£0.00","EY Retirement Savings Trust(BG01)","£0.00","Legacy","£0.00","£371.33","£371","£0.00","£0.00","£0.00","16/08/2021","2386331401","£0.00","EY Retirement Savings Trust(BG01)","£0.00","Legacy","£0.00","£922.14","£922","£0.00","£0.00","£0.00","16/08/2021","2914814401","£0.00","EY Retirement Savings Trust(BG01)","£0.00","Legacy","£0.00","£454.91","£455","£0.00","£0.00","£0.00","16/08/2021","2462354401","£0.00","EY Retirement Savings Trust(BG01)","£0.00","Legacy","£0.00","£843.57","£844","£0.00","£0.00","£0.00","16/08/2021","2760115501","£0.00","EY Retirement Savings Trust(BG01)","£0.00","Legacy","£0.00","£626.59","£627","£0.00","£0.00","£0.00","16/08/2021","2199395501","£0.00","EY Retirement Savings Trust(BG01)","£0.00","Legacy","£0.00","£590.54","£591","£0.00","£0.00","£0.00","16/08/2021","2588821401","£0.00","EY Retirement Savings Trust(BG01)","£0.00","Legacy","£0.00","£1,779.84","£1,780","£0.00","£0.00","£0.00","16/08/2021","2487631401","£0.00","EY Retirement Savings Trust(BG01)","£0.00","Legacy","£0.00","£1,779.84","£1,780","£0.00","£0.00","£0.00"]</t>
  </si>
  <si>
    <t>GF51465001 - REPSOL SINOPEC RESOURCES UK LIMITED MYPENSION PLAN</t>
  </si>
  <si>
    <t>GF59556001 - NORCROS RETIREMENT SAVINGS SCHEME</t>
  </si>
  <si>
    <t>GF69037001 - MARSHALL RETIREMENT SAVINGS PLAN</t>
  </si>
  <si>
    <t>£1,853,430</t>
  </si>
  <si>
    <t>£6,058</t>
  </si>
  <si>
    <t>GF74327001 - OSPS INVESTMENT BUILDER</t>
  </si>
  <si>
    <t>GF98696001 - RSPB DC PENSION SCHEME</t>
  </si>
  <si>
    <t>GF99556001 - THE NORCROS SECURITY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</si>
</sst>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£&quot;#,##0;[Red]\-&quot;£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6" fontId="0" fillId="0" borderId="2" xfId="0" applyNumberFormat="1" applyBorder="1"/>
    <xf numFmtId="9" fontId="2" fillId="0" borderId="2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9" fontId="0" fillId="0" borderId="2" xfId="0" applyNumberFormat="1" applyBorder="1"/>
    <xf numFmtId="0" fontId="2" fillId="2" borderId="2" xfId="0" applyFont="1" applyFill="1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5" xfId="0" applyBorder="1"/>
    <xf numFmtId="0" fontId="0" fillId="0" borderId="4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0" xfId="0" applyAlignment="1">
      <alignment wrapText="1"/>
    </xf>
    <xf numFmtId="9" fontId="2" fillId="0" borderId="2" xfId="0" applyNumberFormat="1" applyFont="1" applyBorder="1" applyAlignment="1">
      <alignment horizontal="right" wrapText="1"/>
    </xf>
    <xf numFmtId="0" fontId="0" fillId="0" borderId="2" xfId="0" applyBorder="1" applyAlignment="1">
      <alignment horizontal="right" wrapText="1"/>
    </xf>
    <xf numFmtId="9" fontId="0" fillId="0" borderId="2" xfId="0" applyNumberForma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10" xfId="0" applyBorder="1" applyAlignment="1">
      <alignment wrapText="1"/>
    </xf>
    <xf numFmtId="0" fontId="2" fillId="0" borderId="2" xfId="0" applyFont="1" applyBorder="1"/>
    <xf numFmtId="0" fontId="2" fillId="2" borderId="2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240"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zoomScaleNormal="100" workbookViewId="0">
      <selection activeCell="G8" sqref="G8"/>
    </sheetView>
  </sheetViews>
  <sheetFormatPr defaultRowHeight="14.4" customHeight="1" x14ac:dyDescent="0.55000000000000004"/>
  <cols>
    <col min="1" max="1" width="24.7890625" customWidth="1"/>
    <col min="2" max="2" width="31.20703125" customWidth="1"/>
    <col min="3" max="3" width="57.05078125" customWidth="1"/>
    <col min="4" max="4" width="19.3671875" customWidth="1"/>
  </cols>
  <sheetData>
    <row r="1" spans="1:5" ht="22.2" customHeight="1" x14ac:dyDescent="0.25">
      <c r="A1" s="30" t="s">
        <v>0</v>
      </c>
      <c r="B1" s="30"/>
      <c r="C1" s="30"/>
      <c r="D1" s="30"/>
    </row>
    <row r="2" spans="1:5" s="1" customFormat="1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5" t="s">
        <v>5</v>
      </c>
      <c r="B3" s="6">
        <v>1040885</v>
      </c>
      <c r="C3" s="6">
        <v>1040885</v>
      </c>
      <c r="D3" s="7">
        <v>0.05</v>
      </c>
      <c r="E3" s="8" t="str">
        <f>IF(AND((B3+(B3*D3))&gt;=C3,(B3-(B3*D3))&lt;=C3),"PASS","FAIL")</f>
        <v>PASS</v>
      </c>
    </row>
    <row r="4" spans="1:5" x14ac:dyDescent="0.25">
      <c r="A4" s="5" t="s">
        <v>6</v>
      </c>
      <c r="B4" s="6">
        <v>0</v>
      </c>
      <c r="C4" s="6">
        <v>0</v>
      </c>
      <c r="D4" s="7">
        <v>0.05</v>
      </c>
      <c r="E4" s="8" t="str">
        <f>IF(AND((B4+(B4*D4))&gt;=C4,(B4-(B4*D4))&lt;=C4),"PASS","FAIL")</f>
        <v>PASS</v>
      </c>
    </row>
    <row r="5" spans="1:5" x14ac:dyDescent="0.25">
      <c r="A5" s="5" t="s">
        <v>7</v>
      </c>
      <c r="B5" s="6">
        <v>30042</v>
      </c>
      <c r="C5" s="6">
        <v>30042</v>
      </c>
      <c r="D5" s="7">
        <v>0.05</v>
      </c>
      <c r="E5" s="8" t="str">
        <f>IF(AND((B5+(B5*D5))&gt;=C5,(B5-(B5*D5))&lt;=C5),"PASS","FAIL")</f>
        <v>PASS</v>
      </c>
    </row>
    <row r="6" spans="1:5" x14ac:dyDescent="0.25">
      <c r="A6" s="5" t="s">
        <v>8</v>
      </c>
      <c r="B6" s="6">
        <v>0</v>
      </c>
      <c r="C6" s="6">
        <v>0</v>
      </c>
      <c r="D6" s="9">
        <v>0.05</v>
      </c>
      <c r="E6" s="8" t="str">
        <f>IF(AND((B6+(B6*D6))&gt;=C6,(B6-(B6*D6))&lt;=C6),"PASS","FAIL")</f>
        <v>PASS</v>
      </c>
    </row>
    <row r="7" spans="1:5" ht="86.4" customHeight="1" x14ac:dyDescent="0.25">
      <c r="A7" s="10" t="s">
        <v>9</v>
      </c>
      <c r="B7" s="11"/>
      <c r="C7" s="12" t="s">
        <v>10</v>
      </c>
      <c r="D7" s="9">
        <v>0.05</v>
      </c>
      <c r="E7" s="13" t="str">
        <f>IF(B7=C7,"PASS","FAIL")</f>
        <v>FAIL</v>
      </c>
    </row>
    <row r="8" spans="1:5" ht="409.5" customHeight="1" x14ac:dyDescent="0.55000000000000004">
      <c r="B8" s="2"/>
      <c r="C8" s="14" t="s">
        <v>11</v>
      </c>
      <c r="D8" s="15"/>
      <c r="E8" s="13" t="str">
        <f>IF(B8=C8,"PASS","FAIL")</f>
        <v>FAIL</v>
      </c>
    </row>
  </sheetData>
  <mergeCells count="1">
    <mergeCell ref="A1:D1"/>
  </mergeCells>
  <conditionalFormatting sqref="D8 D3:D6">
    <cfRule type="cellIs" dxfId="239" priority="14" operator="equal">
      <formula>"PASS"</formula>
    </cfRule>
  </conditionalFormatting>
  <conditionalFormatting sqref="D8 D3:D6">
    <cfRule type="cellIs" dxfId="238" priority="13" operator="equal">
      <formula>"FAIL"</formula>
    </cfRule>
  </conditionalFormatting>
  <conditionalFormatting sqref="D7">
    <cfRule type="cellIs" dxfId="237" priority="10" operator="equal">
      <formula>"PASS"</formula>
    </cfRule>
  </conditionalFormatting>
  <conditionalFormatting sqref="D7">
    <cfRule type="cellIs" dxfId="236" priority="9" operator="equal">
      <formula>"FAIL"</formula>
    </cfRule>
  </conditionalFormatting>
  <conditionalFormatting sqref="D6">
    <cfRule type="cellIs" dxfId="235" priority="6" operator="equal">
      <formula>"PASS"</formula>
    </cfRule>
  </conditionalFormatting>
  <conditionalFormatting sqref="D6">
    <cfRule type="cellIs" dxfId="234" priority="5" operator="equal">
      <formula>"FAIL"</formula>
    </cfRule>
  </conditionalFormatting>
  <conditionalFormatting sqref="E7">
    <cfRule type="cellIs" dxfId="233" priority="4" operator="equal">
      <formula>"PASS"</formula>
    </cfRule>
  </conditionalFormatting>
  <conditionalFormatting sqref="E7">
    <cfRule type="cellIs" dxfId="232" priority="3" operator="equal">
      <formula>"FAIL"</formula>
    </cfRule>
  </conditionalFormatting>
  <conditionalFormatting sqref="E8">
    <cfRule type="cellIs" dxfId="231" priority="2" operator="equal">
      <formula>"PASS"</formula>
    </cfRule>
  </conditionalFormatting>
  <conditionalFormatting sqref="E8">
    <cfRule type="cellIs" dxfId="23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"/>
  <sheetViews>
    <sheetView zoomScaleNormal="100" workbookViewId="0">
      <selection activeCell="E5" sqref="E5"/>
    </sheetView>
  </sheetViews>
  <sheetFormatPr defaultRowHeight="14.4" customHeight="1" x14ac:dyDescent="0.55000000000000004"/>
  <cols>
    <col min="1" max="1" width="24.7890625" customWidth="1"/>
    <col min="2" max="3" width="42.5234375" customWidth="1"/>
  </cols>
  <sheetData>
    <row r="1" spans="1:5" ht="14.4" customHeight="1" x14ac:dyDescent="0.25">
      <c r="B1" s="31" t="s">
        <v>32</v>
      </c>
      <c r="C1" s="31"/>
      <c r="D1" s="31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5" t="s">
        <v>5</v>
      </c>
      <c r="B3" s="2"/>
      <c r="C3" s="2"/>
      <c r="D3" s="7">
        <v>0.05</v>
      </c>
      <c r="E3" s="8" t="str">
        <f>IF(AND((B3+(B3*D3))&gt;=C3,(B3-(B3*D3))&lt;=C3),"PASS","FAIL")</f>
        <v>PASS</v>
      </c>
    </row>
    <row r="4" spans="1:5" x14ac:dyDescent="0.25">
      <c r="A4" s="5" t="s">
        <v>6</v>
      </c>
      <c r="B4" s="2"/>
      <c r="C4" s="2"/>
      <c r="D4" s="7">
        <v>0.05</v>
      </c>
      <c r="E4" s="8" t="str">
        <f>IF(AND((B4+(B4*D4))&gt;=C4,(B4-(B4*D4))&lt;=C4),"PASS","FAIL")</f>
        <v>PASS</v>
      </c>
    </row>
    <row r="5" spans="1:5" x14ac:dyDescent="0.25">
      <c r="A5" s="5" t="s">
        <v>7</v>
      </c>
      <c r="B5" s="2"/>
      <c r="C5" s="2"/>
      <c r="D5" s="7">
        <v>0.05</v>
      </c>
      <c r="E5" s="8" t="str">
        <f>IF(AND((B5+(B5*D5))&gt;=C5,(B5-(B5*D5))&lt;=C5),"PASS","FAIL")</f>
        <v>PASS</v>
      </c>
    </row>
    <row r="6" spans="1:5" x14ac:dyDescent="0.25">
      <c r="A6" s="5" t="s">
        <v>8</v>
      </c>
      <c r="B6" s="2"/>
      <c r="C6" s="2"/>
      <c r="D6" s="9">
        <v>0.05</v>
      </c>
      <c r="E6" s="8" t="str">
        <f>IF(AND((B6+(B6*D6))&gt;=C6,(B6-(B6*D6))&lt;=C6),"PASS","FAIL")</f>
        <v>PASS</v>
      </c>
    </row>
    <row r="7" spans="1:5" x14ac:dyDescent="0.25">
      <c r="A7" s="10" t="s">
        <v>9</v>
      </c>
      <c r="B7" s="2"/>
      <c r="C7" s="2"/>
      <c r="D7" s="16"/>
    </row>
    <row r="8" spans="1:5" x14ac:dyDescent="0.25">
      <c r="B8" s="2"/>
      <c r="C8" s="2"/>
      <c r="D8" s="15"/>
    </row>
  </sheetData>
  <mergeCells count="1">
    <mergeCell ref="B1:D1"/>
  </mergeCells>
  <conditionalFormatting sqref="D7:D8">
    <cfRule type="cellIs" dxfId="173" priority="8" operator="equal">
      <formula>"PASS"</formula>
    </cfRule>
  </conditionalFormatting>
  <conditionalFormatting sqref="D7:D8">
    <cfRule type="cellIs" dxfId="172" priority="7" operator="equal">
      <formula>"FAIL"</formula>
    </cfRule>
  </conditionalFormatting>
  <conditionalFormatting sqref="D6">
    <cfRule type="cellIs" dxfId="171" priority="4" operator="equal">
      <formula>"PASS"</formula>
    </cfRule>
  </conditionalFormatting>
  <conditionalFormatting sqref="D6">
    <cfRule type="cellIs" dxfId="170" priority="3" operator="equal">
      <formula>"FAIL"</formula>
    </cfRule>
  </conditionalFormatting>
  <conditionalFormatting sqref="D3:D5">
    <cfRule type="cellIs" dxfId="169" priority="2" operator="equal">
      <formula>"PASS"</formula>
    </cfRule>
  </conditionalFormatting>
  <conditionalFormatting sqref="D3:D5">
    <cfRule type="cellIs" dxfId="16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37.83984375" customWidth="1"/>
  </cols>
  <sheetData>
    <row r="1" spans="1:5" ht="14.4" customHeight="1" x14ac:dyDescent="0.25">
      <c r="B1" s="31" t="s">
        <v>33</v>
      </c>
      <c r="C1" s="31"/>
      <c r="D1" s="31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5" t="s">
        <v>5</v>
      </c>
      <c r="B3" s="2"/>
      <c r="C3" s="2"/>
      <c r="D3" s="7">
        <v>0.05</v>
      </c>
      <c r="E3" s="8" t="str">
        <f>IF(AND((B3+(B3*D3))&gt;=C3,(B3-(B3*D3))&lt;=C3),"PASS","FAIL")</f>
        <v>PASS</v>
      </c>
    </row>
    <row r="4" spans="1:5" x14ac:dyDescent="0.25">
      <c r="A4" s="5" t="s">
        <v>6</v>
      </c>
      <c r="B4" s="2"/>
      <c r="C4" s="2"/>
      <c r="D4" s="7">
        <v>0.05</v>
      </c>
      <c r="E4" s="8" t="str">
        <f>IF(AND((B4+(B4*D4))&gt;=C4,(B4-(B4*D4))&lt;=C4),"PASS","FAIL")</f>
        <v>PASS</v>
      </c>
    </row>
    <row r="5" spans="1:5" x14ac:dyDescent="0.25">
      <c r="A5" s="5" t="s">
        <v>7</v>
      </c>
      <c r="B5" s="2"/>
      <c r="C5" s="2"/>
      <c r="D5" s="7">
        <v>0.05</v>
      </c>
      <c r="E5" s="8" t="str">
        <f>IF(AND((B5+(B5*D5))&gt;=C5,(B5-(B5*D5))&lt;=C5),"PASS","FAIL")</f>
        <v>PASS</v>
      </c>
    </row>
    <row r="6" spans="1:5" x14ac:dyDescent="0.25">
      <c r="A6" s="5" t="s">
        <v>8</v>
      </c>
      <c r="B6" s="2"/>
      <c r="C6" s="2"/>
      <c r="D6" s="9">
        <v>0.05</v>
      </c>
      <c r="E6" s="8" t="str">
        <f>IF(AND((B6+(B6*D6))&gt;=C6,(B6-(B6*D6))&lt;=C6),"PASS","FAIL")</f>
        <v>PASS</v>
      </c>
    </row>
    <row r="7" spans="1:5" x14ac:dyDescent="0.25">
      <c r="A7" s="10" t="s">
        <v>9</v>
      </c>
      <c r="B7" s="2"/>
      <c r="C7" s="2"/>
      <c r="D7" s="16"/>
    </row>
    <row r="8" spans="1:5" x14ac:dyDescent="0.25">
      <c r="B8" s="2"/>
      <c r="C8" s="2"/>
      <c r="D8" s="15"/>
    </row>
  </sheetData>
  <mergeCells count="1">
    <mergeCell ref="B1:D1"/>
  </mergeCells>
  <conditionalFormatting sqref="D7:D8">
    <cfRule type="cellIs" dxfId="167" priority="8" operator="equal">
      <formula>"PASS"</formula>
    </cfRule>
  </conditionalFormatting>
  <conditionalFormatting sqref="D7:D8">
    <cfRule type="cellIs" dxfId="166" priority="7" operator="equal">
      <formula>"FAIL"</formula>
    </cfRule>
  </conditionalFormatting>
  <conditionalFormatting sqref="D6">
    <cfRule type="cellIs" dxfId="165" priority="4" operator="equal">
      <formula>"PASS"</formula>
    </cfRule>
  </conditionalFormatting>
  <conditionalFormatting sqref="D6">
    <cfRule type="cellIs" dxfId="164" priority="3" operator="equal">
      <formula>"FAIL"</formula>
    </cfRule>
  </conditionalFormatting>
  <conditionalFormatting sqref="D3:D5">
    <cfRule type="cellIs" dxfId="163" priority="2" operator="equal">
      <formula>"PASS"</formula>
    </cfRule>
  </conditionalFormatting>
  <conditionalFormatting sqref="D3:D5">
    <cfRule type="cellIs" dxfId="16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26.26171875" customWidth="1"/>
  </cols>
  <sheetData>
    <row r="1" spans="1:5" ht="14.4" customHeight="1" x14ac:dyDescent="0.25">
      <c r="B1" s="31" t="s">
        <v>34</v>
      </c>
      <c r="C1" s="31"/>
      <c r="D1" s="31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5" t="s">
        <v>5</v>
      </c>
      <c r="B3" s="2"/>
      <c r="C3" s="2"/>
      <c r="D3" s="7">
        <v>0.05</v>
      </c>
      <c r="E3" s="8" t="str">
        <f>IF(AND((B3+(B3*D3))&gt;=C3,(B3-(B3*D3))&lt;=C3),"PASS","FAIL")</f>
        <v>PASS</v>
      </c>
    </row>
    <row r="4" spans="1:5" x14ac:dyDescent="0.25">
      <c r="A4" s="5" t="s">
        <v>6</v>
      </c>
      <c r="B4" s="2"/>
      <c r="C4" s="2"/>
      <c r="D4" s="7">
        <v>0.05</v>
      </c>
      <c r="E4" s="8" t="str">
        <f>IF(AND((B4+(B4*D4))&gt;=C4,(B4-(B4*D4))&lt;=C4),"PASS","FAIL")</f>
        <v>PASS</v>
      </c>
    </row>
    <row r="5" spans="1:5" x14ac:dyDescent="0.25">
      <c r="A5" s="5" t="s">
        <v>7</v>
      </c>
      <c r="B5" s="2"/>
      <c r="C5" s="2"/>
      <c r="D5" s="7">
        <v>0.05</v>
      </c>
      <c r="E5" s="8" t="str">
        <f>IF(AND((B5+(B5*D5))&gt;=C5,(B5-(B5*D5))&lt;=C5),"PASS","FAIL")</f>
        <v>PASS</v>
      </c>
    </row>
    <row r="6" spans="1:5" x14ac:dyDescent="0.25">
      <c r="A6" s="5" t="s">
        <v>8</v>
      </c>
      <c r="B6" s="2"/>
      <c r="C6" s="2"/>
      <c r="D6" s="9">
        <v>0.05</v>
      </c>
      <c r="E6" s="8" t="str">
        <f>IF(AND((B6+(B6*D6))&gt;=C6,(B6-(B6*D6))&lt;=C6),"PASS","FAIL")</f>
        <v>PASS</v>
      </c>
    </row>
    <row r="7" spans="1:5" x14ac:dyDescent="0.25">
      <c r="A7" s="10" t="s">
        <v>9</v>
      </c>
      <c r="B7" s="2"/>
      <c r="C7" s="2"/>
      <c r="D7" s="16"/>
    </row>
    <row r="8" spans="1:5" x14ac:dyDescent="0.25">
      <c r="B8" s="2"/>
      <c r="C8" s="2"/>
      <c r="D8" s="15"/>
    </row>
  </sheetData>
  <mergeCells count="1">
    <mergeCell ref="B1:D1"/>
  </mergeCells>
  <conditionalFormatting sqref="D7:D8">
    <cfRule type="cellIs" dxfId="161" priority="8" operator="equal">
      <formula>"PASS"</formula>
    </cfRule>
  </conditionalFormatting>
  <conditionalFormatting sqref="D7:D8">
    <cfRule type="cellIs" dxfId="160" priority="7" operator="equal">
      <formula>"FAIL"</formula>
    </cfRule>
  </conditionalFormatting>
  <conditionalFormatting sqref="D6">
    <cfRule type="cellIs" dxfId="159" priority="4" operator="equal">
      <formula>"PASS"</formula>
    </cfRule>
  </conditionalFormatting>
  <conditionalFormatting sqref="D6">
    <cfRule type="cellIs" dxfId="158" priority="3" operator="equal">
      <formula>"FAIL"</formula>
    </cfRule>
  </conditionalFormatting>
  <conditionalFormatting sqref="D3:D5">
    <cfRule type="cellIs" dxfId="157" priority="2" operator="equal">
      <formula>"PASS"</formula>
    </cfRule>
  </conditionalFormatting>
  <conditionalFormatting sqref="D3:D5">
    <cfRule type="cellIs" dxfId="15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56.47265625" customWidth="1"/>
  </cols>
  <sheetData>
    <row r="1" spans="1:5" ht="14.4" customHeight="1" x14ac:dyDescent="0.25">
      <c r="B1" s="31" t="s">
        <v>35</v>
      </c>
      <c r="C1" s="31"/>
      <c r="D1" s="31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5" t="s">
        <v>5</v>
      </c>
      <c r="B3" s="2"/>
      <c r="C3" s="2"/>
      <c r="D3" s="7">
        <v>0.05</v>
      </c>
      <c r="E3" s="8" t="str">
        <f>IF(AND((B3+(B3*D3))&gt;=C3,(B3-(B3*D3))&lt;=C3),"PASS","FAIL")</f>
        <v>PASS</v>
      </c>
    </row>
    <row r="4" spans="1:5" x14ac:dyDescent="0.25">
      <c r="A4" s="5" t="s">
        <v>6</v>
      </c>
      <c r="B4" s="2"/>
      <c r="C4" s="2"/>
      <c r="D4" s="7">
        <v>0.05</v>
      </c>
      <c r="E4" s="8" t="str">
        <f>IF(AND((B4+(B4*D4))&gt;=C4,(B4-(B4*D4))&lt;=C4),"PASS","FAIL")</f>
        <v>PASS</v>
      </c>
    </row>
    <row r="5" spans="1:5" x14ac:dyDescent="0.25">
      <c r="A5" s="5" t="s">
        <v>7</v>
      </c>
      <c r="B5" s="2"/>
      <c r="C5" s="2"/>
      <c r="D5" s="7">
        <v>0.05</v>
      </c>
      <c r="E5" s="8" t="str">
        <f>IF(AND((B5+(B5*D5))&gt;=C5,(B5-(B5*D5))&lt;=C5),"PASS","FAIL")</f>
        <v>PASS</v>
      </c>
    </row>
    <row r="6" spans="1:5" x14ac:dyDescent="0.25">
      <c r="A6" s="5" t="s">
        <v>8</v>
      </c>
      <c r="B6" s="2"/>
      <c r="C6" s="2"/>
      <c r="D6" s="9">
        <v>0.05</v>
      </c>
      <c r="E6" s="8" t="str">
        <f>IF(AND((B6+(B6*D6))&gt;=C6,(B6-(B6*D6))&lt;=C6),"PASS","FAIL")</f>
        <v>PASS</v>
      </c>
    </row>
    <row r="7" spans="1:5" x14ac:dyDescent="0.25">
      <c r="A7" s="10" t="s">
        <v>9</v>
      </c>
      <c r="B7" s="2"/>
      <c r="C7" s="2"/>
      <c r="D7" s="16"/>
    </row>
    <row r="8" spans="1:5" ht="14.4" customHeight="1" x14ac:dyDescent="0.25">
      <c r="B8" s="2"/>
      <c r="C8" s="2"/>
      <c r="D8" s="15"/>
    </row>
  </sheetData>
  <mergeCells count="1">
    <mergeCell ref="B1:D1"/>
  </mergeCells>
  <conditionalFormatting sqref="D7:D8">
    <cfRule type="cellIs" dxfId="155" priority="8" operator="equal">
      <formula>"PASS"</formula>
    </cfRule>
  </conditionalFormatting>
  <conditionalFormatting sqref="D7:D8">
    <cfRule type="cellIs" dxfId="154" priority="7" operator="equal">
      <formula>"FAIL"</formula>
    </cfRule>
  </conditionalFormatting>
  <conditionalFormatting sqref="D6">
    <cfRule type="cellIs" dxfId="153" priority="4" operator="equal">
      <formula>"PASS"</formula>
    </cfRule>
  </conditionalFormatting>
  <conditionalFormatting sqref="D6">
    <cfRule type="cellIs" dxfId="152" priority="3" operator="equal">
      <formula>"FAIL"</formula>
    </cfRule>
  </conditionalFormatting>
  <conditionalFormatting sqref="D3:D5">
    <cfRule type="cellIs" dxfId="151" priority="2" operator="equal">
      <formula>"PASS"</formula>
    </cfRule>
  </conditionalFormatting>
  <conditionalFormatting sqref="D3:D5">
    <cfRule type="cellIs" dxfId="15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zoomScaleNormal="100" workbookViewId="0">
      <selection activeCell="C8" sqref="C8"/>
    </sheetView>
  </sheetViews>
  <sheetFormatPr defaultRowHeight="14.4" customHeight="1" x14ac:dyDescent="0.55000000000000004"/>
  <cols>
    <col min="1" max="1" width="24.7890625" customWidth="1"/>
    <col min="2" max="2" width="28.5234375" customWidth="1"/>
    <col min="3" max="3" width="64.26171875" customWidth="1"/>
  </cols>
  <sheetData>
    <row r="1" spans="1:5" ht="14.4" customHeight="1" x14ac:dyDescent="0.25">
      <c r="B1" s="31" t="s">
        <v>36</v>
      </c>
      <c r="C1" s="31"/>
      <c r="D1" s="31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5" t="s">
        <v>5</v>
      </c>
      <c r="B3" s="6">
        <v>17848383</v>
      </c>
      <c r="C3" s="6">
        <v>17848383</v>
      </c>
      <c r="D3" s="7">
        <v>0.05</v>
      </c>
      <c r="E3" s="8" t="str">
        <f t="shared" ref="E3:E8" si="0">IF(AND((B3+(B3*D3))&gt;=C3,(B3-(B3*D3))&lt;=C3),"PASS","FAIL")</f>
        <v>PASS</v>
      </c>
    </row>
    <row r="4" spans="1:5" x14ac:dyDescent="0.25">
      <c r="A4" s="5" t="s">
        <v>6</v>
      </c>
      <c r="B4" s="6">
        <v>39365</v>
      </c>
      <c r="C4" s="6">
        <v>39365</v>
      </c>
      <c r="D4" s="7">
        <v>0.05</v>
      </c>
      <c r="E4" s="8" t="str">
        <f t="shared" si="0"/>
        <v>PASS</v>
      </c>
    </row>
    <row r="5" spans="1:5" x14ac:dyDescent="0.25">
      <c r="A5" s="5" t="s">
        <v>7</v>
      </c>
      <c r="B5" s="6">
        <v>1</v>
      </c>
      <c r="C5" s="6">
        <v>0</v>
      </c>
      <c r="D5" s="7">
        <v>0.05</v>
      </c>
      <c r="E5" s="8" t="str">
        <f t="shared" si="0"/>
        <v>FAIL</v>
      </c>
    </row>
    <row r="6" spans="1:5" x14ac:dyDescent="0.25">
      <c r="A6" s="5" t="s">
        <v>8</v>
      </c>
      <c r="B6" s="6">
        <v>0</v>
      </c>
      <c r="C6" s="6">
        <v>0</v>
      </c>
      <c r="D6" s="9">
        <v>0.05</v>
      </c>
      <c r="E6" s="8" t="str">
        <f t="shared" si="0"/>
        <v>PASS</v>
      </c>
    </row>
    <row r="7" spans="1:5" ht="75.900000000000006" customHeight="1" x14ac:dyDescent="0.25">
      <c r="A7" s="10" t="s">
        <v>9</v>
      </c>
      <c r="B7" s="2"/>
      <c r="C7" s="14" t="s">
        <v>10</v>
      </c>
      <c r="D7" s="16"/>
      <c r="E7" s="8" t="str">
        <f t="shared" si="0"/>
        <v>FAIL</v>
      </c>
    </row>
    <row r="8" spans="1:5" ht="409.5" customHeight="1" x14ac:dyDescent="0.55000000000000004">
      <c r="B8" s="2"/>
      <c r="C8" s="14" t="s">
        <v>37</v>
      </c>
      <c r="D8" s="15"/>
      <c r="E8" s="8" t="str">
        <f t="shared" si="0"/>
        <v>FAIL</v>
      </c>
    </row>
  </sheetData>
  <mergeCells count="1">
    <mergeCell ref="B1:D1"/>
  </mergeCells>
  <conditionalFormatting sqref="D7:D8">
    <cfRule type="cellIs" dxfId="149" priority="8" operator="equal">
      <formula>"PASS"</formula>
    </cfRule>
  </conditionalFormatting>
  <conditionalFormatting sqref="D7:D8">
    <cfRule type="cellIs" dxfId="148" priority="7" operator="equal">
      <formula>"FAIL"</formula>
    </cfRule>
  </conditionalFormatting>
  <conditionalFormatting sqref="D6">
    <cfRule type="cellIs" dxfId="147" priority="4" operator="equal">
      <formula>"PASS"</formula>
    </cfRule>
  </conditionalFormatting>
  <conditionalFormatting sqref="D6">
    <cfRule type="cellIs" dxfId="146" priority="3" operator="equal">
      <formula>"FAIL"</formula>
    </cfRule>
  </conditionalFormatting>
  <conditionalFormatting sqref="D3:D5">
    <cfRule type="cellIs" dxfId="145" priority="2" operator="equal">
      <formula>"PASS"</formula>
    </cfRule>
  </conditionalFormatting>
  <conditionalFormatting sqref="D3:D5">
    <cfRule type="cellIs" dxfId="14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41.578125" customWidth="1"/>
  </cols>
  <sheetData>
    <row r="1" spans="1:5" ht="14.4" customHeight="1" x14ac:dyDescent="0.25">
      <c r="B1" s="31" t="s">
        <v>38</v>
      </c>
      <c r="C1" s="31"/>
      <c r="D1" s="31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5" t="s">
        <v>5</v>
      </c>
      <c r="B3" s="2"/>
      <c r="C3" s="2">
        <v>1</v>
      </c>
      <c r="D3" s="7">
        <v>0.05</v>
      </c>
      <c r="E3" s="8" t="str">
        <f>IF(AND((B3+(B3*D3))&gt;=C3,(B3-(B3*D3))&lt;=C3),"PASS","FAIL")</f>
        <v>FAIL</v>
      </c>
    </row>
    <row r="4" spans="1:5" x14ac:dyDescent="0.25">
      <c r="A4" s="5" t="s">
        <v>6</v>
      </c>
      <c r="B4" s="2"/>
      <c r="C4" s="2"/>
      <c r="D4" s="7">
        <v>0.05</v>
      </c>
      <c r="E4" s="8" t="str">
        <f>IF(AND((B4+(B4*D4))&gt;=C4,(B4-(B4*D4))&lt;=C4),"PASS","FAIL")</f>
        <v>PASS</v>
      </c>
    </row>
    <row r="5" spans="1:5" x14ac:dyDescent="0.25">
      <c r="A5" s="5" t="s">
        <v>7</v>
      </c>
      <c r="B5" s="2"/>
      <c r="C5" s="2"/>
      <c r="D5" s="7">
        <v>0.05</v>
      </c>
      <c r="E5" s="8" t="str">
        <f>IF(AND((B5+(B5*D5))&gt;=C5,(B5-(B5*D5))&lt;=C5),"PASS","FAIL")</f>
        <v>PASS</v>
      </c>
    </row>
    <row r="6" spans="1:5" x14ac:dyDescent="0.25">
      <c r="A6" s="5" t="s">
        <v>8</v>
      </c>
      <c r="B6" s="2"/>
      <c r="C6" s="2"/>
      <c r="D6" s="9">
        <v>0.05</v>
      </c>
      <c r="E6" s="8" t="str">
        <f>IF(AND((B6+(B6*D6))&gt;=C6,(B6-(B6*D6))&lt;=C6),"PASS","FAIL")</f>
        <v>PASS</v>
      </c>
    </row>
    <row r="7" spans="1:5" x14ac:dyDescent="0.25">
      <c r="A7" s="10" t="s">
        <v>9</v>
      </c>
      <c r="B7" s="2"/>
      <c r="C7" s="2"/>
      <c r="D7" s="16"/>
      <c r="E7" s="8"/>
    </row>
    <row r="8" spans="1:5" x14ac:dyDescent="0.25">
      <c r="B8" s="2"/>
      <c r="C8" s="2"/>
      <c r="D8" s="15"/>
      <c r="E8" s="8"/>
    </row>
  </sheetData>
  <mergeCells count="1">
    <mergeCell ref="B1:D1"/>
  </mergeCells>
  <conditionalFormatting sqref="D7:D8">
    <cfRule type="cellIs" dxfId="143" priority="6" operator="equal">
      <formula>"PASS"</formula>
    </cfRule>
  </conditionalFormatting>
  <conditionalFormatting sqref="D7:D8">
    <cfRule type="cellIs" dxfId="142" priority="5" operator="equal">
      <formula>"FAIL"</formula>
    </cfRule>
  </conditionalFormatting>
  <conditionalFormatting sqref="D6">
    <cfRule type="cellIs" dxfId="141" priority="4" operator="equal">
      <formula>"PASS"</formula>
    </cfRule>
  </conditionalFormatting>
  <conditionalFormatting sqref="D6">
    <cfRule type="cellIs" dxfId="140" priority="3" operator="equal">
      <formula>"FAIL"</formula>
    </cfRule>
  </conditionalFormatting>
  <conditionalFormatting sqref="D3:D5">
    <cfRule type="cellIs" dxfId="139" priority="2" operator="equal">
      <formula>"PASS"</formula>
    </cfRule>
  </conditionalFormatting>
  <conditionalFormatting sqref="D3:D5">
    <cfRule type="cellIs" dxfId="13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8"/>
  <sheetViews>
    <sheetView zoomScaleNormal="100" workbookViewId="0">
      <selection activeCell="C4" sqref="C4"/>
    </sheetView>
  </sheetViews>
  <sheetFormatPr defaultRowHeight="14.4" customHeight="1" x14ac:dyDescent="0.55000000000000004"/>
  <cols>
    <col min="1" max="1" width="24.7890625" customWidth="1"/>
    <col min="2" max="3" width="25.05078125" customWidth="1"/>
    <col min="4" max="4" width="10.26171875" customWidth="1"/>
  </cols>
  <sheetData>
    <row r="1" spans="1:5" ht="14.4" customHeight="1" x14ac:dyDescent="0.25">
      <c r="B1" s="31" t="s">
        <v>39</v>
      </c>
      <c r="C1" s="31"/>
      <c r="D1" s="31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5" t="s">
        <v>5</v>
      </c>
      <c r="B3" s="6">
        <v>8537541</v>
      </c>
      <c r="C3" s="6">
        <v>8537541</v>
      </c>
      <c r="D3" s="7">
        <v>0.05</v>
      </c>
      <c r="E3" s="8" t="str">
        <f>IF(AND((B3+(B3*D3))&gt;=C3,(B3-(B3*D3))&lt;=C3),"PASS","FAIL")</f>
        <v>PASS</v>
      </c>
    </row>
    <row r="4" spans="1:5" x14ac:dyDescent="0.25">
      <c r="A4" s="5" t="s">
        <v>6</v>
      </c>
      <c r="B4" s="6">
        <v>88422</v>
      </c>
      <c r="C4" s="6">
        <v>88422</v>
      </c>
      <c r="D4" s="7">
        <v>0.05</v>
      </c>
      <c r="E4" s="8" t="str">
        <f>IF(AND((B4+(B4*D4))&gt;=C4,(B4-(B4*D4))&lt;=C4),"PASS","FAIL")</f>
        <v>PASS</v>
      </c>
    </row>
    <row r="5" spans="1:5" x14ac:dyDescent="0.25">
      <c r="A5" s="5" t="s">
        <v>7</v>
      </c>
      <c r="B5" s="6">
        <v>1733752</v>
      </c>
      <c r="C5" s="6">
        <v>1733752</v>
      </c>
      <c r="D5" s="7">
        <v>0.05</v>
      </c>
      <c r="E5" s="8" t="str">
        <f>IF(AND((B5+(B5*D5))&gt;=C5,(B5-(B5*D5))&lt;=C5),"PASS","FAIL")</f>
        <v>PASS</v>
      </c>
    </row>
    <row r="6" spans="1:5" x14ac:dyDescent="0.25">
      <c r="A6" s="5" t="s">
        <v>8</v>
      </c>
      <c r="B6" s="6">
        <v>8793</v>
      </c>
      <c r="C6" s="6">
        <v>8793</v>
      </c>
      <c r="D6" s="9">
        <v>0.05</v>
      </c>
      <c r="E6" s="8" t="str">
        <f>IF(AND((B6+(B6*D6))&gt;=C6,(B6-(B6*D6))&lt;=C6),"PASS","FAIL")</f>
        <v>PASS</v>
      </c>
    </row>
    <row r="7" spans="1:5" x14ac:dyDescent="0.25">
      <c r="A7" s="10" t="s">
        <v>9</v>
      </c>
      <c r="B7" s="2"/>
      <c r="C7" s="2"/>
      <c r="D7" s="16"/>
    </row>
    <row r="8" spans="1:5" x14ac:dyDescent="0.25">
      <c r="B8" s="2"/>
      <c r="C8" s="2"/>
      <c r="D8" s="15"/>
    </row>
  </sheetData>
  <mergeCells count="1">
    <mergeCell ref="B1:D1"/>
  </mergeCells>
  <conditionalFormatting sqref="D7:D8">
    <cfRule type="cellIs" dxfId="137" priority="8" operator="equal">
      <formula>"PASS"</formula>
    </cfRule>
  </conditionalFormatting>
  <conditionalFormatting sqref="D7:D8">
    <cfRule type="cellIs" dxfId="136" priority="7" operator="equal">
      <formula>"FAIL"</formula>
    </cfRule>
  </conditionalFormatting>
  <conditionalFormatting sqref="D6">
    <cfRule type="cellIs" dxfId="135" priority="4" operator="equal">
      <formula>"PASS"</formula>
    </cfRule>
  </conditionalFormatting>
  <conditionalFormatting sqref="D6">
    <cfRule type="cellIs" dxfId="134" priority="3" operator="equal">
      <formula>"FAIL"</formula>
    </cfRule>
  </conditionalFormatting>
  <conditionalFormatting sqref="D3:D5">
    <cfRule type="cellIs" dxfId="133" priority="2" operator="equal">
      <formula>"PASS"</formula>
    </cfRule>
  </conditionalFormatting>
  <conditionalFormatting sqref="D3:D5">
    <cfRule type="cellIs" dxfId="13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29.62890625" customWidth="1"/>
  </cols>
  <sheetData>
    <row r="1" spans="1:5" ht="14.4" customHeight="1" x14ac:dyDescent="0.25">
      <c r="B1" s="31" t="s">
        <v>40</v>
      </c>
      <c r="C1" s="31"/>
      <c r="D1" s="31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5" t="s">
        <v>5</v>
      </c>
      <c r="B3" s="2"/>
      <c r="C3" s="2"/>
      <c r="D3" s="7">
        <v>0.05</v>
      </c>
      <c r="E3" s="8" t="str">
        <f>IF(AND((B3+(B3*D3))&gt;=C3,(B3-(B3*D3))&lt;=C3),"PASS","FAIL")</f>
        <v>PASS</v>
      </c>
    </row>
    <row r="4" spans="1:5" x14ac:dyDescent="0.25">
      <c r="A4" s="5" t="s">
        <v>6</v>
      </c>
      <c r="B4" s="2"/>
      <c r="C4" s="2"/>
      <c r="D4" s="7">
        <v>0.05</v>
      </c>
      <c r="E4" s="8" t="str">
        <f>IF(AND((B4+(B4*D4))&gt;=C4,(B4-(B4*D4))&lt;=C4),"PASS","FAIL")</f>
        <v>PASS</v>
      </c>
    </row>
    <row r="5" spans="1:5" x14ac:dyDescent="0.25">
      <c r="A5" s="5" t="s">
        <v>7</v>
      </c>
      <c r="B5" s="2"/>
      <c r="C5" s="2"/>
      <c r="D5" s="7">
        <v>0.05</v>
      </c>
      <c r="E5" s="8" t="str">
        <f>IF(AND((B5+(B5*D5))&gt;=C5,(B5-(B5*D5))&lt;=C5),"PASS","FAIL")</f>
        <v>PASS</v>
      </c>
    </row>
    <row r="6" spans="1:5" x14ac:dyDescent="0.25">
      <c r="A6" s="5" t="s">
        <v>8</v>
      </c>
      <c r="B6" s="2"/>
      <c r="C6" s="2"/>
      <c r="D6" s="9">
        <v>0.05</v>
      </c>
      <c r="E6" s="8" t="str">
        <f>IF(AND((B6+(B6*D6))&gt;=C6,(B6-(B6*D6))&lt;=C6),"PASS","FAIL")</f>
        <v>PASS</v>
      </c>
    </row>
    <row r="7" spans="1:5" x14ac:dyDescent="0.25">
      <c r="A7" s="10" t="s">
        <v>9</v>
      </c>
      <c r="B7" s="2"/>
      <c r="C7" s="2"/>
      <c r="D7" s="16"/>
    </row>
    <row r="8" spans="1:5" x14ac:dyDescent="0.25">
      <c r="B8" s="2"/>
      <c r="C8" s="2"/>
      <c r="D8" s="15"/>
    </row>
  </sheetData>
  <mergeCells count="1">
    <mergeCell ref="B1:D1"/>
  </mergeCells>
  <conditionalFormatting sqref="D7:D8">
    <cfRule type="cellIs" dxfId="131" priority="8" operator="equal">
      <formula>"PASS"</formula>
    </cfRule>
  </conditionalFormatting>
  <conditionalFormatting sqref="D7:D8">
    <cfRule type="cellIs" dxfId="130" priority="7" operator="equal">
      <formula>"FAIL"</formula>
    </cfRule>
  </conditionalFormatting>
  <conditionalFormatting sqref="D6">
    <cfRule type="cellIs" dxfId="129" priority="4" operator="equal">
      <formula>"PASS"</formula>
    </cfRule>
  </conditionalFormatting>
  <conditionalFormatting sqref="D6">
    <cfRule type="cellIs" dxfId="128" priority="3" operator="equal">
      <formula>"FAIL"</formula>
    </cfRule>
  </conditionalFormatting>
  <conditionalFormatting sqref="D3:D5">
    <cfRule type="cellIs" dxfId="127" priority="2" operator="equal">
      <formula>"PASS"</formula>
    </cfRule>
  </conditionalFormatting>
  <conditionalFormatting sqref="D3:D5">
    <cfRule type="cellIs" dxfId="12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27.9453125" customWidth="1"/>
  </cols>
  <sheetData>
    <row r="1" spans="1:5" ht="14.4" customHeight="1" x14ac:dyDescent="0.25">
      <c r="B1" s="31" t="s">
        <v>41</v>
      </c>
      <c r="C1" s="31"/>
      <c r="D1" s="31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5" t="s">
        <v>5</v>
      </c>
      <c r="B3" s="2"/>
      <c r="C3" s="2"/>
      <c r="D3" s="7">
        <v>0.05</v>
      </c>
      <c r="E3" s="8" t="str">
        <f>IF(AND((B3+(B3*D3))&gt;=C3,(B3-(B3*D3))&lt;=C3),"PASS","FAIL")</f>
        <v>PASS</v>
      </c>
    </row>
    <row r="4" spans="1:5" x14ac:dyDescent="0.25">
      <c r="A4" s="5" t="s">
        <v>6</v>
      </c>
      <c r="B4" s="2"/>
      <c r="C4" s="2"/>
      <c r="D4" s="7">
        <v>0.05</v>
      </c>
      <c r="E4" s="8" t="str">
        <f>IF(AND((B4+(B4*D4))&gt;=C4,(B4-(B4*D4))&lt;=C4),"PASS","FAIL")</f>
        <v>PASS</v>
      </c>
    </row>
    <row r="5" spans="1:5" x14ac:dyDescent="0.25">
      <c r="A5" s="5" t="s">
        <v>7</v>
      </c>
      <c r="B5" s="2"/>
      <c r="C5" s="2"/>
      <c r="D5" s="7">
        <v>0.05</v>
      </c>
      <c r="E5" s="8" t="str">
        <f>IF(AND((B5+(B5*D5))&gt;=C5,(B5-(B5*D5))&lt;=C5),"PASS","FAIL")</f>
        <v>PASS</v>
      </c>
    </row>
    <row r="6" spans="1:5" x14ac:dyDescent="0.25">
      <c r="A6" s="5" t="s">
        <v>8</v>
      </c>
      <c r="B6" s="2"/>
      <c r="C6" s="2"/>
      <c r="D6" s="9">
        <v>0.05</v>
      </c>
      <c r="E6" s="8" t="str">
        <f>IF(AND((B6+(B6*D6))&gt;=C6,(B6-(B6*D6))&lt;=C6),"PASS","FAIL")</f>
        <v>PASS</v>
      </c>
    </row>
    <row r="7" spans="1:5" x14ac:dyDescent="0.25">
      <c r="A7" s="10" t="s">
        <v>9</v>
      </c>
      <c r="B7" s="2"/>
      <c r="C7" s="2"/>
      <c r="D7" s="16"/>
    </row>
    <row r="8" spans="1:5" x14ac:dyDescent="0.25">
      <c r="B8" s="2"/>
      <c r="C8" s="2"/>
      <c r="D8" s="15"/>
    </row>
  </sheetData>
  <mergeCells count="1">
    <mergeCell ref="B1:D1"/>
  </mergeCells>
  <conditionalFormatting sqref="D7:D8">
    <cfRule type="cellIs" dxfId="125" priority="8" operator="equal">
      <formula>"PASS"</formula>
    </cfRule>
  </conditionalFormatting>
  <conditionalFormatting sqref="D7:D8">
    <cfRule type="cellIs" dxfId="124" priority="7" operator="equal">
      <formula>"FAIL"</formula>
    </cfRule>
  </conditionalFormatting>
  <conditionalFormatting sqref="D6">
    <cfRule type="cellIs" dxfId="123" priority="4" operator="equal">
      <formula>"PASS"</formula>
    </cfRule>
  </conditionalFormatting>
  <conditionalFormatting sqref="D6">
    <cfRule type="cellIs" dxfId="122" priority="3" operator="equal">
      <formula>"FAIL"</formula>
    </cfRule>
  </conditionalFormatting>
  <conditionalFormatting sqref="D3:D5">
    <cfRule type="cellIs" dxfId="121" priority="2" operator="equal">
      <formula>"PASS"</formula>
    </cfRule>
  </conditionalFormatting>
  <conditionalFormatting sqref="D3:D5">
    <cfRule type="cellIs" dxfId="12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31.89453125" customWidth="1"/>
    <col min="2" max="3" width="27.5234375" customWidth="1"/>
  </cols>
  <sheetData>
    <row r="1" spans="1:5" ht="14.4" customHeight="1" x14ac:dyDescent="0.25">
      <c r="B1" s="31" t="s">
        <v>42</v>
      </c>
      <c r="C1" s="31"/>
      <c r="D1" s="31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5" t="s">
        <v>5</v>
      </c>
      <c r="B3" s="2"/>
      <c r="C3" s="2" t="s">
        <v>43</v>
      </c>
      <c r="D3" s="7">
        <v>0.05</v>
      </c>
      <c r="E3" s="8" t="str">
        <f>IF(AND((B3+(B3*D3))&gt;=C3,(B3-(B3*D3))&lt;=C3),"PASS","FAIL")</f>
        <v>FAIL</v>
      </c>
    </row>
    <row r="4" spans="1:5" x14ac:dyDescent="0.25">
      <c r="A4" s="5" t="s">
        <v>6</v>
      </c>
      <c r="B4" s="2"/>
      <c r="C4" s="2" t="s">
        <v>44</v>
      </c>
      <c r="D4" s="7">
        <v>0.05</v>
      </c>
      <c r="E4" s="8" t="str">
        <f>IF(AND((B4+(B4*D4))&gt;=C4,(B4-(B4*D4))&lt;=C4),"PASS","FAIL")</f>
        <v>FAIL</v>
      </c>
    </row>
    <row r="5" spans="1:5" x14ac:dyDescent="0.25">
      <c r="A5" s="5" t="s">
        <v>7</v>
      </c>
      <c r="B5" s="2"/>
      <c r="C5" s="2" t="s">
        <v>45</v>
      </c>
      <c r="D5" s="7">
        <v>0.05</v>
      </c>
      <c r="E5" s="8" t="str">
        <f>IF(AND((B5+(B5*D5))&gt;=C5,(B5-(B5*D5))&lt;=C5),"PASS","FAIL")</f>
        <v>FAIL</v>
      </c>
    </row>
    <row r="6" spans="1:5" x14ac:dyDescent="0.25">
      <c r="A6" s="5" t="s">
        <v>8</v>
      </c>
      <c r="B6" s="2"/>
      <c r="C6" s="2"/>
      <c r="D6" s="9">
        <v>0.05</v>
      </c>
      <c r="E6" s="8" t="str">
        <f>IF(AND((B6+(B6*D6))&gt;=C6,(B6-(B6*D6))&lt;=C6),"PASS","FAIL")</f>
        <v>PASS</v>
      </c>
    </row>
    <row r="7" spans="1:5" x14ac:dyDescent="0.25">
      <c r="A7" s="10" t="s">
        <v>9</v>
      </c>
      <c r="B7" s="2"/>
      <c r="C7" s="2"/>
      <c r="D7" s="16"/>
    </row>
    <row r="8" spans="1:5" x14ac:dyDescent="0.25">
      <c r="B8" s="2"/>
      <c r="C8" s="2"/>
      <c r="D8" s="15"/>
    </row>
  </sheetData>
  <mergeCells count="1">
    <mergeCell ref="B1:D1"/>
  </mergeCells>
  <conditionalFormatting sqref="D7:D8">
    <cfRule type="cellIs" dxfId="119" priority="8" operator="equal">
      <formula>"PASS"</formula>
    </cfRule>
  </conditionalFormatting>
  <conditionalFormatting sqref="D7:D8">
    <cfRule type="cellIs" dxfId="118" priority="7" operator="equal">
      <formula>"FAIL"</formula>
    </cfRule>
  </conditionalFormatting>
  <conditionalFormatting sqref="D6">
    <cfRule type="cellIs" dxfId="117" priority="4" operator="equal">
      <formula>"PASS"</formula>
    </cfRule>
  </conditionalFormatting>
  <conditionalFormatting sqref="D6">
    <cfRule type="cellIs" dxfId="116" priority="3" operator="equal">
      <formula>"FAIL"</formula>
    </cfRule>
  </conditionalFormatting>
  <conditionalFormatting sqref="D3:D5">
    <cfRule type="cellIs" dxfId="115" priority="2" operator="equal">
      <formula>"PASS"</formula>
    </cfRule>
  </conditionalFormatting>
  <conditionalFormatting sqref="D3:D5">
    <cfRule type="cellIs" dxfId="11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zoomScaleNormal="100" workbookViewId="0">
      <selection activeCell="E18" sqref="E18"/>
    </sheetView>
  </sheetViews>
  <sheetFormatPr defaultRowHeight="14.4" customHeight="1" x14ac:dyDescent="0.55000000000000004"/>
  <cols>
    <col min="1" max="1" width="31.89453125" customWidth="1"/>
    <col min="2" max="2" width="29.3671875" customWidth="1"/>
    <col min="3" max="3" width="70.15625" customWidth="1"/>
  </cols>
  <sheetData>
    <row r="1" spans="1:5" ht="21" customHeight="1" x14ac:dyDescent="0.25">
      <c r="A1" s="30" t="s">
        <v>12</v>
      </c>
      <c r="B1" s="30"/>
      <c r="C1" s="30"/>
      <c r="D1" s="30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5" t="s">
        <v>5</v>
      </c>
      <c r="B3" s="2"/>
      <c r="C3" s="2" t="s">
        <v>13</v>
      </c>
      <c r="D3" s="7">
        <v>0.05</v>
      </c>
      <c r="E3" s="8" t="str">
        <f>IF(AND((B3+(B3*D3))&gt;=C3,(B3-(B3*D3))&lt;=C3),"PASS","FAIL")</f>
        <v>FAIL</v>
      </c>
    </row>
    <row r="4" spans="1:5" x14ac:dyDescent="0.25">
      <c r="A4" s="5" t="s">
        <v>6</v>
      </c>
      <c r="B4" s="2"/>
      <c r="C4" s="2" t="s">
        <v>14</v>
      </c>
      <c r="D4" s="7">
        <v>0.05</v>
      </c>
      <c r="E4" s="8" t="str">
        <f>IF(AND((B4+(B4*D4))&gt;=C4,(B4-(B4*D4))&lt;=C4),"PASS","FAIL")</f>
        <v>FAIL</v>
      </c>
    </row>
    <row r="5" spans="1:5" x14ac:dyDescent="0.25">
      <c r="A5" s="5" t="s">
        <v>7</v>
      </c>
      <c r="B5" s="2"/>
      <c r="C5" s="2" t="s">
        <v>15</v>
      </c>
      <c r="D5" s="7">
        <v>0.05</v>
      </c>
      <c r="E5" s="8" t="str">
        <f>IF(AND((B5+(B5*D5))&gt;=C5,(B5-(B5*D5))&lt;=C5),"PASS","FAIL")</f>
        <v>FAIL</v>
      </c>
    </row>
    <row r="6" spans="1:5" x14ac:dyDescent="0.25">
      <c r="A6" s="5" t="s">
        <v>8</v>
      </c>
      <c r="B6" s="2"/>
      <c r="C6" s="2"/>
      <c r="D6" s="7">
        <v>0.05</v>
      </c>
      <c r="E6" s="8" t="str">
        <f>IF(AND((B6+(B6*D6))&gt;=C6,(B6-(B6*D6))&lt;=C6),"PASS","FAIL")</f>
        <v>PASS</v>
      </c>
    </row>
    <row r="7" spans="1:5" x14ac:dyDescent="0.25">
      <c r="A7" s="10" t="s">
        <v>9</v>
      </c>
      <c r="B7" s="2"/>
      <c r="C7" s="2"/>
      <c r="D7" s="9">
        <v>0.05</v>
      </c>
      <c r="E7" s="8" t="str">
        <f>IF(AND((B7+(B7*D7))&gt;=C7,(B7-(B7*D7))&lt;=C7),"PASS","FAIL")</f>
        <v>PASS</v>
      </c>
    </row>
    <row r="8" spans="1:5" x14ac:dyDescent="0.25">
      <c r="A8" s="2"/>
      <c r="B8" s="2"/>
      <c r="C8" s="2"/>
      <c r="D8" s="15"/>
    </row>
  </sheetData>
  <mergeCells count="1">
    <mergeCell ref="A1:D1"/>
  </mergeCells>
  <conditionalFormatting sqref="D8">
    <cfRule type="cellIs" dxfId="229" priority="10" operator="equal">
      <formula>"PASS"</formula>
    </cfRule>
  </conditionalFormatting>
  <conditionalFormatting sqref="D8">
    <cfRule type="cellIs" dxfId="228" priority="9" operator="equal">
      <formula>"FAIL"</formula>
    </cfRule>
  </conditionalFormatting>
  <conditionalFormatting sqref="D7">
    <cfRule type="cellIs" dxfId="227" priority="6" operator="equal">
      <formula>"PASS"</formula>
    </cfRule>
  </conditionalFormatting>
  <conditionalFormatting sqref="D7">
    <cfRule type="cellIs" dxfId="226" priority="5" operator="equal">
      <formula>"FAIL"</formula>
    </cfRule>
  </conditionalFormatting>
  <conditionalFormatting sqref="D4:D6">
    <cfRule type="cellIs" dxfId="225" priority="4" operator="equal">
      <formula>"PASS"</formula>
    </cfRule>
  </conditionalFormatting>
  <conditionalFormatting sqref="D4:D6">
    <cfRule type="cellIs" dxfId="224" priority="3" operator="equal">
      <formula>"FAIL"</formula>
    </cfRule>
  </conditionalFormatting>
  <conditionalFormatting sqref="D3">
    <cfRule type="cellIs" dxfId="223" priority="2" operator="equal">
      <formula>"PASS"</formula>
    </cfRule>
  </conditionalFormatting>
  <conditionalFormatting sqref="D3">
    <cfRule type="cellIs" dxfId="222" priority="1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33.20703125" customWidth="1"/>
  </cols>
  <sheetData>
    <row r="1" spans="1:5" ht="14.4" customHeight="1" x14ac:dyDescent="0.25">
      <c r="B1" s="31" t="s">
        <v>46</v>
      </c>
      <c r="C1" s="31"/>
      <c r="D1" s="31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5" t="s">
        <v>5</v>
      </c>
      <c r="B3" s="2"/>
      <c r="C3" s="2"/>
      <c r="D3" s="7">
        <v>0.05</v>
      </c>
      <c r="E3" s="8" t="str">
        <f>IF(AND((B3+(B3*D3))&gt;=C3,(B3-(B3*D3))&lt;=C3),"PASS","FAIL")</f>
        <v>PASS</v>
      </c>
    </row>
    <row r="4" spans="1:5" x14ac:dyDescent="0.25">
      <c r="A4" s="5" t="s">
        <v>6</v>
      </c>
      <c r="B4" s="2"/>
      <c r="C4" s="2"/>
      <c r="D4" s="7">
        <v>0.05</v>
      </c>
      <c r="E4" s="8" t="str">
        <f>IF(AND((B4+(B4*D4))&gt;=C4,(B4-(B4*D4))&lt;=C4),"PASS","FAIL")</f>
        <v>PASS</v>
      </c>
    </row>
    <row r="5" spans="1:5" x14ac:dyDescent="0.25">
      <c r="A5" s="5" t="s">
        <v>7</v>
      </c>
      <c r="B5" s="2"/>
      <c r="C5" s="2"/>
      <c r="D5" s="7">
        <v>0.05</v>
      </c>
      <c r="E5" s="8" t="str">
        <f>IF(AND((B5+(B5*D5))&gt;=C5,(B5-(B5*D5))&lt;=C5),"PASS","FAIL")</f>
        <v>PASS</v>
      </c>
    </row>
    <row r="6" spans="1:5" ht="14.4" customHeight="1" x14ac:dyDescent="0.25">
      <c r="A6" s="5" t="s">
        <v>8</v>
      </c>
      <c r="B6" s="2"/>
      <c r="C6" s="2"/>
      <c r="D6" s="9">
        <v>0.05</v>
      </c>
      <c r="E6" s="8" t="str">
        <f>IF(AND((B6+(B6*D6))&gt;=C6,(B6-(B6*D6))&lt;=C6),"PASS","FAIL")</f>
        <v>PASS</v>
      </c>
    </row>
    <row r="7" spans="1:5" x14ac:dyDescent="0.25">
      <c r="A7" s="10" t="s">
        <v>9</v>
      </c>
      <c r="B7" s="2"/>
      <c r="C7" s="2"/>
      <c r="D7" s="16"/>
    </row>
    <row r="8" spans="1:5" x14ac:dyDescent="0.25">
      <c r="B8" s="2"/>
      <c r="C8" s="2"/>
      <c r="D8" s="15"/>
    </row>
  </sheetData>
  <mergeCells count="1">
    <mergeCell ref="B1:D1"/>
  </mergeCells>
  <conditionalFormatting sqref="D7:D8">
    <cfRule type="cellIs" dxfId="113" priority="8" operator="equal">
      <formula>"PASS"</formula>
    </cfRule>
  </conditionalFormatting>
  <conditionalFormatting sqref="D7:D8">
    <cfRule type="cellIs" dxfId="112" priority="7" operator="equal">
      <formula>"FAIL"</formula>
    </cfRule>
  </conditionalFormatting>
  <conditionalFormatting sqref="D6">
    <cfRule type="cellIs" dxfId="111" priority="4" operator="equal">
      <formula>"PASS"</formula>
    </cfRule>
  </conditionalFormatting>
  <conditionalFormatting sqref="D6">
    <cfRule type="cellIs" dxfId="110" priority="3" operator="equal">
      <formula>"FAIL"</formula>
    </cfRule>
  </conditionalFormatting>
  <conditionalFormatting sqref="D3:D5">
    <cfRule type="cellIs" dxfId="109" priority="2" operator="equal">
      <formula>"PASS"</formula>
    </cfRule>
  </conditionalFormatting>
  <conditionalFormatting sqref="D3:D5">
    <cfRule type="cellIs" dxfId="10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8"/>
  <sheetViews>
    <sheetView zoomScaleNormal="100" workbookViewId="0">
      <selection activeCell="E5" sqref="E5"/>
    </sheetView>
  </sheetViews>
  <sheetFormatPr defaultRowHeight="14.4" customHeight="1" x14ac:dyDescent="0.55000000000000004"/>
  <cols>
    <col min="1" max="1" width="24.7890625" customWidth="1"/>
    <col min="2" max="3" width="19.05078125" customWidth="1"/>
  </cols>
  <sheetData>
    <row r="1" spans="1:5" ht="14.4" customHeight="1" x14ac:dyDescent="0.25">
      <c r="B1" s="31" t="s">
        <v>47</v>
      </c>
      <c r="C1" s="31"/>
      <c r="D1" s="31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5" t="s">
        <v>5</v>
      </c>
      <c r="B3" s="2"/>
      <c r="C3" s="2"/>
      <c r="D3" s="7">
        <v>0.05</v>
      </c>
      <c r="E3" s="8" t="str">
        <f>IF(AND((B3+(B3*D3))&gt;=C3,(B3-(B3*D3))&lt;=C3),"PASS","FAIL")</f>
        <v>PASS</v>
      </c>
    </row>
    <row r="4" spans="1:5" x14ac:dyDescent="0.25">
      <c r="A4" s="5" t="s">
        <v>6</v>
      </c>
      <c r="B4" s="2"/>
      <c r="C4" s="2"/>
      <c r="D4" s="7">
        <v>0.05</v>
      </c>
      <c r="E4" s="8" t="str">
        <f>IF(AND((B4+(B4*D4))&gt;=C4,(B4-(B4*D4))&lt;=C4),"PASS","FAIL")</f>
        <v>PASS</v>
      </c>
    </row>
    <row r="5" spans="1:5" x14ac:dyDescent="0.25">
      <c r="A5" s="5" t="s">
        <v>7</v>
      </c>
      <c r="B5" s="2"/>
      <c r="C5" s="2"/>
      <c r="D5" s="7">
        <v>0.05</v>
      </c>
      <c r="E5" s="8" t="str">
        <f>IF(AND((B5+(B5*D5))&gt;=C5,(B5-(B5*D5))&lt;=C5),"PASS","FAIL")</f>
        <v>PASS</v>
      </c>
    </row>
    <row r="6" spans="1:5" x14ac:dyDescent="0.25">
      <c r="A6" s="5" t="s">
        <v>8</v>
      </c>
      <c r="B6" s="2"/>
      <c r="C6" s="2"/>
      <c r="D6" s="9">
        <v>0.05</v>
      </c>
      <c r="E6" s="8" t="str">
        <f>IF(AND((B6+(B6*D6))&gt;=C6,(B6-(B6*D6))&lt;=C6),"PASS","FAIL")</f>
        <v>PASS</v>
      </c>
    </row>
    <row r="7" spans="1:5" x14ac:dyDescent="0.25">
      <c r="A7" s="10" t="s">
        <v>9</v>
      </c>
      <c r="B7" s="2"/>
      <c r="C7" s="2"/>
      <c r="D7" s="16"/>
    </row>
    <row r="8" spans="1:5" x14ac:dyDescent="0.25">
      <c r="B8" s="2" t="s">
        <v>48</v>
      </c>
      <c r="C8" s="2" t="s">
        <v>48</v>
      </c>
      <c r="D8" s="15"/>
    </row>
  </sheetData>
  <mergeCells count="1">
    <mergeCell ref="B1:D1"/>
  </mergeCells>
  <conditionalFormatting sqref="D7:D8">
    <cfRule type="cellIs" dxfId="107" priority="8" operator="equal">
      <formula>"PASS"</formula>
    </cfRule>
  </conditionalFormatting>
  <conditionalFormatting sqref="D7:D8">
    <cfRule type="cellIs" dxfId="106" priority="7" operator="equal">
      <formula>"FAIL"</formula>
    </cfRule>
  </conditionalFormatting>
  <conditionalFormatting sqref="D6">
    <cfRule type="cellIs" dxfId="105" priority="4" operator="equal">
      <formula>"PASS"</formula>
    </cfRule>
  </conditionalFormatting>
  <conditionalFormatting sqref="D6">
    <cfRule type="cellIs" dxfId="104" priority="3" operator="equal">
      <formula>"FAIL"</formula>
    </cfRule>
  </conditionalFormatting>
  <conditionalFormatting sqref="D3:D5">
    <cfRule type="cellIs" dxfId="103" priority="2" operator="equal">
      <formula>"PASS"</formula>
    </cfRule>
  </conditionalFormatting>
  <conditionalFormatting sqref="D3:D5">
    <cfRule type="cellIs" dxfId="10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8"/>
  <sheetViews>
    <sheetView zoomScaleNormal="100" workbookViewId="0">
      <selection activeCell="E6" sqref="E6"/>
    </sheetView>
  </sheetViews>
  <sheetFormatPr defaultRowHeight="14.4" customHeight="1" x14ac:dyDescent="0.55000000000000004"/>
  <cols>
    <col min="1" max="1" width="24.7890625" customWidth="1"/>
    <col min="2" max="3" width="29.47265625" customWidth="1"/>
  </cols>
  <sheetData>
    <row r="1" spans="1:5" ht="14.4" customHeight="1" x14ac:dyDescent="0.25">
      <c r="B1" s="32" t="s">
        <v>49</v>
      </c>
      <c r="C1" s="32"/>
      <c r="D1" s="32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5" t="s">
        <v>5</v>
      </c>
      <c r="B3" s="2"/>
      <c r="C3" s="2"/>
      <c r="D3" s="7">
        <v>0.05</v>
      </c>
      <c r="E3" s="8" t="str">
        <f>IF(AND((B3+(B3*D3))&gt;=C3,(B3-(B3*D3))&lt;=C3),"PASS","FAIL")</f>
        <v>PASS</v>
      </c>
    </row>
    <row r="4" spans="1:5" x14ac:dyDescent="0.25">
      <c r="A4" s="5" t="s">
        <v>6</v>
      </c>
      <c r="B4" s="2"/>
      <c r="C4" s="2"/>
      <c r="D4" s="7">
        <v>0.05</v>
      </c>
      <c r="E4" s="8" t="str">
        <f>IF(AND((B4+(B4*D4))&gt;=C4,(B4-(B4*D4))&lt;=C4),"PASS","FAIL")</f>
        <v>PASS</v>
      </c>
    </row>
    <row r="5" spans="1:5" x14ac:dyDescent="0.25">
      <c r="A5" s="5" t="s">
        <v>7</v>
      </c>
      <c r="B5" s="2"/>
      <c r="C5" s="2"/>
      <c r="D5" s="7">
        <v>0.05</v>
      </c>
      <c r="E5" s="8" t="str">
        <f>IF(AND((B5+(B5*D5))&gt;=C5,(B5-(B5*D5))&lt;=C5),"PASS","FAIL")</f>
        <v>PASS</v>
      </c>
    </row>
    <row r="6" spans="1:5" ht="14.4" customHeight="1" x14ac:dyDescent="0.25">
      <c r="A6" s="5" t="s">
        <v>8</v>
      </c>
      <c r="B6" s="2"/>
      <c r="C6" s="2"/>
      <c r="D6" s="9">
        <v>0.05</v>
      </c>
      <c r="E6" s="8" t="str">
        <f>IF(AND((B6+(B6*D6))&gt;=C6,(B6-(B6*D6))&lt;=C6),"PASS","FAIL")</f>
        <v>PASS</v>
      </c>
    </row>
    <row r="7" spans="1:5" x14ac:dyDescent="0.25">
      <c r="A7" s="10" t="s">
        <v>9</v>
      </c>
      <c r="B7" s="2"/>
      <c r="C7" s="2"/>
      <c r="D7" s="16"/>
    </row>
    <row r="8" spans="1:5" x14ac:dyDescent="0.25">
      <c r="B8" s="2"/>
      <c r="C8" s="2"/>
      <c r="D8" s="15"/>
    </row>
  </sheetData>
  <mergeCells count="1">
    <mergeCell ref="B1:D1"/>
  </mergeCells>
  <conditionalFormatting sqref="D7:D8">
    <cfRule type="cellIs" dxfId="101" priority="8" operator="equal">
      <formula>"PASS"</formula>
    </cfRule>
  </conditionalFormatting>
  <conditionalFormatting sqref="D7:D8">
    <cfRule type="cellIs" dxfId="100" priority="7" operator="equal">
      <formula>"FAIL"</formula>
    </cfRule>
  </conditionalFormatting>
  <conditionalFormatting sqref="D6">
    <cfRule type="cellIs" dxfId="99" priority="4" operator="equal">
      <formula>"PASS"</formula>
    </cfRule>
  </conditionalFormatting>
  <conditionalFormatting sqref="D6">
    <cfRule type="cellIs" dxfId="98" priority="3" operator="equal">
      <formula>"FAIL"</formula>
    </cfRule>
  </conditionalFormatting>
  <conditionalFormatting sqref="D3:D5">
    <cfRule type="cellIs" dxfId="97" priority="2" operator="equal">
      <formula>"PASS"</formula>
    </cfRule>
  </conditionalFormatting>
  <conditionalFormatting sqref="D3:D5">
    <cfRule type="cellIs" dxfId="9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23.15625" customWidth="1"/>
  </cols>
  <sheetData>
    <row r="1" spans="1:5" ht="14.4" customHeight="1" x14ac:dyDescent="0.25">
      <c r="B1" s="31" t="s">
        <v>50</v>
      </c>
      <c r="C1" s="31"/>
      <c r="D1" s="31"/>
    </row>
    <row r="2" spans="1:5" ht="14.4" customHeight="1" x14ac:dyDescent="0.25">
      <c r="A2" s="2"/>
      <c r="B2" s="3" t="s">
        <v>1</v>
      </c>
      <c r="C2" s="17" t="s">
        <v>2</v>
      </c>
      <c r="D2" s="4" t="s">
        <v>3</v>
      </c>
      <c r="E2" s="3" t="s">
        <v>4</v>
      </c>
    </row>
    <row r="3" spans="1:5" ht="14.4" customHeight="1" x14ac:dyDescent="0.25">
      <c r="A3" s="5" t="s">
        <v>5</v>
      </c>
      <c r="B3" s="2"/>
      <c r="C3" s="18"/>
      <c r="D3" s="7">
        <v>0.05</v>
      </c>
      <c r="E3" s="8" t="str">
        <f>IF(AND((B3+(B3*D3))&gt;=C3,(B3-(B3*D3))&lt;=C3),"PASS","FAIL")</f>
        <v>PASS</v>
      </c>
    </row>
    <row r="4" spans="1:5" x14ac:dyDescent="0.25">
      <c r="A4" s="5" t="s">
        <v>6</v>
      </c>
      <c r="B4" s="2"/>
      <c r="C4" s="18"/>
      <c r="D4" s="7">
        <v>0.05</v>
      </c>
      <c r="E4" s="8" t="str">
        <f>IF(AND((B4+(B4*D4))&gt;=C4,(B4-(B4*D4))&lt;=C4),"PASS","FAIL")</f>
        <v>PASS</v>
      </c>
    </row>
    <row r="5" spans="1:5" x14ac:dyDescent="0.25">
      <c r="A5" s="5" t="s">
        <v>7</v>
      </c>
      <c r="B5" s="2"/>
      <c r="C5" s="18"/>
      <c r="D5" s="7">
        <v>0.05</v>
      </c>
      <c r="E5" s="8" t="str">
        <f>IF(AND((B5+(B5*D5))&gt;=C5,(B5-(B5*D5))&lt;=C5),"PASS","FAIL")</f>
        <v>PASS</v>
      </c>
    </row>
    <row r="6" spans="1:5" x14ac:dyDescent="0.25">
      <c r="A6" s="5" t="s">
        <v>8</v>
      </c>
      <c r="B6" s="2"/>
      <c r="C6" s="18"/>
      <c r="D6" s="9">
        <v>0.05</v>
      </c>
      <c r="E6" s="8" t="str">
        <f>IF(AND((B6+(B6*D6))&gt;=C6,(B6-(B6*D6))&lt;=C6),"PASS","FAIL")</f>
        <v>PASS</v>
      </c>
    </row>
    <row r="7" spans="1:5" x14ac:dyDescent="0.25">
      <c r="A7" s="10" t="s">
        <v>9</v>
      </c>
      <c r="B7" s="19"/>
      <c r="C7" s="20"/>
      <c r="D7" s="16"/>
    </row>
    <row r="8" spans="1:5" x14ac:dyDescent="0.25">
      <c r="B8" s="2"/>
      <c r="C8" s="18"/>
      <c r="D8" s="15"/>
    </row>
  </sheetData>
  <mergeCells count="1">
    <mergeCell ref="B1:D1"/>
  </mergeCells>
  <conditionalFormatting sqref="D7:D8">
    <cfRule type="cellIs" dxfId="95" priority="8" operator="equal">
      <formula>"PASS"</formula>
    </cfRule>
  </conditionalFormatting>
  <conditionalFormatting sqref="D7:D8">
    <cfRule type="cellIs" dxfId="94" priority="7" operator="equal">
      <formula>"FAIL"</formula>
    </cfRule>
  </conditionalFormatting>
  <conditionalFormatting sqref="D6">
    <cfRule type="cellIs" dxfId="93" priority="4" operator="equal">
      <formula>"PASS"</formula>
    </cfRule>
  </conditionalFormatting>
  <conditionalFormatting sqref="D6">
    <cfRule type="cellIs" dxfId="92" priority="3" operator="equal">
      <formula>"FAIL"</formula>
    </cfRule>
  </conditionalFormatting>
  <conditionalFormatting sqref="D3:D5">
    <cfRule type="cellIs" dxfId="91" priority="2" operator="equal">
      <formula>"PASS"</formula>
    </cfRule>
  </conditionalFormatting>
  <conditionalFormatting sqref="D3:D5">
    <cfRule type="cellIs" dxfId="9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33.3125" customWidth="1"/>
  </cols>
  <sheetData>
    <row r="1" spans="1:5" ht="14.4" customHeight="1" x14ac:dyDescent="0.25">
      <c r="B1" s="31" t="s">
        <v>51</v>
      </c>
      <c r="C1" s="31"/>
      <c r="D1" s="31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5" t="s">
        <v>5</v>
      </c>
      <c r="B3" s="2"/>
      <c r="C3" s="2"/>
      <c r="D3" s="7">
        <v>0.05</v>
      </c>
      <c r="E3" s="8" t="str">
        <f>IF(AND((B3+(B3*D3))&gt;=C3,(B3-(B3*D3))&lt;=C3),"PASS","FAIL")</f>
        <v>PASS</v>
      </c>
    </row>
    <row r="4" spans="1:5" x14ac:dyDescent="0.25">
      <c r="A4" s="5" t="s">
        <v>6</v>
      </c>
      <c r="B4" s="2"/>
      <c r="C4" s="2"/>
      <c r="D4" s="7">
        <v>0.05</v>
      </c>
      <c r="E4" s="8" t="str">
        <f>IF(AND((B4+(B4*D4))&gt;=C4,(B4-(B4*D4))&lt;=C4),"PASS","FAIL")</f>
        <v>PASS</v>
      </c>
    </row>
    <row r="5" spans="1:5" x14ac:dyDescent="0.25">
      <c r="A5" s="5" t="s">
        <v>7</v>
      </c>
      <c r="B5" s="2"/>
      <c r="C5" s="2"/>
      <c r="D5" s="7">
        <v>0.05</v>
      </c>
      <c r="E5" s="8" t="str">
        <f>IF(AND((B5+(B5*D5))&gt;=C5,(B5-(B5*D5))&lt;=C5),"PASS","FAIL")</f>
        <v>PASS</v>
      </c>
    </row>
    <row r="6" spans="1:5" x14ac:dyDescent="0.25">
      <c r="A6" s="5" t="s">
        <v>8</v>
      </c>
      <c r="B6" s="2"/>
      <c r="C6" s="2"/>
      <c r="D6" s="9">
        <v>0.05</v>
      </c>
      <c r="E6" s="8" t="str">
        <f>IF(AND((B6+(B6*D6))&gt;=C6,(B6-(B6*D6))&lt;=C6),"PASS","FAIL")</f>
        <v>PASS</v>
      </c>
    </row>
    <row r="7" spans="1:5" x14ac:dyDescent="0.25">
      <c r="A7" s="10" t="s">
        <v>9</v>
      </c>
      <c r="B7" s="2"/>
      <c r="C7" s="2"/>
      <c r="D7" s="16"/>
    </row>
    <row r="8" spans="1:5" x14ac:dyDescent="0.25">
      <c r="B8" s="2"/>
      <c r="C8" s="2"/>
      <c r="D8" s="15"/>
    </row>
  </sheetData>
  <mergeCells count="1">
    <mergeCell ref="B1:D1"/>
  </mergeCells>
  <conditionalFormatting sqref="D7:D8">
    <cfRule type="cellIs" dxfId="89" priority="8" operator="equal">
      <formula>"PASS"</formula>
    </cfRule>
  </conditionalFormatting>
  <conditionalFormatting sqref="D7:D8">
    <cfRule type="cellIs" dxfId="88" priority="7" operator="equal">
      <formula>"FAIL"</formula>
    </cfRule>
  </conditionalFormatting>
  <conditionalFormatting sqref="D6">
    <cfRule type="cellIs" dxfId="87" priority="4" operator="equal">
      <formula>"PASS"</formula>
    </cfRule>
  </conditionalFormatting>
  <conditionalFormatting sqref="D6">
    <cfRule type="cellIs" dxfId="86" priority="3" operator="equal">
      <formula>"FAIL"</formula>
    </cfRule>
  </conditionalFormatting>
  <conditionalFormatting sqref="D3:D5">
    <cfRule type="cellIs" dxfId="85" priority="2" operator="equal">
      <formula>"PASS"</formula>
    </cfRule>
  </conditionalFormatting>
  <conditionalFormatting sqref="D3:D5">
    <cfRule type="cellIs" dxfId="8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8"/>
  <sheetViews>
    <sheetView zoomScaleNormal="100" workbookViewId="0">
      <selection activeCell="E6" sqref="E6"/>
    </sheetView>
  </sheetViews>
  <sheetFormatPr defaultRowHeight="14.4" customHeight="1" x14ac:dyDescent="0.55000000000000004"/>
  <cols>
    <col min="1" max="1" width="24.7890625" customWidth="1"/>
    <col min="2" max="3" width="22.1015625" customWidth="1"/>
  </cols>
  <sheetData>
    <row r="1" spans="1:5" ht="14.4" customHeight="1" x14ac:dyDescent="0.25">
      <c r="B1" s="31" t="s">
        <v>52</v>
      </c>
      <c r="C1" s="31"/>
      <c r="D1" s="31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5" t="s">
        <v>5</v>
      </c>
      <c r="B3" s="2"/>
      <c r="C3" s="2"/>
      <c r="D3" s="7">
        <v>0.05</v>
      </c>
      <c r="E3" s="8" t="str">
        <f>IF(AND((B3+(B3*D3))&gt;=C3,(B3-(B3*D3))&lt;=C3),"PASS","FAIL")</f>
        <v>PASS</v>
      </c>
    </row>
    <row r="4" spans="1:5" x14ac:dyDescent="0.25">
      <c r="A4" s="5" t="s">
        <v>6</v>
      </c>
      <c r="B4" s="2"/>
      <c r="C4" s="2"/>
      <c r="D4" s="7">
        <v>0.05</v>
      </c>
      <c r="E4" s="8" t="str">
        <f>IF(AND((B4+(B4*D4))&gt;=C4,(B4-(B4*D4))&lt;=C4),"PASS","FAIL")</f>
        <v>PASS</v>
      </c>
    </row>
    <row r="5" spans="1:5" x14ac:dyDescent="0.25">
      <c r="A5" s="5" t="s">
        <v>7</v>
      </c>
      <c r="B5" s="2"/>
      <c r="C5" s="2"/>
      <c r="D5" s="7">
        <v>0.05</v>
      </c>
      <c r="E5" s="8" t="str">
        <f>IF(AND((B5+(B5*D5))&gt;=C5,(B5-(B5*D5))&lt;=C5),"PASS","FAIL")</f>
        <v>PASS</v>
      </c>
    </row>
    <row r="6" spans="1:5" x14ac:dyDescent="0.25">
      <c r="A6" s="5" t="s">
        <v>8</v>
      </c>
      <c r="B6" s="2"/>
      <c r="C6" s="2"/>
      <c r="D6" s="9">
        <v>0.05</v>
      </c>
      <c r="E6" s="8" t="str">
        <f>IF(AND((B6+(B6*D6))&gt;=C6,(B6-(B6*D6))&lt;=C6),"PASS","FAIL")</f>
        <v>PASS</v>
      </c>
    </row>
    <row r="7" spans="1:5" x14ac:dyDescent="0.25">
      <c r="A7" s="10" t="s">
        <v>9</v>
      </c>
      <c r="B7" s="2"/>
      <c r="C7" s="2"/>
      <c r="D7" s="16"/>
    </row>
    <row r="8" spans="1:5" x14ac:dyDescent="0.25">
      <c r="B8" s="2"/>
      <c r="C8" s="2"/>
      <c r="D8" s="15"/>
    </row>
  </sheetData>
  <mergeCells count="1">
    <mergeCell ref="B1:D1"/>
  </mergeCells>
  <conditionalFormatting sqref="D7:D8">
    <cfRule type="cellIs" dxfId="83" priority="8" operator="equal">
      <formula>"PASS"</formula>
    </cfRule>
  </conditionalFormatting>
  <conditionalFormatting sqref="D7:D8">
    <cfRule type="cellIs" dxfId="82" priority="7" operator="equal">
      <formula>"FAIL"</formula>
    </cfRule>
  </conditionalFormatting>
  <conditionalFormatting sqref="D6">
    <cfRule type="cellIs" dxfId="81" priority="4" operator="equal">
      <formula>"PASS"</formula>
    </cfRule>
  </conditionalFormatting>
  <conditionalFormatting sqref="D6">
    <cfRule type="cellIs" dxfId="80" priority="3" operator="equal">
      <formula>"FAIL"</formula>
    </cfRule>
  </conditionalFormatting>
  <conditionalFormatting sqref="D3:D5">
    <cfRule type="cellIs" dxfId="79" priority="2" operator="equal">
      <formula>"PASS"</formula>
    </cfRule>
  </conditionalFormatting>
  <conditionalFormatting sqref="D3:D5">
    <cfRule type="cellIs" dxfId="7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31.89453125" customWidth="1"/>
    <col min="2" max="2" width="52.3125" customWidth="1"/>
    <col min="3" max="3" width="40.41796875" customWidth="1"/>
    <col min="4" max="4" width="10.3125" customWidth="1"/>
  </cols>
  <sheetData>
    <row r="1" spans="1:5" ht="14.4" customHeight="1" x14ac:dyDescent="0.25">
      <c r="B1" s="33" t="s">
        <v>53</v>
      </c>
      <c r="C1" s="31"/>
      <c r="D1" s="31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5" t="s">
        <v>5</v>
      </c>
      <c r="B3" s="2"/>
      <c r="C3" s="2"/>
      <c r="D3" s="7">
        <v>0.05</v>
      </c>
      <c r="E3" s="8" t="str">
        <f>IF(AND((B3+(B3*D3))&gt;=C3,(B3-(B3*D3))&lt;=C3),"PASS","FAIL")</f>
        <v>PASS</v>
      </c>
    </row>
    <row r="4" spans="1:5" x14ac:dyDescent="0.25">
      <c r="A4" s="5" t="s">
        <v>6</v>
      </c>
      <c r="B4" s="2"/>
      <c r="C4" s="2"/>
      <c r="D4" s="7">
        <v>0.05</v>
      </c>
      <c r="E4" s="8" t="str">
        <f>IF(AND((B4+(B4*D4))&gt;=C4,(B4-(B4*D4))&lt;=C4),"PASS","FAIL")</f>
        <v>PASS</v>
      </c>
    </row>
    <row r="5" spans="1:5" x14ac:dyDescent="0.25">
      <c r="A5" s="5" t="s">
        <v>7</v>
      </c>
      <c r="B5" s="2"/>
      <c r="C5" s="2"/>
      <c r="D5" s="7">
        <v>0.05</v>
      </c>
      <c r="E5" s="8" t="str">
        <f>IF(AND((B5+(B5*D5))&gt;=C5,(B5-(B5*D5))&lt;=C5),"PASS","FAIL")</f>
        <v>PASS</v>
      </c>
    </row>
    <row r="6" spans="1:5" x14ac:dyDescent="0.25">
      <c r="A6" s="5" t="s">
        <v>8</v>
      </c>
      <c r="B6" s="2"/>
      <c r="C6" s="2"/>
      <c r="D6" s="9">
        <v>0.05</v>
      </c>
      <c r="E6" s="8" t="str">
        <f>IF(AND((B6+(B6*D6))&gt;=C6,(B6-(B6*D6))&lt;=C6),"PASS","FAIL")</f>
        <v>PASS</v>
      </c>
    </row>
    <row r="7" spans="1:5" x14ac:dyDescent="0.25">
      <c r="A7" s="10" t="s">
        <v>9</v>
      </c>
      <c r="B7" s="2"/>
      <c r="C7" s="2"/>
      <c r="D7" s="16"/>
    </row>
    <row r="8" spans="1:5" x14ac:dyDescent="0.25">
      <c r="B8" s="2"/>
      <c r="C8" s="2"/>
      <c r="D8" s="15"/>
    </row>
  </sheetData>
  <mergeCells count="1">
    <mergeCell ref="B1:D1"/>
  </mergeCells>
  <conditionalFormatting sqref="D7:D8">
    <cfRule type="cellIs" dxfId="77" priority="8" operator="equal">
      <formula>"PASS"</formula>
    </cfRule>
  </conditionalFormatting>
  <conditionalFormatting sqref="D7:D8">
    <cfRule type="cellIs" dxfId="76" priority="7" operator="equal">
      <formula>"FAIL"</formula>
    </cfRule>
  </conditionalFormatting>
  <conditionalFormatting sqref="D6">
    <cfRule type="cellIs" dxfId="75" priority="4" operator="equal">
      <formula>"PASS"</formula>
    </cfRule>
  </conditionalFormatting>
  <conditionalFormatting sqref="D6">
    <cfRule type="cellIs" dxfId="74" priority="3" operator="equal">
      <formula>"FAIL"</formula>
    </cfRule>
  </conditionalFormatting>
  <conditionalFormatting sqref="D3:D5">
    <cfRule type="cellIs" dxfId="73" priority="2" operator="equal">
      <formula>"PASS"</formula>
    </cfRule>
  </conditionalFormatting>
  <conditionalFormatting sqref="D3:D5">
    <cfRule type="cellIs" dxfId="7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8"/>
  <sheetViews>
    <sheetView zoomScaleNormal="100" workbookViewId="0"/>
  </sheetViews>
  <sheetFormatPr defaultRowHeight="14.4" customHeight="1" x14ac:dyDescent="0.55000000000000004"/>
  <cols>
    <col min="1" max="1" width="31.89453125" customWidth="1"/>
    <col min="2" max="3" width="52.3125" customWidth="1"/>
    <col min="4" max="4" width="10.3125" customWidth="1"/>
  </cols>
  <sheetData>
    <row r="1" spans="1:5" ht="14.4" customHeight="1" x14ac:dyDescent="0.25">
      <c r="B1" s="31" t="s">
        <v>54</v>
      </c>
      <c r="C1" s="31"/>
      <c r="D1" s="34"/>
    </row>
    <row r="2" spans="1:5" ht="14.4" customHeight="1" x14ac:dyDescent="0.25">
      <c r="A2" s="2"/>
      <c r="B2" s="4" t="s">
        <v>1</v>
      </c>
      <c r="C2" s="4" t="s">
        <v>2</v>
      </c>
      <c r="D2" s="4" t="s">
        <v>3</v>
      </c>
      <c r="E2" s="3" t="s">
        <v>4</v>
      </c>
    </row>
    <row r="3" spans="1:5" ht="14.4" customHeight="1" x14ac:dyDescent="0.25">
      <c r="A3" s="5" t="s">
        <v>5</v>
      </c>
      <c r="B3" s="2"/>
      <c r="C3" s="2"/>
      <c r="D3" s="7">
        <v>0.05</v>
      </c>
      <c r="E3" s="8" t="str">
        <f>IF(AND((B3+(B3*D3))&gt;=C3,(B3-(B3*D3))&lt;=C3),"PASS","FAIL")</f>
        <v>PASS</v>
      </c>
    </row>
    <row r="4" spans="1:5" x14ac:dyDescent="0.25">
      <c r="A4" s="5" t="s">
        <v>6</v>
      </c>
      <c r="B4" s="2"/>
      <c r="C4" s="2"/>
      <c r="D4" s="7">
        <v>0.05</v>
      </c>
      <c r="E4" s="8" t="str">
        <f>IF(AND((B4+(B4*D4))&gt;=C4,(B4-(B4*D4))&lt;=C4),"PASS","FAIL")</f>
        <v>PASS</v>
      </c>
    </row>
    <row r="5" spans="1:5" x14ac:dyDescent="0.25">
      <c r="A5" s="5" t="s">
        <v>7</v>
      </c>
      <c r="B5" s="2"/>
      <c r="C5" s="2"/>
      <c r="D5" s="7">
        <v>0.05</v>
      </c>
      <c r="E5" s="8" t="str">
        <f>IF(AND((B5+(B5*D5))&gt;=C5,(B5-(B5*D5))&lt;=C5),"PASS","FAIL")</f>
        <v>PASS</v>
      </c>
    </row>
    <row r="6" spans="1:5" x14ac:dyDescent="0.25">
      <c r="A6" s="5" t="s">
        <v>8</v>
      </c>
      <c r="B6" s="2"/>
      <c r="C6" s="2"/>
      <c r="D6" s="9">
        <v>0.05</v>
      </c>
      <c r="E6" s="8" t="str">
        <f>IF(AND((B6+(B6*D6))&gt;=C6,(B6-(B6*D6))&lt;=C6),"PASS","FAIL")</f>
        <v>PASS</v>
      </c>
    </row>
    <row r="7" spans="1:5" x14ac:dyDescent="0.25">
      <c r="A7" s="10" t="s">
        <v>9</v>
      </c>
      <c r="B7" s="2"/>
      <c r="C7" s="2"/>
      <c r="D7" s="16"/>
    </row>
    <row r="8" spans="1:5" x14ac:dyDescent="0.25">
      <c r="B8" s="2"/>
      <c r="C8" s="2"/>
      <c r="D8" s="21"/>
    </row>
  </sheetData>
  <mergeCells count="1">
    <mergeCell ref="B1:D1"/>
  </mergeCells>
  <conditionalFormatting sqref="D8">
    <cfRule type="cellIs" dxfId="71" priority="8" operator="equal">
      <formula>"PASS"</formula>
    </cfRule>
  </conditionalFormatting>
  <conditionalFormatting sqref="D8">
    <cfRule type="cellIs" dxfId="70" priority="7" operator="equal">
      <formula>"FAIL"</formula>
    </cfRule>
  </conditionalFormatting>
  <conditionalFormatting sqref="D7">
    <cfRule type="cellIs" dxfId="69" priority="6" operator="equal">
      <formula>"PASS"</formula>
    </cfRule>
  </conditionalFormatting>
  <conditionalFormatting sqref="D7">
    <cfRule type="cellIs" dxfId="68" priority="5" operator="equal">
      <formula>"FAIL"</formula>
    </cfRule>
  </conditionalFormatting>
  <conditionalFormatting sqref="D6">
    <cfRule type="cellIs" dxfId="67" priority="4" operator="equal">
      <formula>"PASS"</formula>
    </cfRule>
  </conditionalFormatting>
  <conditionalFormatting sqref="D6">
    <cfRule type="cellIs" dxfId="66" priority="3" operator="equal">
      <formula>"FAIL"</formula>
    </cfRule>
  </conditionalFormatting>
  <conditionalFormatting sqref="D3:D5">
    <cfRule type="cellIs" dxfId="65" priority="2" operator="equal">
      <formula>"PASS"</formula>
    </cfRule>
  </conditionalFormatting>
  <conditionalFormatting sqref="D3:D5">
    <cfRule type="cellIs" dxfId="6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8"/>
  <sheetViews>
    <sheetView zoomScaleNormal="100" workbookViewId="0">
      <selection activeCell="D13" sqref="D13"/>
    </sheetView>
  </sheetViews>
  <sheetFormatPr defaultRowHeight="14.4" customHeight="1" x14ac:dyDescent="0.55000000000000004"/>
  <cols>
    <col min="1" max="1" width="34.3671875" customWidth="1"/>
    <col min="2" max="2" width="11.9453125" customWidth="1"/>
    <col min="3" max="3" width="16.1015625" customWidth="1"/>
    <col min="4" max="4" width="15.9453125" customWidth="1"/>
    <col min="5" max="5" width="9.68359375" customWidth="1"/>
  </cols>
  <sheetData>
    <row r="1" spans="1:5" x14ac:dyDescent="0.25">
      <c r="A1" s="22"/>
      <c r="B1" s="32" t="s">
        <v>55</v>
      </c>
      <c r="C1" s="32"/>
      <c r="D1" s="35"/>
      <c r="E1" s="22"/>
    </row>
    <row r="2" spans="1:5" x14ac:dyDescent="0.25">
      <c r="A2" s="14"/>
      <c r="B2" s="4" t="s">
        <v>1</v>
      </c>
      <c r="C2" s="4" t="s">
        <v>2</v>
      </c>
      <c r="D2" s="4" t="s">
        <v>3</v>
      </c>
      <c r="E2" s="4" t="s">
        <v>4</v>
      </c>
    </row>
    <row r="3" spans="1:5" x14ac:dyDescent="0.25">
      <c r="A3" s="5" t="s">
        <v>5</v>
      </c>
      <c r="B3" s="14"/>
      <c r="C3" s="14"/>
      <c r="D3" s="23">
        <v>0.05</v>
      </c>
      <c r="E3" s="24" t="str">
        <f>IF(AND((B3+(B3*D3))&gt;=C3,(B3-(B3*D3))&lt;=C3),"PASS","FAIL")</f>
        <v>PASS</v>
      </c>
    </row>
    <row r="4" spans="1:5" x14ac:dyDescent="0.25">
      <c r="A4" s="5" t="s">
        <v>6</v>
      </c>
      <c r="B4" s="14"/>
      <c r="C4" s="14"/>
      <c r="D4" s="23">
        <v>0.05</v>
      </c>
      <c r="E4" s="24" t="str">
        <f>IF(AND((B4+(B4*D4))&gt;=C4,(B4-(B4*D4))&lt;=C4),"PASS","FAIL")</f>
        <v>PASS</v>
      </c>
    </row>
    <row r="5" spans="1:5" x14ac:dyDescent="0.25">
      <c r="A5" s="5" t="s">
        <v>7</v>
      </c>
      <c r="B5" s="14"/>
      <c r="C5" s="14"/>
      <c r="D5" s="23">
        <v>0.05</v>
      </c>
      <c r="E5" s="24" t="str">
        <f>IF(AND((B5+(B5*D5))&gt;=C5,(B5-(B5*D5))&lt;=C5),"PASS","FAIL")</f>
        <v>PASS</v>
      </c>
    </row>
    <row r="6" spans="1:5" x14ac:dyDescent="0.25">
      <c r="A6" s="5" t="s">
        <v>8</v>
      </c>
      <c r="B6" s="14"/>
      <c r="C6" s="14"/>
      <c r="D6" s="25">
        <v>0.05</v>
      </c>
      <c r="E6" s="24" t="str">
        <f>IF(AND((B6+(B6*D6))&gt;=C6,(B6-(B6*D6))&lt;=C6),"PASS","FAIL")</f>
        <v>PASS</v>
      </c>
    </row>
    <row r="7" spans="1:5" x14ac:dyDescent="0.25">
      <c r="A7" s="10" t="s">
        <v>9</v>
      </c>
      <c r="B7" s="14"/>
      <c r="C7" s="14"/>
      <c r="D7" s="26"/>
      <c r="E7" s="22"/>
    </row>
    <row r="8" spans="1:5" x14ac:dyDescent="0.25">
      <c r="A8" s="22"/>
      <c r="B8" s="14"/>
      <c r="C8" s="14"/>
      <c r="D8" s="27"/>
      <c r="E8" s="22"/>
    </row>
  </sheetData>
  <mergeCells count="1">
    <mergeCell ref="B1:D1"/>
  </mergeCells>
  <conditionalFormatting sqref="D8">
    <cfRule type="cellIs" dxfId="63" priority="8" operator="equal">
      <formula>"PASS"</formula>
    </cfRule>
  </conditionalFormatting>
  <conditionalFormatting sqref="D8">
    <cfRule type="cellIs" dxfId="62" priority="7" operator="equal">
      <formula>"FAIL"</formula>
    </cfRule>
  </conditionalFormatting>
  <conditionalFormatting sqref="D7">
    <cfRule type="cellIs" dxfId="61" priority="6" operator="equal">
      <formula>"PASS"</formula>
    </cfRule>
  </conditionalFormatting>
  <conditionalFormatting sqref="D7">
    <cfRule type="cellIs" dxfId="60" priority="5" operator="equal">
      <formula>"FAIL"</formula>
    </cfRule>
  </conditionalFormatting>
  <conditionalFormatting sqref="D6">
    <cfRule type="cellIs" dxfId="59" priority="4" operator="equal">
      <formula>"PASS"</formula>
    </cfRule>
  </conditionalFormatting>
  <conditionalFormatting sqref="D6">
    <cfRule type="cellIs" dxfId="58" priority="3" operator="equal">
      <formula>"FAIL"</formula>
    </cfRule>
  </conditionalFormatting>
  <conditionalFormatting sqref="D3:D5">
    <cfRule type="cellIs" dxfId="57" priority="2" operator="equal">
      <formula>"PASS"</formula>
    </cfRule>
  </conditionalFormatting>
  <conditionalFormatting sqref="D3:D5">
    <cfRule type="cellIs" dxfId="5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8"/>
  <sheetViews>
    <sheetView zoomScaleNormal="100" workbookViewId="0">
      <selection activeCell="E12" sqref="E12"/>
    </sheetView>
  </sheetViews>
  <sheetFormatPr defaultRowHeight="14.4" customHeight="1" x14ac:dyDescent="0.55000000000000004"/>
  <cols>
    <col min="1" max="1" width="30.89453125" customWidth="1"/>
    <col min="2" max="2" width="17.578125" customWidth="1"/>
    <col min="3" max="3" width="15.1015625" customWidth="1"/>
    <col min="4" max="4" width="18.15625" customWidth="1"/>
  </cols>
  <sheetData>
    <row r="1" spans="1:5" x14ac:dyDescent="0.25">
      <c r="A1" s="31" t="s">
        <v>56</v>
      </c>
      <c r="B1" s="31"/>
      <c r="C1" s="31"/>
      <c r="D1" s="31"/>
      <c r="E1" s="31"/>
    </row>
    <row r="2" spans="1:5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28" t="s">
        <v>5</v>
      </c>
      <c r="B3" s="6">
        <v>9359829</v>
      </c>
      <c r="C3" s="6">
        <v>9359829</v>
      </c>
      <c r="D3" s="7">
        <v>0.05</v>
      </c>
      <c r="E3" s="8" t="str">
        <f>IF(AND((B3+(B3*D3))&gt;=C3,(B3-(B3*D3))&lt;=C3),"PASS","FAIL")</f>
        <v>PASS</v>
      </c>
    </row>
    <row r="4" spans="1:5" ht="14.4" customHeight="1" x14ac:dyDescent="0.25">
      <c r="A4" s="28" t="s">
        <v>6</v>
      </c>
      <c r="B4" s="6">
        <v>0</v>
      </c>
      <c r="C4" s="6">
        <v>0</v>
      </c>
      <c r="D4" s="7">
        <v>0.05</v>
      </c>
      <c r="E4" s="8" t="str">
        <f>IF(AND((B4+(B4*D4))&gt;=C4,(B4-(B4*D4))&lt;=C4),"PASS","FAIL")</f>
        <v>PASS</v>
      </c>
    </row>
    <row r="5" spans="1:5" ht="14.4" customHeight="1" x14ac:dyDescent="0.25">
      <c r="A5" s="28" t="s">
        <v>7</v>
      </c>
      <c r="B5" s="6">
        <v>4197</v>
      </c>
      <c r="C5" s="6">
        <v>4197</v>
      </c>
      <c r="D5" s="7">
        <v>0.05</v>
      </c>
      <c r="E5" s="8" t="str">
        <f>IF(AND((B5+(B5*D5))&gt;=C5,(B5-(B5*D5))&lt;=C5),"PASS","FAIL")</f>
        <v>PASS</v>
      </c>
    </row>
    <row r="6" spans="1:5" ht="14.4" customHeight="1" x14ac:dyDescent="0.25">
      <c r="A6" s="28" t="s">
        <v>8</v>
      </c>
      <c r="B6" s="6">
        <v>0</v>
      </c>
      <c r="C6" s="6">
        <v>0</v>
      </c>
      <c r="D6" s="9">
        <v>0.05</v>
      </c>
      <c r="E6" s="8" t="str">
        <f>IF(AND((B6+(B6*D6))&gt;=C6,(B6-(B6*D6))&lt;=C6),"PASS","FAIL")</f>
        <v>PASS</v>
      </c>
    </row>
    <row r="7" spans="1:5" x14ac:dyDescent="0.25">
      <c r="A7" s="29" t="s">
        <v>9</v>
      </c>
      <c r="B7" s="2"/>
      <c r="C7" s="2" t="s">
        <v>10</v>
      </c>
      <c r="D7" s="16"/>
    </row>
    <row r="8" spans="1:5" ht="14.4" customHeight="1" x14ac:dyDescent="0.55000000000000004">
      <c r="B8" s="2"/>
      <c r="C8" s="2" t="s">
        <v>57</v>
      </c>
      <c r="D8" s="21"/>
    </row>
  </sheetData>
  <mergeCells count="1">
    <mergeCell ref="A1:E1"/>
  </mergeCells>
  <conditionalFormatting sqref="D8">
    <cfRule type="cellIs" dxfId="55" priority="8" operator="equal">
      <formula>"PASS"</formula>
    </cfRule>
  </conditionalFormatting>
  <conditionalFormatting sqref="D8">
    <cfRule type="cellIs" dxfId="54" priority="7" operator="equal">
      <formula>"FAIL"</formula>
    </cfRule>
  </conditionalFormatting>
  <conditionalFormatting sqref="D7">
    <cfRule type="cellIs" dxfId="53" priority="6" operator="equal">
      <formula>"PASS"</formula>
    </cfRule>
  </conditionalFormatting>
  <conditionalFormatting sqref="D7">
    <cfRule type="cellIs" dxfId="52" priority="5" operator="equal">
      <formula>"FAIL"</formula>
    </cfRule>
  </conditionalFormatting>
  <conditionalFormatting sqref="D6">
    <cfRule type="cellIs" dxfId="51" priority="4" operator="equal">
      <formula>"PASS"</formula>
    </cfRule>
  </conditionalFormatting>
  <conditionalFormatting sqref="D6">
    <cfRule type="cellIs" dxfId="50" priority="3" operator="equal">
      <formula>"FAIL"</formula>
    </cfRule>
  </conditionalFormatting>
  <conditionalFormatting sqref="D3:D5">
    <cfRule type="cellIs" dxfId="49" priority="2" operator="equal">
      <formula>"PASS"</formula>
    </cfRule>
  </conditionalFormatting>
  <conditionalFormatting sqref="D3:D5">
    <cfRule type="cellIs" dxfId="4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zoomScaleNormal="100" workbookViewId="0">
      <selection activeCell="B8" sqref="B8"/>
    </sheetView>
  </sheetViews>
  <sheetFormatPr defaultRowHeight="14.4" customHeight="1" x14ac:dyDescent="0.55000000000000004"/>
  <cols>
    <col min="1" max="1" width="27.62890625" customWidth="1"/>
    <col min="2" max="2" width="55.15625" customWidth="1"/>
    <col min="3" max="3" width="59.83984375" customWidth="1"/>
    <col min="4" max="4" width="11.578125" customWidth="1"/>
  </cols>
  <sheetData>
    <row r="1" spans="1:5" ht="16.8" customHeight="1" x14ac:dyDescent="0.25">
      <c r="B1" s="31" t="s">
        <v>16</v>
      </c>
      <c r="C1" s="31"/>
      <c r="D1" s="31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55000000000000004">
      <c r="A3" s="5" t="s">
        <v>5</v>
      </c>
      <c r="B3" s="6">
        <v>26790640</v>
      </c>
      <c r="C3" s="6" t="s">
        <v>17</v>
      </c>
      <c r="D3" s="7">
        <v>0.05</v>
      </c>
      <c r="E3" s="8" t="str">
        <f>IF(AND((B3+(B3*D3))&gt;=C3,(B3-(B3*D3))&lt;=C3),"PASS","FAIL")</f>
        <v>FAIL</v>
      </c>
    </row>
    <row r="4" spans="1:5" x14ac:dyDescent="0.55000000000000004">
      <c r="A4" s="5" t="s">
        <v>6</v>
      </c>
      <c r="B4" s="6">
        <v>27188</v>
      </c>
      <c r="C4" s="6" t="s">
        <v>18</v>
      </c>
      <c r="D4" s="7">
        <v>0.05</v>
      </c>
      <c r="E4" s="8" t="str">
        <f>IF(AND((B4+(B4*D4))&gt;=C4,(B4-(B4*D4))&lt;=C4),"PASS","FAIL")</f>
        <v>FAIL</v>
      </c>
    </row>
    <row r="5" spans="1:5" x14ac:dyDescent="0.55000000000000004">
      <c r="A5" s="5" t="s">
        <v>7</v>
      </c>
      <c r="B5" s="6">
        <v>5958364</v>
      </c>
      <c r="C5" s="6" t="s">
        <v>19</v>
      </c>
      <c r="D5" s="7">
        <v>0.05</v>
      </c>
      <c r="E5" s="8" t="str">
        <f>IF(AND((B5+(B5*D5))&gt;=C5,(B5-(B5*D5))&lt;=C5),"PASS","FAIL")</f>
        <v>FAIL</v>
      </c>
    </row>
    <row r="6" spans="1:5" x14ac:dyDescent="0.55000000000000004">
      <c r="A6" s="5" t="s">
        <v>8</v>
      </c>
      <c r="B6" s="6">
        <v>0</v>
      </c>
      <c r="C6" s="6" t="s">
        <v>20</v>
      </c>
      <c r="D6" s="7">
        <v>0.05</v>
      </c>
      <c r="E6" s="8" t="str">
        <f>IF(AND((B6+(B6*D6))&gt;=C6,(B6-(B6*D6))&lt;=C6),"PASS","FAIL")</f>
        <v>FAIL</v>
      </c>
    </row>
    <row r="7" spans="1:5" ht="100.8" customHeight="1" x14ac:dyDescent="0.25">
      <c r="A7" s="10" t="s">
        <v>9</v>
      </c>
      <c r="B7" s="14" t="s">
        <v>10</v>
      </c>
      <c r="C7" s="14" t="s">
        <v>10</v>
      </c>
      <c r="D7" s="9">
        <v>0.05</v>
      </c>
      <c r="E7" s="13" t="str">
        <f>IF(B7=C7,"PASS","FAIL")</f>
        <v>PASS</v>
      </c>
    </row>
    <row r="8" spans="1:5" ht="409.5" customHeight="1" x14ac:dyDescent="0.55000000000000004">
      <c r="B8" s="14" t="s">
        <v>21</v>
      </c>
      <c r="C8" s="14" t="s">
        <v>21</v>
      </c>
      <c r="D8" s="15"/>
      <c r="E8" s="13" t="str">
        <f>IF(B8=C8,"PASS","FAIL")</f>
        <v>PASS</v>
      </c>
    </row>
  </sheetData>
  <mergeCells count="1">
    <mergeCell ref="B1:D1"/>
  </mergeCells>
  <conditionalFormatting sqref="D8">
    <cfRule type="cellIs" dxfId="221" priority="14" operator="equal">
      <formula>"PASS"</formula>
    </cfRule>
  </conditionalFormatting>
  <conditionalFormatting sqref="D8">
    <cfRule type="cellIs" dxfId="220" priority="13" operator="equal">
      <formula>"FAIL"</formula>
    </cfRule>
  </conditionalFormatting>
  <conditionalFormatting sqref="D7">
    <cfRule type="cellIs" dxfId="219" priority="10" operator="equal">
      <formula>"PASS"</formula>
    </cfRule>
  </conditionalFormatting>
  <conditionalFormatting sqref="D7">
    <cfRule type="cellIs" dxfId="218" priority="9" operator="equal">
      <formula>"FAIL"</formula>
    </cfRule>
  </conditionalFormatting>
  <conditionalFormatting sqref="D4:D6">
    <cfRule type="cellIs" dxfId="217" priority="8" operator="equal">
      <formula>"PASS"</formula>
    </cfRule>
  </conditionalFormatting>
  <conditionalFormatting sqref="D4:D6">
    <cfRule type="cellIs" dxfId="216" priority="7" operator="equal">
      <formula>"FAIL"</formula>
    </cfRule>
  </conditionalFormatting>
  <conditionalFormatting sqref="D3">
    <cfRule type="cellIs" dxfId="215" priority="6" operator="equal">
      <formula>"PASS"</formula>
    </cfRule>
  </conditionalFormatting>
  <conditionalFormatting sqref="D3">
    <cfRule type="cellIs" dxfId="214" priority="5" operator="equal">
      <formula>"FAIL"</formula>
    </cfRule>
  </conditionalFormatting>
  <conditionalFormatting sqref="E8">
    <cfRule type="cellIs" dxfId="213" priority="4" operator="equal">
      <formula>"PASS"</formula>
    </cfRule>
  </conditionalFormatting>
  <conditionalFormatting sqref="E8">
    <cfRule type="cellIs" dxfId="212" priority="3" operator="equal">
      <formula>"FAIL"</formula>
    </cfRule>
  </conditionalFormatting>
  <conditionalFormatting sqref="E7">
    <cfRule type="cellIs" dxfId="211" priority="2" operator="equal">
      <formula>"PASS"</formula>
    </cfRule>
  </conditionalFormatting>
  <conditionalFormatting sqref="E7">
    <cfRule type="cellIs" dxfId="21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8"/>
  <sheetViews>
    <sheetView zoomScaleNormal="100" workbookViewId="0">
      <selection activeCell="G16" sqref="G16"/>
    </sheetView>
  </sheetViews>
  <sheetFormatPr defaultRowHeight="14.4" customHeight="1" x14ac:dyDescent="0.55000000000000004"/>
  <cols>
    <col min="1" max="1" width="24" customWidth="1"/>
    <col min="2" max="2" width="10.68359375" customWidth="1"/>
    <col min="3" max="3" width="10" customWidth="1"/>
    <col min="4" max="4" width="10.26171875" customWidth="1"/>
  </cols>
  <sheetData>
    <row r="1" spans="1:5" x14ac:dyDescent="0.25">
      <c r="A1" s="31" t="s">
        <v>58</v>
      </c>
      <c r="B1" s="31"/>
      <c r="C1" s="31"/>
      <c r="D1" s="31"/>
      <c r="E1" s="31"/>
    </row>
    <row r="2" spans="1:5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5">
      <c r="A3" s="28" t="s">
        <v>5</v>
      </c>
      <c r="B3" s="2"/>
      <c r="C3" s="2"/>
      <c r="D3" s="7">
        <v>0.05</v>
      </c>
      <c r="E3" s="8" t="str">
        <f>IF(AND((B3+(B3*D3))&gt;=C3,(B3-(B3*D3))&lt;=C3),"PASS","FAIL")</f>
        <v>PASS</v>
      </c>
    </row>
    <row r="4" spans="1:5" x14ac:dyDescent="0.25">
      <c r="A4" s="28" t="s">
        <v>6</v>
      </c>
      <c r="B4" s="2"/>
      <c r="C4" s="2"/>
      <c r="D4" s="7">
        <v>0.05</v>
      </c>
      <c r="E4" s="8" t="str">
        <f>IF(AND((B4+(B4*D4))&gt;=C4,(B4-(B4*D4))&lt;=C4),"PASS","FAIL")</f>
        <v>PASS</v>
      </c>
    </row>
    <row r="5" spans="1:5" x14ac:dyDescent="0.25">
      <c r="A5" s="28" t="s">
        <v>7</v>
      </c>
      <c r="B5" s="2"/>
      <c r="C5" s="2"/>
      <c r="D5" s="7">
        <v>0.05</v>
      </c>
      <c r="E5" s="8" t="str">
        <f>IF(AND((B5+(B5*D5))&gt;=C5,(B5-(B5*D5))&lt;=C5),"PASS","FAIL")</f>
        <v>PASS</v>
      </c>
    </row>
    <row r="6" spans="1:5" x14ac:dyDescent="0.25">
      <c r="A6" s="28" t="s">
        <v>8</v>
      </c>
      <c r="B6" s="2"/>
      <c r="C6" s="2"/>
      <c r="D6" s="9">
        <v>0.05</v>
      </c>
      <c r="E6" s="8" t="str">
        <f>IF(AND((B6+(B6*D6))&gt;=C6,(B6-(B6*D6))&lt;=C6),"PASS","FAIL")</f>
        <v>PASS</v>
      </c>
    </row>
    <row r="7" spans="1:5" x14ac:dyDescent="0.25">
      <c r="A7" s="29" t="s">
        <v>9</v>
      </c>
      <c r="B7" s="2"/>
      <c r="C7" s="2"/>
      <c r="D7" s="16"/>
    </row>
    <row r="8" spans="1:5" x14ac:dyDescent="0.25">
      <c r="B8" s="2"/>
      <c r="C8" s="2"/>
      <c r="D8" s="21"/>
    </row>
  </sheetData>
  <mergeCells count="1">
    <mergeCell ref="A1:E1"/>
  </mergeCells>
  <conditionalFormatting sqref="D8">
    <cfRule type="cellIs" dxfId="47" priority="8" operator="equal">
      <formula>"PASS"</formula>
    </cfRule>
  </conditionalFormatting>
  <conditionalFormatting sqref="D8">
    <cfRule type="cellIs" dxfId="46" priority="7" operator="equal">
      <formula>"FAIL"</formula>
    </cfRule>
  </conditionalFormatting>
  <conditionalFormatting sqref="D7">
    <cfRule type="cellIs" dxfId="45" priority="6" operator="equal">
      <formula>"PASS"</formula>
    </cfRule>
  </conditionalFormatting>
  <conditionalFormatting sqref="D7">
    <cfRule type="cellIs" dxfId="44" priority="5" operator="equal">
      <formula>"FAIL"</formula>
    </cfRule>
  </conditionalFormatting>
  <conditionalFormatting sqref="D6">
    <cfRule type="cellIs" dxfId="43" priority="4" operator="equal">
      <formula>"PASS"</formula>
    </cfRule>
  </conditionalFormatting>
  <conditionalFormatting sqref="D6">
    <cfRule type="cellIs" dxfId="42" priority="3" operator="equal">
      <formula>"FAIL"</formula>
    </cfRule>
  </conditionalFormatting>
  <conditionalFormatting sqref="D3:D5">
    <cfRule type="cellIs" dxfId="41" priority="2" operator="equal">
      <formula>"PASS"</formula>
    </cfRule>
  </conditionalFormatting>
  <conditionalFormatting sqref="D3:D5">
    <cfRule type="cellIs" dxfId="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8"/>
  <sheetViews>
    <sheetView zoomScaleNormal="100" workbookViewId="0">
      <selection activeCell="F25" sqref="F25"/>
    </sheetView>
  </sheetViews>
  <sheetFormatPr defaultRowHeight="14.4" customHeight="1" x14ac:dyDescent="0.55000000000000004"/>
  <cols>
    <col min="1" max="1" width="24" customWidth="1"/>
    <col min="2" max="2" width="10.68359375" customWidth="1"/>
    <col min="3" max="3" width="10" customWidth="1"/>
  </cols>
  <sheetData>
    <row r="1" spans="1:5" x14ac:dyDescent="0.25">
      <c r="A1" s="31" t="s">
        <v>59</v>
      </c>
      <c r="B1" s="31"/>
      <c r="C1" s="31"/>
      <c r="D1" s="31"/>
      <c r="E1" s="31"/>
    </row>
    <row r="2" spans="1:5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5">
      <c r="A3" s="28" t="s">
        <v>5</v>
      </c>
      <c r="B3" s="2"/>
      <c r="C3" s="2"/>
      <c r="D3" s="7">
        <v>0.05</v>
      </c>
      <c r="E3" s="8" t="str">
        <f>IF(AND((B3+(B3*D3))&gt;=C3,(B3-(B3*D3))&lt;=C3),"PASS","FAIL")</f>
        <v>PASS</v>
      </c>
    </row>
    <row r="4" spans="1:5" x14ac:dyDescent="0.25">
      <c r="A4" s="28" t="s">
        <v>6</v>
      </c>
      <c r="B4" s="2"/>
      <c r="C4" s="2"/>
      <c r="D4" s="7">
        <v>0.05</v>
      </c>
      <c r="E4" s="8" t="str">
        <f>IF(AND((B4+(B4*D4))&gt;=C4,(B4-(B4*D4))&lt;=C4),"PASS","FAIL")</f>
        <v>PASS</v>
      </c>
    </row>
    <row r="5" spans="1:5" x14ac:dyDescent="0.25">
      <c r="A5" s="28" t="s">
        <v>7</v>
      </c>
      <c r="B5" s="2"/>
      <c r="C5" s="2"/>
      <c r="D5" s="7">
        <v>0.05</v>
      </c>
      <c r="E5" s="8" t="str">
        <f>IF(AND((B5+(B5*D5))&gt;=C5,(B5-(B5*D5))&lt;=C5),"PASS","FAIL")</f>
        <v>PASS</v>
      </c>
    </row>
    <row r="6" spans="1:5" x14ac:dyDescent="0.25">
      <c r="A6" s="28" t="s">
        <v>8</v>
      </c>
      <c r="B6" s="2"/>
      <c r="C6" s="2"/>
      <c r="D6" s="9">
        <v>0.05</v>
      </c>
      <c r="E6" s="8" t="str">
        <f>IF(AND((B6+(B6*D6))&gt;=C6,(B6-(B6*D6))&lt;=C6),"PASS","FAIL")</f>
        <v>PASS</v>
      </c>
    </row>
    <row r="7" spans="1:5" x14ac:dyDescent="0.25">
      <c r="A7" s="29" t="s">
        <v>9</v>
      </c>
      <c r="B7" s="2"/>
      <c r="C7" s="2"/>
      <c r="D7" s="16"/>
    </row>
    <row r="8" spans="1:5" x14ac:dyDescent="0.25">
      <c r="B8" s="2"/>
      <c r="C8" s="2"/>
      <c r="D8" s="21"/>
    </row>
  </sheetData>
  <mergeCells count="1">
    <mergeCell ref="A1:E1"/>
  </mergeCells>
  <conditionalFormatting sqref="D8">
    <cfRule type="cellIs" dxfId="39" priority="8" operator="equal">
      <formula>"PASS"</formula>
    </cfRule>
  </conditionalFormatting>
  <conditionalFormatting sqref="D8">
    <cfRule type="cellIs" dxfId="38" priority="7" operator="equal">
      <formula>"FAIL"</formula>
    </cfRule>
  </conditionalFormatting>
  <conditionalFormatting sqref="D7">
    <cfRule type="cellIs" dxfId="37" priority="6" operator="equal">
      <formula>"PASS"</formula>
    </cfRule>
  </conditionalFormatting>
  <conditionalFormatting sqref="D7">
    <cfRule type="cellIs" dxfId="36" priority="5" operator="equal">
      <formula>"FAIL"</formula>
    </cfRule>
  </conditionalFormatting>
  <conditionalFormatting sqref="D6">
    <cfRule type="cellIs" dxfId="35" priority="4" operator="equal">
      <formula>"PASS"</formula>
    </cfRule>
  </conditionalFormatting>
  <conditionalFormatting sqref="D6">
    <cfRule type="cellIs" dxfId="34" priority="3" operator="equal">
      <formula>"FAIL"</formula>
    </cfRule>
  </conditionalFormatting>
  <conditionalFormatting sqref="D3:D5">
    <cfRule type="cellIs" dxfId="33" priority="2" operator="equal">
      <formula>"PASS"</formula>
    </cfRule>
  </conditionalFormatting>
  <conditionalFormatting sqref="D3:D5">
    <cfRule type="cellIs" dxfId="3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8"/>
  <sheetViews>
    <sheetView zoomScaleNormal="100" workbookViewId="0">
      <selection activeCell="E12" sqref="E12"/>
    </sheetView>
  </sheetViews>
  <sheetFormatPr defaultRowHeight="14.4" customHeight="1" x14ac:dyDescent="0.55000000000000004"/>
  <cols>
    <col min="1" max="1" width="24" customWidth="1"/>
    <col min="2" max="2" width="10.68359375" customWidth="1"/>
    <col min="3" max="3" width="10" customWidth="1"/>
    <col min="4" max="4" width="10.26171875" customWidth="1"/>
  </cols>
  <sheetData>
    <row r="1" spans="1:5" x14ac:dyDescent="0.25">
      <c r="A1" s="31" t="s">
        <v>60</v>
      </c>
      <c r="B1" s="31"/>
      <c r="C1" s="31"/>
      <c r="D1" s="31"/>
      <c r="E1" s="31"/>
    </row>
    <row r="2" spans="1:5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55000000000000004">
      <c r="A3" s="28" t="s">
        <v>5</v>
      </c>
      <c r="B3" s="2"/>
      <c r="C3" s="2" t="s">
        <v>61</v>
      </c>
      <c r="D3" s="7">
        <v>0.05</v>
      </c>
      <c r="E3" s="8" t="str">
        <f>IF(AND((B3+(B3*D3))&gt;=C3,(B3-(B3*D3))&lt;=C3),"PASS","FAIL")</f>
        <v>FAIL</v>
      </c>
    </row>
    <row r="4" spans="1:5" ht="14.4" customHeight="1" x14ac:dyDescent="0.55000000000000004">
      <c r="A4" s="28" t="s">
        <v>6</v>
      </c>
      <c r="B4" s="2"/>
      <c r="C4" s="2" t="s">
        <v>20</v>
      </c>
      <c r="D4" s="7">
        <v>0.05</v>
      </c>
      <c r="E4" s="8" t="str">
        <f>IF(AND((B4+(B4*D4))&gt;=C4,(B4-(B4*D4))&lt;=C4),"PASS","FAIL")</f>
        <v>FAIL</v>
      </c>
    </row>
    <row r="5" spans="1:5" ht="14.4" customHeight="1" x14ac:dyDescent="0.55000000000000004">
      <c r="A5" s="28" t="s">
        <v>7</v>
      </c>
      <c r="B5" s="2"/>
      <c r="C5" s="2" t="s">
        <v>62</v>
      </c>
      <c r="D5" s="7">
        <v>0.05</v>
      </c>
      <c r="E5" s="8" t="str">
        <f>IF(AND((B5+(B5*D5))&gt;=C5,(B5-(B5*D5))&lt;=C5),"PASS","FAIL")</f>
        <v>FAIL</v>
      </c>
    </row>
    <row r="6" spans="1:5" ht="14.4" customHeight="1" x14ac:dyDescent="0.55000000000000004">
      <c r="A6" s="28" t="s">
        <v>8</v>
      </c>
      <c r="B6" s="2"/>
      <c r="C6" s="2" t="s">
        <v>20</v>
      </c>
      <c r="D6" s="9">
        <v>0.05</v>
      </c>
      <c r="E6" s="8" t="str">
        <f>IF(AND((B6+(B6*D6))&gt;=C6,(B6-(B6*D6))&lt;=C6),"PASS","FAIL")</f>
        <v>FAIL</v>
      </c>
    </row>
    <row r="7" spans="1:5" x14ac:dyDescent="0.25">
      <c r="A7" s="29" t="s">
        <v>9</v>
      </c>
      <c r="B7" s="2"/>
      <c r="C7" s="2"/>
      <c r="D7" s="16"/>
    </row>
    <row r="8" spans="1:5" x14ac:dyDescent="0.25">
      <c r="B8" s="2"/>
      <c r="C8" s="2"/>
      <c r="D8" s="21"/>
    </row>
  </sheetData>
  <mergeCells count="1">
    <mergeCell ref="A1:E1"/>
  </mergeCells>
  <conditionalFormatting sqref="D8">
    <cfRule type="cellIs" dxfId="31" priority="8" operator="equal">
      <formula>"PASS"</formula>
    </cfRule>
  </conditionalFormatting>
  <conditionalFormatting sqref="D8">
    <cfRule type="cellIs" dxfId="30" priority="7" operator="equal">
      <formula>"FAIL"</formula>
    </cfRule>
  </conditionalFormatting>
  <conditionalFormatting sqref="D7">
    <cfRule type="cellIs" dxfId="29" priority="6" operator="equal">
      <formula>"PASS"</formula>
    </cfRule>
  </conditionalFormatting>
  <conditionalFormatting sqref="D7">
    <cfRule type="cellIs" dxfId="28" priority="5" operator="equal">
      <formula>"FAIL"</formula>
    </cfRule>
  </conditionalFormatting>
  <conditionalFormatting sqref="D6">
    <cfRule type="cellIs" dxfId="27" priority="4" operator="equal">
      <formula>"PASS"</formula>
    </cfRule>
  </conditionalFormatting>
  <conditionalFormatting sqref="D6">
    <cfRule type="cellIs" dxfId="26" priority="3" operator="equal">
      <formula>"FAIL"</formula>
    </cfRule>
  </conditionalFormatting>
  <conditionalFormatting sqref="D3:D5">
    <cfRule type="cellIs" dxfId="25" priority="2" operator="equal">
      <formula>"PASS"</formula>
    </cfRule>
  </conditionalFormatting>
  <conditionalFormatting sqref="D3:D5">
    <cfRule type="cellIs" dxfId="2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8"/>
  <sheetViews>
    <sheetView zoomScaleNormal="100" workbookViewId="0">
      <selection activeCell="L13" sqref="L13"/>
    </sheetView>
  </sheetViews>
  <sheetFormatPr defaultRowHeight="14.4" customHeight="1" x14ac:dyDescent="0.55000000000000004"/>
  <cols>
    <col min="1" max="1" width="24" customWidth="1"/>
    <col min="2" max="2" width="10.68359375" customWidth="1"/>
    <col min="3" max="3" width="10" customWidth="1"/>
    <col min="4" max="4" width="10.26171875" customWidth="1"/>
  </cols>
  <sheetData>
    <row r="1" spans="1:5" x14ac:dyDescent="0.25">
      <c r="A1" s="31" t="s">
        <v>63</v>
      </c>
      <c r="B1" s="31"/>
      <c r="C1" s="31"/>
      <c r="D1" s="31"/>
      <c r="E1" s="31"/>
    </row>
    <row r="2" spans="1:5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5">
      <c r="A3" s="28" t="s">
        <v>5</v>
      </c>
      <c r="B3" s="2"/>
      <c r="C3" s="2"/>
      <c r="D3" s="7">
        <v>0.05</v>
      </c>
      <c r="E3" s="8" t="str">
        <f>IF(AND((B3+(B3*D3))&gt;=C3,(B3-(B3*D3))&lt;=C3),"PASS","FAIL")</f>
        <v>PASS</v>
      </c>
    </row>
    <row r="4" spans="1:5" x14ac:dyDescent="0.25">
      <c r="A4" s="28" t="s">
        <v>6</v>
      </c>
      <c r="B4" s="2"/>
      <c r="C4" s="2"/>
      <c r="D4" s="7">
        <v>0.05</v>
      </c>
      <c r="E4" s="8" t="str">
        <f>IF(AND((B4+(B4*D4))&gt;=C4,(B4-(B4*D4))&lt;=C4),"PASS","FAIL")</f>
        <v>PASS</v>
      </c>
    </row>
    <row r="5" spans="1:5" x14ac:dyDescent="0.25">
      <c r="A5" s="28" t="s">
        <v>7</v>
      </c>
      <c r="B5" s="2"/>
      <c r="C5" s="2"/>
      <c r="D5" s="7">
        <v>0.05</v>
      </c>
      <c r="E5" s="8" t="str">
        <f>IF(AND((B5+(B5*D5))&gt;=C5,(B5-(B5*D5))&lt;=C5),"PASS","FAIL")</f>
        <v>PASS</v>
      </c>
    </row>
    <row r="6" spans="1:5" x14ac:dyDescent="0.25">
      <c r="A6" s="28" t="s">
        <v>8</v>
      </c>
      <c r="B6" s="2"/>
      <c r="C6" s="2"/>
      <c r="D6" s="9">
        <v>0.05</v>
      </c>
      <c r="E6" s="8" t="str">
        <f>IF(AND((B6+(B6*D6))&gt;=C6,(B6-(B6*D6))&lt;=C6),"PASS","FAIL")</f>
        <v>PASS</v>
      </c>
    </row>
    <row r="7" spans="1:5" x14ac:dyDescent="0.25">
      <c r="A7" s="29" t="s">
        <v>9</v>
      </c>
      <c r="B7" s="2"/>
      <c r="C7" s="2"/>
      <c r="D7" s="16"/>
    </row>
    <row r="8" spans="1:5" x14ac:dyDescent="0.25">
      <c r="B8" s="2"/>
      <c r="C8" s="2"/>
      <c r="D8" s="21"/>
    </row>
  </sheetData>
  <mergeCells count="1">
    <mergeCell ref="A1:E1"/>
  </mergeCells>
  <conditionalFormatting sqref="D8">
    <cfRule type="cellIs" dxfId="23" priority="8" operator="equal">
      <formula>"PASS"</formula>
    </cfRule>
  </conditionalFormatting>
  <conditionalFormatting sqref="D8">
    <cfRule type="cellIs" dxfId="22" priority="7" operator="equal">
      <formula>"FAIL"</formula>
    </cfRule>
  </conditionalFormatting>
  <conditionalFormatting sqref="D7">
    <cfRule type="cellIs" dxfId="21" priority="6" operator="equal">
      <formula>"PASS"</formula>
    </cfRule>
  </conditionalFormatting>
  <conditionalFormatting sqref="D7">
    <cfRule type="cellIs" dxfId="20" priority="5" operator="equal">
      <formula>"FAIL"</formula>
    </cfRule>
  </conditionalFormatting>
  <conditionalFormatting sqref="D6">
    <cfRule type="cellIs" dxfId="19" priority="4" operator="equal">
      <formula>"PASS"</formula>
    </cfRule>
  </conditionalFormatting>
  <conditionalFormatting sqref="D6">
    <cfRule type="cellIs" dxfId="18" priority="3" operator="equal">
      <formula>"FAIL"</formula>
    </cfRule>
  </conditionalFormatting>
  <conditionalFormatting sqref="D3:D5">
    <cfRule type="cellIs" dxfId="17" priority="2" operator="equal">
      <formula>"PASS"</formula>
    </cfRule>
  </conditionalFormatting>
  <conditionalFormatting sqref="D3:D5">
    <cfRule type="cellIs" dxfId="1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8"/>
  <sheetViews>
    <sheetView zoomScaleNormal="100" workbookViewId="0">
      <selection activeCell="G13" sqref="G13"/>
    </sheetView>
  </sheetViews>
  <sheetFormatPr defaultRowHeight="14.4" customHeight="1" x14ac:dyDescent="0.55000000000000004"/>
  <cols>
    <col min="1" max="1" width="24" customWidth="1"/>
    <col min="2" max="2" width="10.68359375" customWidth="1"/>
    <col min="3" max="3" width="10" customWidth="1"/>
    <col min="4" max="4" width="10.26171875" customWidth="1"/>
  </cols>
  <sheetData>
    <row r="1" spans="1:5" x14ac:dyDescent="0.25">
      <c r="A1" s="31" t="s">
        <v>64</v>
      </c>
      <c r="B1" s="31"/>
      <c r="C1" s="31"/>
      <c r="D1" s="31"/>
      <c r="E1" s="31"/>
    </row>
    <row r="2" spans="1:5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5">
      <c r="A3" s="28" t="s">
        <v>5</v>
      </c>
      <c r="B3" s="2"/>
      <c r="C3" s="2"/>
      <c r="D3" s="7">
        <v>0.05</v>
      </c>
      <c r="E3" s="8" t="str">
        <f>IF(AND((B3+(B3*D3))&gt;=C3,(B3-(B3*D3))&lt;=C3),"PASS","FAIL")</f>
        <v>PASS</v>
      </c>
    </row>
    <row r="4" spans="1:5" x14ac:dyDescent="0.25">
      <c r="A4" s="28" t="s">
        <v>6</v>
      </c>
      <c r="B4" s="2"/>
      <c r="C4" s="2"/>
      <c r="D4" s="7">
        <v>0.05</v>
      </c>
      <c r="E4" s="8" t="str">
        <f>IF(AND((B4+(B4*D4))&gt;=C4,(B4-(B4*D4))&lt;=C4),"PASS","FAIL")</f>
        <v>PASS</v>
      </c>
    </row>
    <row r="5" spans="1:5" x14ac:dyDescent="0.25">
      <c r="A5" s="28" t="s">
        <v>7</v>
      </c>
      <c r="B5" s="2"/>
      <c r="C5" s="2"/>
      <c r="D5" s="7">
        <v>0.05</v>
      </c>
      <c r="E5" s="8" t="str">
        <f>IF(AND((B5+(B5*D5))&gt;=C5,(B5-(B5*D5))&lt;=C5),"PASS","FAIL")</f>
        <v>PASS</v>
      </c>
    </row>
    <row r="6" spans="1:5" x14ac:dyDescent="0.25">
      <c r="A6" s="28" t="s">
        <v>8</v>
      </c>
      <c r="B6" s="2"/>
      <c r="C6" s="2"/>
      <c r="D6" s="9">
        <v>0.05</v>
      </c>
      <c r="E6" s="8" t="str">
        <f>IF(AND((B6+(B6*D6))&gt;=C6,(B6-(B6*D6))&lt;=C6),"PASS","FAIL")</f>
        <v>PASS</v>
      </c>
    </row>
    <row r="7" spans="1:5" x14ac:dyDescent="0.25">
      <c r="A7" s="29" t="s">
        <v>9</v>
      </c>
      <c r="B7" s="2"/>
      <c r="C7" s="2"/>
      <c r="D7" s="16"/>
    </row>
    <row r="8" spans="1:5" x14ac:dyDescent="0.25">
      <c r="B8" s="2"/>
      <c r="C8" s="2"/>
      <c r="D8" s="21"/>
    </row>
  </sheetData>
  <mergeCells count="1">
    <mergeCell ref="A1:E1"/>
  </mergeCells>
  <conditionalFormatting sqref="D8">
    <cfRule type="cellIs" dxfId="15" priority="8" operator="equal">
      <formula>"PASS"</formula>
    </cfRule>
  </conditionalFormatting>
  <conditionalFormatting sqref="D8">
    <cfRule type="cellIs" dxfId="14" priority="7" operator="equal">
      <formula>"FAIL"</formula>
    </cfRule>
  </conditionalFormatting>
  <conditionalFormatting sqref="D7">
    <cfRule type="cellIs" dxfId="13" priority="6" operator="equal">
      <formula>"PASS"</formula>
    </cfRule>
  </conditionalFormatting>
  <conditionalFormatting sqref="D7">
    <cfRule type="cellIs" dxfId="12" priority="5" operator="equal">
      <formula>"FAIL"</formula>
    </cfRule>
  </conditionalFormatting>
  <conditionalFormatting sqref="D6">
    <cfRule type="cellIs" dxfId="11" priority="4" operator="equal">
      <formula>"PASS"</formula>
    </cfRule>
  </conditionalFormatting>
  <conditionalFormatting sqref="D6">
    <cfRule type="cellIs" dxfId="10" priority="3" operator="equal">
      <formula>"FAIL"</formula>
    </cfRule>
  </conditionalFormatting>
  <conditionalFormatting sqref="D3:D5">
    <cfRule type="cellIs" dxfId="9" priority="2" operator="equal">
      <formula>"PASS"</formula>
    </cfRule>
  </conditionalFormatting>
  <conditionalFormatting sqref="D3:D5">
    <cfRule type="cellIs" dxfId="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8"/>
  <sheetViews>
    <sheetView zoomScaleNormal="100" workbookViewId="0">
      <selection activeCell="F12" sqref="F12"/>
    </sheetView>
  </sheetViews>
  <sheetFormatPr defaultRowHeight="14.4" customHeight="1" x14ac:dyDescent="0.55000000000000004"/>
  <cols>
    <col min="1" max="1" width="24" customWidth="1"/>
    <col min="2" max="2" width="10.68359375" customWidth="1"/>
    <col min="3" max="3" width="10" customWidth="1"/>
    <col min="4" max="4" width="10.26171875" customWidth="1"/>
  </cols>
  <sheetData>
    <row r="1" spans="1:5" x14ac:dyDescent="0.25">
      <c r="A1" s="31" t="s">
        <v>65</v>
      </c>
      <c r="B1" s="31"/>
      <c r="C1" s="31"/>
      <c r="D1" s="31"/>
      <c r="E1" s="31"/>
    </row>
    <row r="2" spans="1:5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5">
      <c r="A3" s="28" t="s">
        <v>5</v>
      </c>
      <c r="B3" s="2"/>
      <c r="C3" s="2"/>
      <c r="D3" s="7">
        <v>0.05</v>
      </c>
      <c r="E3" s="8" t="str">
        <f>IF(AND((B3+(B3*D3))&gt;=C3,(B3-(B3*D3))&lt;=C3),"PASS","FAIL")</f>
        <v>PASS</v>
      </c>
    </row>
    <row r="4" spans="1:5" x14ac:dyDescent="0.25">
      <c r="A4" s="28" t="s">
        <v>6</v>
      </c>
      <c r="B4" s="2"/>
      <c r="C4" s="2"/>
      <c r="D4" s="7">
        <v>0.05</v>
      </c>
      <c r="E4" s="8" t="str">
        <f>IF(AND((B4+(B4*D4))&gt;=C4,(B4-(B4*D4))&lt;=C4),"PASS","FAIL")</f>
        <v>PASS</v>
      </c>
    </row>
    <row r="5" spans="1:5" x14ac:dyDescent="0.25">
      <c r="A5" s="28" t="s">
        <v>7</v>
      </c>
      <c r="B5" s="2"/>
      <c r="C5" s="2"/>
      <c r="D5" s="7">
        <v>0.05</v>
      </c>
      <c r="E5" s="8" t="str">
        <f>IF(AND((B5+(B5*D5))&gt;=C5,(B5-(B5*D5))&lt;=C5),"PASS","FAIL")</f>
        <v>PASS</v>
      </c>
    </row>
    <row r="6" spans="1:5" x14ac:dyDescent="0.25">
      <c r="A6" s="28" t="s">
        <v>8</v>
      </c>
      <c r="B6" s="2"/>
      <c r="C6" s="2"/>
      <c r="D6" s="9">
        <v>0.05</v>
      </c>
      <c r="E6" s="8" t="str">
        <f>IF(AND((B6+(B6*D6))&gt;=C6,(B6-(B6*D6))&lt;=C6),"PASS","FAIL")</f>
        <v>PASS</v>
      </c>
    </row>
    <row r="7" spans="1:5" x14ac:dyDescent="0.25">
      <c r="A7" s="29" t="s">
        <v>9</v>
      </c>
      <c r="B7" s="2"/>
      <c r="C7" s="2"/>
      <c r="D7" s="16"/>
    </row>
    <row r="8" spans="1:5" x14ac:dyDescent="0.25">
      <c r="B8" s="2"/>
      <c r="C8" s="2"/>
      <c r="D8" s="21"/>
    </row>
  </sheetData>
  <mergeCells count="1">
    <mergeCell ref="A1:E1"/>
  </mergeCells>
  <conditionalFormatting sqref="D8">
    <cfRule type="cellIs" dxfId="7" priority="8" operator="equal">
      <formula>"PASS"</formula>
    </cfRule>
  </conditionalFormatting>
  <conditionalFormatting sqref="D8">
    <cfRule type="cellIs" dxfId="6" priority="7" operator="equal">
      <formula>"FAIL"</formula>
    </cfRule>
  </conditionalFormatting>
  <conditionalFormatting sqref="D7">
    <cfRule type="cellIs" dxfId="5" priority="6" operator="equal">
      <formula>"PASS"</formula>
    </cfRule>
  </conditionalFormatting>
  <conditionalFormatting sqref="D7">
    <cfRule type="cellIs" dxfId="4" priority="5" operator="equal">
      <formula>"FAIL"</formula>
    </cfRule>
  </conditionalFormatting>
  <conditionalFormatting sqref="D6">
    <cfRule type="cellIs" dxfId="3" priority="4" operator="equal">
      <formula>"PASS"</formula>
    </cfRule>
  </conditionalFormatting>
  <conditionalFormatting sqref="D6">
    <cfRule type="cellIs" dxfId="2" priority="3" operator="equal">
      <formula>"FAIL"</formula>
    </cfRule>
  </conditionalFormatting>
  <conditionalFormatting sqref="D3:D5">
    <cfRule type="cellIs" dxfId="1" priority="2" operator="equal">
      <formula>"PASS"</formula>
    </cfRule>
  </conditionalFormatting>
  <conditionalFormatting sqref="D3:D5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abSelected="1"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EBFC-EB38-4CDB-80E0-882EB9912B18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37.3125" customWidth="1"/>
  </cols>
  <sheetData>
    <row r="1" spans="1:5" ht="14.4" customHeight="1" x14ac:dyDescent="0.25">
      <c r="B1" s="31" t="s">
        <v>22</v>
      </c>
      <c r="C1" s="31"/>
      <c r="D1" s="31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5" t="s">
        <v>5</v>
      </c>
      <c r="B3" s="2"/>
      <c r="C3" s="2"/>
      <c r="D3" s="7">
        <v>0.05</v>
      </c>
      <c r="E3" s="8" t="str">
        <f>IF(AND((B3+(B3*D3))&gt;=C3,(B3-(B3*D3))&lt;=C3),"PASS","FAIL")</f>
        <v>PASS</v>
      </c>
    </row>
    <row r="4" spans="1:5" x14ac:dyDescent="0.25">
      <c r="A4" s="5" t="s">
        <v>6</v>
      </c>
      <c r="B4" s="2"/>
      <c r="C4" s="2"/>
      <c r="D4" s="7">
        <v>0.05</v>
      </c>
      <c r="E4" s="8" t="str">
        <f>IF(AND((B4+(B4*D4))&gt;=C4,(B4-(B4*D4))&lt;=C4),"PASS","FAIL")</f>
        <v>PASS</v>
      </c>
    </row>
    <row r="5" spans="1:5" x14ac:dyDescent="0.25">
      <c r="A5" s="5" t="s">
        <v>7</v>
      </c>
      <c r="B5" s="2"/>
      <c r="C5" s="2"/>
      <c r="D5" s="7">
        <v>0.05</v>
      </c>
      <c r="E5" s="8" t="str">
        <f>IF(AND((B5+(B5*D5))&gt;=C5,(B5-(B5*D5))&lt;=C5),"PASS","FAIL")</f>
        <v>PASS</v>
      </c>
    </row>
    <row r="6" spans="1:5" x14ac:dyDescent="0.25">
      <c r="A6" s="5" t="s">
        <v>8</v>
      </c>
      <c r="B6" s="2"/>
      <c r="C6" s="2"/>
      <c r="D6" s="9">
        <v>0.05</v>
      </c>
      <c r="E6" s="8" t="str">
        <f>IF(AND((B6+(B6*D6))&gt;=C6,(B6-(B6*D6))&lt;=C6),"PASS","FAIL")</f>
        <v>PASS</v>
      </c>
    </row>
    <row r="7" spans="1:5" x14ac:dyDescent="0.25">
      <c r="A7" s="10" t="s">
        <v>9</v>
      </c>
      <c r="B7" s="2"/>
      <c r="C7" s="2"/>
      <c r="D7" s="16"/>
    </row>
    <row r="8" spans="1:5" x14ac:dyDescent="0.25">
      <c r="B8" s="2"/>
      <c r="C8" s="2"/>
      <c r="D8" s="15"/>
    </row>
  </sheetData>
  <mergeCells count="1">
    <mergeCell ref="B1:D1"/>
  </mergeCells>
  <conditionalFormatting sqref="D7:D8">
    <cfRule type="cellIs" dxfId="209" priority="8" operator="equal">
      <formula>"PASS"</formula>
    </cfRule>
  </conditionalFormatting>
  <conditionalFormatting sqref="D7:D8">
    <cfRule type="cellIs" dxfId="208" priority="7" operator="equal">
      <formula>"FAIL"</formula>
    </cfRule>
  </conditionalFormatting>
  <conditionalFormatting sqref="D6">
    <cfRule type="cellIs" dxfId="207" priority="4" operator="equal">
      <formula>"PASS"</formula>
    </cfRule>
  </conditionalFormatting>
  <conditionalFormatting sqref="D6">
    <cfRule type="cellIs" dxfId="206" priority="3" operator="equal">
      <formula>"FAIL"</formula>
    </cfRule>
  </conditionalFormatting>
  <conditionalFormatting sqref="D3:D5">
    <cfRule type="cellIs" dxfId="205" priority="2" operator="equal">
      <formula>"PASS"</formula>
    </cfRule>
  </conditionalFormatting>
  <conditionalFormatting sqref="D3:D5">
    <cfRule type="cellIs" dxfId="20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2" width="14.26171875" customWidth="1"/>
    <col min="3" max="3" width="22.5234375" customWidth="1"/>
  </cols>
  <sheetData>
    <row r="1" spans="1:5" ht="14.4" customHeight="1" x14ac:dyDescent="0.25">
      <c r="B1" s="31" t="s">
        <v>23</v>
      </c>
      <c r="C1" s="31"/>
      <c r="D1" s="31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5" t="s">
        <v>5</v>
      </c>
      <c r="B3" s="2"/>
      <c r="C3" s="2"/>
      <c r="D3" s="7">
        <v>0.05</v>
      </c>
      <c r="E3" s="8" t="str">
        <f>IF(AND((B3+(B3*D3))&gt;=C3,(B3-(B3*D3))&lt;=C3),"PASS","FAIL")</f>
        <v>PASS</v>
      </c>
    </row>
    <row r="4" spans="1:5" x14ac:dyDescent="0.25">
      <c r="A4" s="5" t="s">
        <v>6</v>
      </c>
      <c r="B4" s="2"/>
      <c r="C4" s="2"/>
      <c r="D4" s="7">
        <v>0.05</v>
      </c>
      <c r="E4" s="8" t="str">
        <f>IF(AND((B4+(B4*D4))&gt;=C4,(B4-(B4*D4))&lt;=C4),"PASS","FAIL")</f>
        <v>PASS</v>
      </c>
    </row>
    <row r="5" spans="1:5" x14ac:dyDescent="0.25">
      <c r="A5" s="5" t="s">
        <v>7</v>
      </c>
      <c r="B5" s="2"/>
      <c r="C5" s="2"/>
      <c r="D5" s="7">
        <v>0.05</v>
      </c>
      <c r="E5" s="8" t="str">
        <f>IF(AND((B5+(B5*D5))&gt;=C5,(B5-(B5*D5))&lt;=C5),"PASS","FAIL")</f>
        <v>PASS</v>
      </c>
    </row>
    <row r="6" spans="1:5" x14ac:dyDescent="0.25">
      <c r="A6" s="5" t="s">
        <v>8</v>
      </c>
      <c r="B6" s="2"/>
      <c r="C6" s="2"/>
      <c r="D6" s="9">
        <v>0.05</v>
      </c>
      <c r="E6" s="8" t="str">
        <f>IF(AND((B6+(B6*D6))&gt;=C6,(B6-(B6*D6))&lt;=C6),"PASS","FAIL")</f>
        <v>PASS</v>
      </c>
    </row>
    <row r="7" spans="1:5" x14ac:dyDescent="0.25">
      <c r="A7" s="10" t="s">
        <v>9</v>
      </c>
      <c r="B7" s="2"/>
      <c r="C7" s="2"/>
      <c r="D7" s="16"/>
    </row>
    <row r="8" spans="1:5" x14ac:dyDescent="0.25">
      <c r="B8" s="2"/>
      <c r="C8" s="2"/>
      <c r="D8" s="15"/>
    </row>
  </sheetData>
  <mergeCells count="1">
    <mergeCell ref="B1:D1"/>
  </mergeCells>
  <conditionalFormatting sqref="D7:D8">
    <cfRule type="cellIs" dxfId="203" priority="8" operator="equal">
      <formula>"PASS"</formula>
    </cfRule>
  </conditionalFormatting>
  <conditionalFormatting sqref="D7:D8">
    <cfRule type="cellIs" dxfId="202" priority="7" operator="equal">
      <formula>"FAIL"</formula>
    </cfRule>
  </conditionalFormatting>
  <conditionalFormatting sqref="D6">
    <cfRule type="cellIs" dxfId="201" priority="4" operator="equal">
      <formula>"PASS"</formula>
    </cfRule>
  </conditionalFormatting>
  <conditionalFormatting sqref="D6">
    <cfRule type="cellIs" dxfId="200" priority="3" operator="equal">
      <formula>"FAIL"</formula>
    </cfRule>
  </conditionalFormatting>
  <conditionalFormatting sqref="D3:D5">
    <cfRule type="cellIs" dxfId="199" priority="2" operator="equal">
      <formula>"PASS"</formula>
    </cfRule>
  </conditionalFormatting>
  <conditionalFormatting sqref="D3:D5">
    <cfRule type="cellIs" dxfId="19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zoomScaleNormal="100" workbookViewId="0">
      <selection activeCell="E3" sqref="E3"/>
    </sheetView>
  </sheetViews>
  <sheetFormatPr defaultRowHeight="14.4" customHeight="1" x14ac:dyDescent="0.55000000000000004"/>
  <cols>
    <col min="1" max="1" width="24.7890625" customWidth="1"/>
    <col min="2" max="3" width="35.62890625" customWidth="1"/>
  </cols>
  <sheetData>
    <row r="1" spans="1:5" ht="14.4" customHeight="1" x14ac:dyDescent="0.25">
      <c r="B1" s="31" t="s">
        <v>24</v>
      </c>
      <c r="C1" s="31"/>
      <c r="D1" s="31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5" t="s">
        <v>5</v>
      </c>
      <c r="B3" s="2"/>
      <c r="C3" s="2" t="s">
        <v>25</v>
      </c>
      <c r="D3" s="7">
        <v>0.05</v>
      </c>
      <c r="E3" s="8" t="str">
        <f>IF(AND((B3+(B3*D3))&gt;=C3,(B3-(B3*D3))&lt;=C3),"PASS","FAIL")</f>
        <v>FAIL</v>
      </c>
    </row>
    <row r="4" spans="1:5" x14ac:dyDescent="0.25">
      <c r="A4" s="5" t="s">
        <v>6</v>
      </c>
      <c r="B4" s="2"/>
      <c r="C4" s="2" t="s">
        <v>26</v>
      </c>
      <c r="D4" s="7">
        <v>0.05</v>
      </c>
      <c r="E4" s="8" t="str">
        <f>IF(AND((B4+(B4*D4))&gt;=C4,(B4-(B4*D4))&lt;=C4),"PASS","FAIL")</f>
        <v>FAIL</v>
      </c>
    </row>
    <row r="5" spans="1:5" x14ac:dyDescent="0.25">
      <c r="A5" s="5" t="s">
        <v>7</v>
      </c>
      <c r="B5" s="2"/>
      <c r="C5" s="2" t="s">
        <v>27</v>
      </c>
      <c r="D5" s="7">
        <v>0.05</v>
      </c>
      <c r="E5" s="8" t="str">
        <f>IF(AND((B5+(B5*D5))&gt;=C5,(B5-(B5*D5))&lt;=C5),"PASS","FAIL")</f>
        <v>FAIL</v>
      </c>
    </row>
    <row r="6" spans="1:5" x14ac:dyDescent="0.25">
      <c r="A6" s="5" t="s">
        <v>8</v>
      </c>
      <c r="B6" s="2"/>
      <c r="C6" s="2" t="s">
        <v>28</v>
      </c>
      <c r="D6" s="9">
        <v>0.05</v>
      </c>
      <c r="E6" s="8" t="str">
        <f>IF(AND((B6+(B6*D6))&gt;=C6,(B6-(B6*D6))&lt;=C6),"PASS","FAIL")</f>
        <v>FAIL</v>
      </c>
    </row>
    <row r="7" spans="1:5" x14ac:dyDescent="0.25">
      <c r="A7" s="10" t="s">
        <v>9</v>
      </c>
      <c r="B7" s="2"/>
      <c r="C7" s="2"/>
      <c r="D7" s="16"/>
    </row>
    <row r="8" spans="1:5" x14ac:dyDescent="0.25">
      <c r="B8" s="2"/>
      <c r="C8" s="2"/>
      <c r="D8" s="15"/>
    </row>
  </sheetData>
  <mergeCells count="1">
    <mergeCell ref="B1:D1"/>
  </mergeCells>
  <conditionalFormatting sqref="D7:D8">
    <cfRule type="cellIs" dxfId="197" priority="8" operator="equal">
      <formula>"PASS"</formula>
    </cfRule>
  </conditionalFormatting>
  <conditionalFormatting sqref="D7:D8">
    <cfRule type="cellIs" dxfId="196" priority="7" operator="equal">
      <formula>"FAIL"</formula>
    </cfRule>
  </conditionalFormatting>
  <conditionalFormatting sqref="D6">
    <cfRule type="cellIs" dxfId="195" priority="4" operator="equal">
      <formula>"PASS"</formula>
    </cfRule>
  </conditionalFormatting>
  <conditionalFormatting sqref="D6">
    <cfRule type="cellIs" dxfId="194" priority="3" operator="equal">
      <formula>"FAIL"</formula>
    </cfRule>
  </conditionalFormatting>
  <conditionalFormatting sqref="D3:D5">
    <cfRule type="cellIs" dxfId="193" priority="2" operator="equal">
      <formula>"PASS"</formula>
    </cfRule>
  </conditionalFormatting>
  <conditionalFormatting sqref="D3:D5">
    <cfRule type="cellIs" dxfId="19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>
      <selection activeCell="E3" sqref="E3"/>
    </sheetView>
  </sheetViews>
  <sheetFormatPr defaultRowHeight="14.4" customHeight="1" x14ac:dyDescent="0.55000000000000004"/>
  <cols>
    <col min="1" max="1" width="24.7890625" customWidth="1"/>
    <col min="2" max="3" width="32.5234375" customWidth="1"/>
  </cols>
  <sheetData>
    <row r="1" spans="1:5" ht="14.4" customHeight="1" x14ac:dyDescent="0.25">
      <c r="B1" s="31" t="s">
        <v>29</v>
      </c>
      <c r="C1" s="31"/>
      <c r="D1" s="31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5" t="s">
        <v>5</v>
      </c>
      <c r="B3" s="2"/>
      <c r="C3" s="2"/>
      <c r="D3" s="7">
        <v>0.05</v>
      </c>
      <c r="E3" s="8" t="str">
        <f>IF(AND((B3+(B3*D3))&gt;=C3,(B3-(B3*D3))&lt;=C3),"PASS","FAIL")</f>
        <v>PASS</v>
      </c>
    </row>
    <row r="4" spans="1:5" x14ac:dyDescent="0.25">
      <c r="A4" s="5" t="s">
        <v>6</v>
      </c>
      <c r="B4" s="2"/>
      <c r="C4" s="2"/>
      <c r="D4" s="7">
        <v>0.05</v>
      </c>
      <c r="E4" s="8" t="str">
        <f>IF(AND((B4+(B4*D4))&gt;=C4,(B4-(B4*D4))&lt;=C4),"PASS","FAIL")</f>
        <v>PASS</v>
      </c>
    </row>
    <row r="5" spans="1:5" x14ac:dyDescent="0.25">
      <c r="A5" s="5" t="s">
        <v>7</v>
      </c>
      <c r="B5" s="2"/>
      <c r="C5" s="2"/>
      <c r="D5" s="7">
        <v>0.05</v>
      </c>
      <c r="E5" s="8" t="str">
        <f>IF(AND((B5+(B5*D5))&gt;=C5,(B5-(B5*D5))&lt;=C5),"PASS","FAIL")</f>
        <v>PASS</v>
      </c>
    </row>
    <row r="6" spans="1:5" x14ac:dyDescent="0.25">
      <c r="A6" s="5" t="s">
        <v>8</v>
      </c>
      <c r="B6" s="2"/>
      <c r="C6" s="2"/>
      <c r="D6" s="9">
        <v>0.05</v>
      </c>
      <c r="E6" s="8" t="str">
        <f>IF(AND((B6+(B6*D6))&gt;=C6,(B6-(B6*D6))&lt;=C6),"PASS","FAIL")</f>
        <v>PASS</v>
      </c>
    </row>
    <row r="7" spans="1:5" x14ac:dyDescent="0.25">
      <c r="A7" s="10" t="s">
        <v>9</v>
      </c>
      <c r="B7" s="2"/>
      <c r="C7" s="2"/>
      <c r="D7" s="16"/>
    </row>
    <row r="8" spans="1:5" x14ac:dyDescent="0.25">
      <c r="B8" s="2"/>
      <c r="C8" s="2"/>
      <c r="D8" s="15"/>
    </row>
  </sheetData>
  <mergeCells count="1">
    <mergeCell ref="B1:D1"/>
  </mergeCells>
  <conditionalFormatting sqref="D7:D8">
    <cfRule type="cellIs" dxfId="191" priority="8" operator="equal">
      <formula>"PASS"</formula>
    </cfRule>
  </conditionalFormatting>
  <conditionalFormatting sqref="D7:D8">
    <cfRule type="cellIs" dxfId="190" priority="7" operator="equal">
      <formula>"FAIL"</formula>
    </cfRule>
  </conditionalFormatting>
  <conditionalFormatting sqref="D6">
    <cfRule type="cellIs" dxfId="189" priority="4" operator="equal">
      <formula>"PASS"</formula>
    </cfRule>
  </conditionalFormatting>
  <conditionalFormatting sqref="D6">
    <cfRule type="cellIs" dxfId="188" priority="3" operator="equal">
      <formula>"FAIL"</formula>
    </cfRule>
  </conditionalFormatting>
  <conditionalFormatting sqref="D3:D5">
    <cfRule type="cellIs" dxfId="187" priority="2" operator="equal">
      <formula>"PASS"</formula>
    </cfRule>
  </conditionalFormatting>
  <conditionalFormatting sqref="D3:D5">
    <cfRule type="cellIs" dxfId="18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33.9453125" customWidth="1"/>
  </cols>
  <sheetData>
    <row r="1" spans="1:5" ht="14.4" customHeight="1" x14ac:dyDescent="0.25">
      <c r="B1" s="31" t="s">
        <v>30</v>
      </c>
      <c r="C1" s="31"/>
      <c r="D1" s="31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5" t="s">
        <v>5</v>
      </c>
      <c r="B3" s="2"/>
      <c r="C3" s="2"/>
      <c r="D3" s="7">
        <v>0.05</v>
      </c>
      <c r="E3" s="8" t="str">
        <f>IF(AND((B3+(B3*D3))&gt;=C3,(B3-(B3*D3))&lt;=C3),"PASS","FAIL")</f>
        <v>PASS</v>
      </c>
    </row>
    <row r="4" spans="1:5" x14ac:dyDescent="0.25">
      <c r="A4" s="5" t="s">
        <v>6</v>
      </c>
      <c r="B4" s="2"/>
      <c r="C4" s="2"/>
      <c r="D4" s="7">
        <v>0.05</v>
      </c>
      <c r="E4" s="8" t="str">
        <f>IF(AND((B4+(B4*D4))&gt;=C4,(B4-(B4*D4))&lt;=C4),"PASS","FAIL")</f>
        <v>PASS</v>
      </c>
    </row>
    <row r="5" spans="1:5" x14ac:dyDescent="0.25">
      <c r="A5" s="5" t="s">
        <v>7</v>
      </c>
      <c r="B5" s="2"/>
      <c r="C5" s="2"/>
      <c r="D5" s="7">
        <v>0.05</v>
      </c>
      <c r="E5" s="8" t="str">
        <f>IF(AND((B5+(B5*D5))&gt;=C5,(B5-(B5*D5))&lt;=C5),"PASS","FAIL")</f>
        <v>PASS</v>
      </c>
    </row>
    <row r="6" spans="1:5" x14ac:dyDescent="0.25">
      <c r="A6" s="5" t="s">
        <v>8</v>
      </c>
      <c r="B6" s="2"/>
      <c r="C6" s="2"/>
      <c r="D6" s="9">
        <v>0.05</v>
      </c>
      <c r="E6" s="8" t="str">
        <f>IF(AND((B6+(B6*D6))&gt;=C6,(B6-(B6*D6))&lt;=C6),"PASS","FAIL")</f>
        <v>PASS</v>
      </c>
    </row>
    <row r="7" spans="1:5" x14ac:dyDescent="0.25">
      <c r="A7" s="10" t="s">
        <v>9</v>
      </c>
      <c r="B7" s="2"/>
      <c r="C7" s="2"/>
      <c r="D7" s="16"/>
    </row>
    <row r="8" spans="1:5" x14ac:dyDescent="0.25">
      <c r="B8" s="2"/>
      <c r="C8" s="2"/>
      <c r="D8" s="15"/>
    </row>
  </sheetData>
  <mergeCells count="1">
    <mergeCell ref="B1:D1"/>
  </mergeCells>
  <conditionalFormatting sqref="D7:D8">
    <cfRule type="cellIs" dxfId="185" priority="8" operator="equal">
      <formula>"PASS"</formula>
    </cfRule>
  </conditionalFormatting>
  <conditionalFormatting sqref="D7:D8">
    <cfRule type="cellIs" dxfId="184" priority="7" operator="equal">
      <formula>"FAIL"</formula>
    </cfRule>
  </conditionalFormatting>
  <conditionalFormatting sqref="D6">
    <cfRule type="cellIs" dxfId="183" priority="4" operator="equal">
      <formula>"PASS"</formula>
    </cfRule>
  </conditionalFormatting>
  <conditionalFormatting sqref="D6">
    <cfRule type="cellIs" dxfId="182" priority="3" operator="equal">
      <formula>"FAIL"</formula>
    </cfRule>
  </conditionalFormatting>
  <conditionalFormatting sqref="D3:D5">
    <cfRule type="cellIs" dxfId="181" priority="2" operator="equal">
      <formula>"PASS"</formula>
    </cfRule>
  </conditionalFormatting>
  <conditionalFormatting sqref="D3:D5">
    <cfRule type="cellIs" dxfId="18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"/>
  <sheetViews>
    <sheetView zoomScaleNormal="100" workbookViewId="0">
      <selection activeCell="E3" sqref="E3"/>
    </sheetView>
  </sheetViews>
  <sheetFormatPr defaultRowHeight="14.4" customHeight="1" x14ac:dyDescent="0.55000000000000004"/>
  <cols>
    <col min="1" max="1" width="24.7890625" customWidth="1"/>
    <col min="2" max="3" width="14.7890625" customWidth="1"/>
    <col min="4" max="4" width="5.7890625" customWidth="1"/>
  </cols>
  <sheetData>
    <row r="1" spans="1:5" ht="14.4" customHeight="1" x14ac:dyDescent="0.25">
      <c r="B1" s="31" t="s">
        <v>31</v>
      </c>
      <c r="C1" s="31"/>
      <c r="D1" s="31"/>
    </row>
    <row r="2" spans="1:5" ht="14.4" customHeight="1" x14ac:dyDescent="0.25">
      <c r="A2" s="2"/>
      <c r="B2" s="3" t="s">
        <v>1</v>
      </c>
      <c r="C2" s="3" t="s">
        <v>2</v>
      </c>
      <c r="D2" s="4" t="s">
        <v>3</v>
      </c>
      <c r="E2" s="3" t="s">
        <v>4</v>
      </c>
    </row>
    <row r="3" spans="1:5" ht="14.4" customHeight="1" x14ac:dyDescent="0.25">
      <c r="A3" s="5" t="s">
        <v>5</v>
      </c>
      <c r="B3" s="2"/>
      <c r="C3" s="2"/>
      <c r="D3" s="7">
        <v>0.05</v>
      </c>
      <c r="E3" s="8" t="str">
        <f>IF(AND((B3+(B3*D3))&gt;=C3,(B3-(B3*D3))&lt;=C3),"PASS","FAIL")</f>
        <v>PASS</v>
      </c>
    </row>
    <row r="4" spans="1:5" x14ac:dyDescent="0.25">
      <c r="A4" s="5" t="s">
        <v>6</v>
      </c>
      <c r="B4" s="2"/>
      <c r="C4" s="2"/>
      <c r="D4" s="7">
        <v>0.05</v>
      </c>
      <c r="E4" s="8" t="str">
        <f>IF(AND((B4+(B4*D4))&gt;=C4,(B4-(B4*D4))&lt;=C4),"PASS","FAIL")</f>
        <v>PASS</v>
      </c>
    </row>
    <row r="5" spans="1:5" x14ac:dyDescent="0.25">
      <c r="A5" s="5" t="s">
        <v>7</v>
      </c>
      <c r="B5" s="2"/>
      <c r="C5" s="2"/>
      <c r="D5" s="7">
        <v>0.05</v>
      </c>
      <c r="E5" s="8" t="str">
        <f>IF(AND((B5+(B5*D5))&gt;=C5,(B5-(B5*D5))&lt;=C5),"PASS","FAIL")</f>
        <v>PASS</v>
      </c>
    </row>
    <row r="6" spans="1:5" x14ac:dyDescent="0.25">
      <c r="A6" s="5" t="s">
        <v>8</v>
      </c>
      <c r="B6" s="2"/>
      <c r="C6" s="2"/>
      <c r="D6" s="9">
        <v>0.05</v>
      </c>
      <c r="E6" s="8" t="str">
        <f>IF(AND((B6+(B6*D6))&gt;=C6,(B6-(B6*D6))&lt;=C6),"PASS","FAIL")</f>
        <v>PASS</v>
      </c>
    </row>
    <row r="7" spans="1:5" x14ac:dyDescent="0.25">
      <c r="A7" s="10" t="s">
        <v>9</v>
      </c>
      <c r="B7" s="2"/>
      <c r="C7" s="2"/>
      <c r="D7" s="16"/>
    </row>
    <row r="8" spans="1:5" x14ac:dyDescent="0.25">
      <c r="B8" s="2"/>
      <c r="C8" s="2"/>
      <c r="D8" s="15"/>
    </row>
  </sheetData>
  <mergeCells count="1">
    <mergeCell ref="B1:D1"/>
  </mergeCells>
  <conditionalFormatting sqref="D7:D8">
    <cfRule type="cellIs" dxfId="179" priority="8" operator="equal">
      <formula>"PASS"</formula>
    </cfRule>
  </conditionalFormatting>
  <conditionalFormatting sqref="D7:D8">
    <cfRule type="cellIs" dxfId="178" priority="7" operator="equal">
      <formula>"FAIL"</formula>
    </cfRule>
  </conditionalFormatting>
  <conditionalFormatting sqref="D6">
    <cfRule type="cellIs" dxfId="177" priority="4" operator="equal">
      <formula>"PASS"</formula>
    </cfRule>
  </conditionalFormatting>
  <conditionalFormatting sqref="D6">
    <cfRule type="cellIs" dxfId="176" priority="3" operator="equal">
      <formula>"FAIL"</formula>
    </cfRule>
  </conditionalFormatting>
  <conditionalFormatting sqref="D3:D5">
    <cfRule type="cellIs" dxfId="175" priority="2" operator="equal">
      <formula>"PASS"</formula>
    </cfRule>
  </conditionalFormatting>
  <conditionalFormatting sqref="D3:D5">
    <cfRule type="cellIs" dxfId="17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2022-01-24T10:33:13Z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2022-01-24T10:33:13Z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e6a82143-ef9d-4ef3-ba14-c88c8d9bca23</vt:lpwstr>
  </property>
  <property fmtid="{D5CDD505-2E9C-101B-9397-08002B2CF9AE}" pid="8" name="MSIP_Label_959a91ea-2073-4935-a795-8d5add99d027_ContentBits">
    <vt:lpwstr>0</vt:lpwstr>
  </property>
</Properties>
</file>