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firstSheet="6" activeTab="7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  <sheet sheetId="39" name="Sheet39" state="visible" r:id="rId42"/>
  </sheets>
  <calcPr calcId="171027"/>
</workbook>
</file>

<file path=xl/sharedStrings.xml><?xml version="1.0" encoding="utf-8"?>
<sst xmlns="http://schemas.openxmlformats.org/spreadsheetml/2006/main" count="443" uniqueCount="73">
  <si>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</si>
  <si>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</si>
  <si>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</si>
  <si>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</si>
  <si>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</si>
  <si>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</si>
  <si>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</si>
  <si>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</si>
  <si>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</si>
  <si>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</si>
  <si>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</si>
  <si>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</si>
  <si>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</si>
  <si>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</si>
  <si>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</si>
  <si>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</si>
  <si>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</si>
  <si>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</si>
  <si>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</si>
  <si>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</si>
  <si>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</si>
  <si>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</si>
  <si>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</si>
  <si>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</si>
  <si>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</si>
  <si>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</si>
  <si>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</si>
  <si>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</si>
  <si>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</si>
  <si>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</si>
  <si>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</si>
  <si>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</si>
  <si>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</si>
  <si>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</si>
  <si>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</si>
  <si>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</si>
  <si>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</si>
  <si>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</si>
  <si>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</si>
  <si>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</si>
  <si>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</si>
  <si>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229,424</t>
  </si>
  <si>
    <t>["60","11","2","61","1","0","62","2","0","64","1","4","65","2,094","1,073","66","40","5","67","4","0","68","6","3","70","23","42","71","7","4","72","1","0","73","6","1","75","3","6","77","0","2"]</t>
  </si>
  <si>
    <t>["60","17","4","61","2","1","62","2","0","64","2","3","65","2,057","1,094","66","61","7","67","6","2","68","9","3","69","1","1","70","38","55","71","9","6","72","2","2","73","6","1"]</t>
  </si>
  <si>
    <t>["","2,199","1,142"]</t>
  </si>
  <si>
    <t>["","2,220","1,190"]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</si>
  <si>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</si>
  <si>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</si>
  <si>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</si>
  <si>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</si>
  <si>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</si>
  <si>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</si>
  <si>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</si>
  <si>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</si>
  <si>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</si>
  <si>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</si>
  <si>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</si>
  <si>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</si>
  <si>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</si>
  <si>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</si>
  <si>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</si>
  <si>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</si>
  <si>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</si>
  <si>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</si>
  <si>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</si>
  <si>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</si>
  <si>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</si>
  <si>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</si>
  <si>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</si>
  <si>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</si>
  <si>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</si>
  <si>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GF61865001 - YOUR SODEXO RETIREMENT PLAN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</si>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</sst>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3" fontId="0" fillId="0" borderId="2" xfId="0" applyNumberFormat="1" applyBorder="1"/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0.85546875" customWidth="1"/>
    <col min="2" max="3" width="31.140625" customWidth="1"/>
    <col min="4" max="4" width="19.42578125" customWidth="1"/>
  </cols>
  <sheetData>
    <row r="1" ht="22.15" customHeight="1" spans="1:4" x14ac:dyDescent="0.25">
      <c r="A1" s="1" t="s">
        <v>0</v>
      </c>
      <c r="B1" s="1"/>
      <c r="C1" s="1"/>
      <c r="D1" s="1"/>
    </row>
    <row r="2" ht="14.45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 t="shared" ref="E3:E11" si="0">IF(AND((B3+(B3*D3))&gt;=C3,(B3-(B3*D3))&lt;=C3),"PASS","FAIL")</f>
        <v>FAIL</v>
      </c>
    </row>
    <row r="4" ht="15" customHeight="1" spans="1:5" x14ac:dyDescent="0.25">
      <c r="A4" s="5" t="s">
        <v>7</v>
      </c>
      <c r="B4" s="3"/>
      <c r="C4" s="3" t="s">
        <v>8</v>
      </c>
      <c r="D4" s="8">
        <v>0.05</v>
      </c>
      <c r="E4" s="7" t="str">
        <f t="shared" si="0"/>
        <v>FAIL</v>
      </c>
    </row>
    <row r="5" ht="15" customHeight="1" spans="1:5" x14ac:dyDescent="0.25">
      <c r="A5" s="5" t="s">
        <v>9</v>
      </c>
      <c r="B5" s="3"/>
      <c r="C5" s="3" t="s">
        <v>10</v>
      </c>
      <c r="D5" s="8">
        <v>0.05</v>
      </c>
      <c r="E5" s="7" t="str">
        <f t="shared" si="0"/>
        <v>FAIL</v>
      </c>
    </row>
    <row r="6" ht="15" customHeight="1" spans="1:5" x14ac:dyDescent="0.25">
      <c r="A6" s="5" t="s">
        <v>11</v>
      </c>
      <c r="B6" s="3"/>
      <c r="C6" s="3" t="s">
        <v>12</v>
      </c>
      <c r="D6" s="8">
        <v>0.05</v>
      </c>
      <c r="E6" s="7" t="str">
        <f t="shared" si="0"/>
        <v>FAIL</v>
      </c>
    </row>
    <row r="7" ht="15" customHeight="1" spans="1:5" x14ac:dyDescent="0.25">
      <c r="A7" s="5" t="s">
        <v>13</v>
      </c>
      <c r="B7" s="9"/>
      <c r="C7" s="9" t="s">
        <v>14</v>
      </c>
      <c r="D7" s="8">
        <v>0.05</v>
      </c>
      <c r="E7" s="7" t="str">
        <f t="shared" si="0"/>
        <v>FAIL</v>
      </c>
    </row>
    <row r="8" ht="15" customHeight="1" spans="1:5" x14ac:dyDescent="0.25">
      <c r="A8" s="10" t="s">
        <v>15</v>
      </c>
      <c r="B8" s="3"/>
      <c r="C8" s="3" t="s">
        <v>16</v>
      </c>
      <c r="D8" s="8">
        <v>0.05</v>
      </c>
      <c r="E8" s="7" t="str">
        <f t="shared" si="0"/>
        <v>FAIL</v>
      </c>
    </row>
    <row r="9" ht="15" customHeight="1" spans="1:5" x14ac:dyDescent="0.25">
      <c r="A9" s="10" t="s">
        <v>17</v>
      </c>
      <c r="C9" t="s">
        <v>18</v>
      </c>
      <c r="D9" s="8">
        <v>0.05</v>
      </c>
      <c r="E9" s="7" t="str">
        <f t="shared" si="0"/>
        <v>FAIL</v>
      </c>
    </row>
    <row r="10" ht="15" customHeight="1" spans="1:5" x14ac:dyDescent="0.25">
      <c r="A10" s="10" t="s">
        <v>19</v>
      </c>
      <c r="C10" t="s">
        <v>20</v>
      </c>
      <c r="D10" s="8">
        <v>0.05</v>
      </c>
      <c r="E10" s="7" t="str">
        <f t="shared" si="0"/>
        <v>FAIL</v>
      </c>
    </row>
    <row r="11" ht="15" customHeight="1" spans="1:5" x14ac:dyDescent="0.25">
      <c r="A11" s="10" t="s">
        <v>21</v>
      </c>
      <c r="C11" t="s">
        <v>22</v>
      </c>
      <c r="D11" s="8">
        <v>0.05</v>
      </c>
      <c r="E11" s="7" t="str">
        <f t="shared" si="0"/>
        <v>FAIL</v>
      </c>
    </row>
    <row r="12" ht="14.45" customHeight="1" spans="4:5" x14ac:dyDescent="0.25">
      <c r="D12" s="3"/>
      <c r="E12" s="3"/>
    </row>
  </sheetData>
  <mergeCells count="1">
    <mergeCell ref="A1:D1"/>
  </mergeCells>
  <conditionalFormatting sqref="D3:D8 D10:D11">
    <cfRule type="cellIs" dxfId="0" priority="2" operator="equal">
      <formula>"PASS"</formula>
    </cfRule>
  </conditionalFormatting>
  <conditionalFormatting sqref="D3:D8 D10:D11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42.5703125" customWidth="1"/>
  </cols>
  <sheetData>
    <row r="1" ht="14.45" customHeight="1" spans="2:4" x14ac:dyDescent="0.25">
      <c r="B1" s="11" t="s">
        <v>47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0" priority="2" operator="equal">
      <formula>"PASS"</formula>
    </cfRule>
  </conditionalFormatting>
  <conditionalFormatting sqref="D3:D8 D10:D11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7.85546875" customWidth="1"/>
  </cols>
  <sheetData>
    <row r="1" ht="14.45" customHeight="1" spans="2:4" x14ac:dyDescent="0.25">
      <c r="B1" s="11" t="s">
        <v>48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2" priority="2" operator="equal">
      <formula>"PASS"</formula>
    </cfRule>
  </conditionalFormatting>
  <conditionalFormatting sqref="D3:D8 D10:D11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0.85546875" customWidth="1"/>
    <col min="2" max="3" width="26.28515625" customWidth="1"/>
  </cols>
  <sheetData>
    <row r="1" ht="14.45" customHeight="1" spans="2:4" x14ac:dyDescent="0.25">
      <c r="B1" s="11" t="s">
        <v>49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4" priority="2" operator="equal">
      <formula>"PASS"</formula>
    </cfRule>
  </conditionalFormatting>
  <conditionalFormatting sqref="D3:D8 D10:D11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</cols>
  <sheetData>
    <row r="1" ht="14.45" customHeight="1" spans="2:4" x14ac:dyDescent="0.25">
      <c r="B1" s="11" t="s">
        <v>50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4.4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6" priority="2" operator="equal">
      <formula>"PASS"</formula>
    </cfRule>
  </conditionalFormatting>
  <conditionalFormatting sqref="D3:D8 D10:D11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</cols>
  <sheetData>
    <row r="1" ht="14.45" customHeight="1" spans="2:4" x14ac:dyDescent="0.25">
      <c r="B1" s="11" t="s">
        <v>51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8" priority="2" operator="equal">
      <formula>"PASS"</formula>
    </cfRule>
  </conditionalFormatting>
  <conditionalFormatting sqref="D3:D8 D10:D11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</cols>
  <sheetData>
    <row r="1" ht="14.45" customHeight="1" spans="2:4" x14ac:dyDescent="0.25">
      <c r="B1" s="11" t="s">
        <v>52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0" priority="2" operator="equal">
      <formula>"PASS"</formula>
    </cfRule>
  </conditionalFormatting>
  <conditionalFormatting sqref="D3:D8 D10:D11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</cols>
  <sheetData>
    <row r="1" ht="14.45" customHeight="1" spans="2:4" x14ac:dyDescent="0.25">
      <c r="B1" s="11" t="s">
        <v>53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2" priority="2" operator="equal">
      <formula>"PASS"</formula>
    </cfRule>
  </conditionalFormatting>
  <conditionalFormatting sqref="D3:D8 D10:D11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/>
  </sheetViews>
  <sheetFormatPr defaultRowHeight="14.45" outlineLevelRow="0" outlineLevelCol="0" x14ac:dyDescent="0.25" customHeight="1"/>
  <cols>
    <col min="1" max="1" width="24.85546875" customWidth="1"/>
    <col min="2" max="3" width="29.5703125" customWidth="1"/>
  </cols>
  <sheetData>
    <row r="1" ht="14.45" customHeight="1" spans="2:4" x14ac:dyDescent="0.25">
      <c r="B1" s="11" t="s">
        <v>54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>
        <v>45</v>
      </c>
      <c r="D3" s="6">
        <v>0.05</v>
      </c>
      <c r="E3" s="7" t="str">
        <f t="shared" ref="E3:E11" si="0">IF(AND((B3+(B3*D3))&gt;=C3,(B3-(B3*D3))&lt;=C3),"PASS","FAIL")</f>
        <v>FAIL</v>
      </c>
    </row>
    <row r="4" ht="15" customHeight="1" spans="1:5" x14ac:dyDescent="0.25">
      <c r="A4" s="5" t="s">
        <v>7</v>
      </c>
      <c r="B4" s="3"/>
      <c r="C4" s="3">
        <v>184</v>
      </c>
      <c r="D4" s="8">
        <v>0.05</v>
      </c>
      <c r="E4" s="7" t="str">
        <f t="shared" si="0"/>
        <v>FAIL</v>
      </c>
    </row>
    <row r="5" ht="15" customHeight="1" spans="1:5" x14ac:dyDescent="0.25">
      <c r="A5" s="5" t="s">
        <v>9</v>
      </c>
      <c r="B5" s="3"/>
      <c r="C5" s="3">
        <v>210</v>
      </c>
      <c r="D5" s="8">
        <v>0.05</v>
      </c>
      <c r="E5" s="7" t="str">
        <f t="shared" si="0"/>
        <v>FAIL</v>
      </c>
    </row>
    <row r="6" ht="15" customHeight="1" spans="1:5" x14ac:dyDescent="0.25">
      <c r="A6" s="5" t="s">
        <v>11</v>
      </c>
      <c r="B6" s="3"/>
      <c r="C6" s="3">
        <v>271</v>
      </c>
      <c r="D6" s="8">
        <v>0.05</v>
      </c>
      <c r="E6" s="7" t="str">
        <f t="shared" si="0"/>
        <v>FAIL</v>
      </c>
    </row>
    <row r="7" ht="15" customHeight="1" spans="1:5" x14ac:dyDescent="0.25">
      <c r="A7" s="5" t="s">
        <v>13</v>
      </c>
      <c r="B7" s="3"/>
      <c r="C7" s="3">
        <v>302</v>
      </c>
      <c r="D7" s="8">
        <v>0.05</v>
      </c>
      <c r="E7" s="7" t="str">
        <f t="shared" si="0"/>
        <v>FAIL</v>
      </c>
    </row>
    <row r="8" ht="15" customHeight="1" spans="1:5" x14ac:dyDescent="0.25">
      <c r="A8" s="10" t="s">
        <v>15</v>
      </c>
      <c r="B8" s="3"/>
      <c r="C8" s="3">
        <v>1021</v>
      </c>
      <c r="D8" s="8">
        <v>0.05</v>
      </c>
      <c r="E8" s="7" t="str">
        <f t="shared" si="0"/>
        <v>FAIL</v>
      </c>
    </row>
    <row r="9" ht="14.45" customHeight="1" spans="1:5" x14ac:dyDescent="0.25">
      <c r="A9" s="10" t="s">
        <v>17</v>
      </c>
      <c r="C9">
        <v>51</v>
      </c>
      <c r="D9" s="8">
        <v>0.05</v>
      </c>
      <c r="E9" s="7" t="str">
        <f t="shared" si="0"/>
        <v>FAIL</v>
      </c>
    </row>
    <row r="10" ht="14.45" customHeight="1" spans="1:5" x14ac:dyDescent="0.25">
      <c r="A10" s="10" t="s">
        <v>19</v>
      </c>
      <c r="C10">
        <v>0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C11">
        <v>51</v>
      </c>
      <c r="D11" s="8">
        <v>0.05</v>
      </c>
      <c r="E11" s="7" t="str">
        <f t="shared" si="0"/>
        <v>FAIL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4" priority="2" operator="equal">
      <formula>"PASS"</formula>
    </cfRule>
  </conditionalFormatting>
  <conditionalFormatting sqref="D3:D8 D10:D11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11" t="s">
        <v>55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6" priority="2" operator="equal">
      <formula>"PASS"</formula>
    </cfRule>
  </conditionalFormatting>
  <conditionalFormatting sqref="D3:D8 D10:D11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</cols>
  <sheetData>
    <row r="1" ht="14.45" customHeight="1" spans="2:4" x14ac:dyDescent="0.25">
      <c r="B1" s="11" t="s">
        <v>56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 t="s">
        <v>57</v>
      </c>
      <c r="D3" s="6">
        <v>0.05</v>
      </c>
      <c r="E3" s="7" t="str">
        <f t="shared" ref="E3:E11" si="0">IF(AND((B3+(B3*D3))&gt;=C3,(B3-(B3*D3))&lt;=C3),"PASS","FAIL")</f>
        <v>FAIL</v>
      </c>
    </row>
    <row r="4" ht="15" customHeight="1" spans="1:5" x14ac:dyDescent="0.25">
      <c r="A4" s="5" t="s">
        <v>7</v>
      </c>
      <c r="B4" s="3"/>
      <c r="C4" s="3" t="s">
        <v>58</v>
      </c>
      <c r="D4" s="8">
        <v>0.05</v>
      </c>
      <c r="E4" s="7" t="str">
        <f t="shared" si="0"/>
        <v>FAIL</v>
      </c>
    </row>
    <row r="5" ht="15" customHeight="1" spans="1:5" x14ac:dyDescent="0.25">
      <c r="A5" s="5" t="s">
        <v>9</v>
      </c>
      <c r="B5" s="3"/>
      <c r="C5" s="3" t="s">
        <v>59</v>
      </c>
      <c r="D5" s="8">
        <v>0.05</v>
      </c>
      <c r="E5" s="7" t="str">
        <f t="shared" si="0"/>
        <v>FAIL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8" priority="2" operator="equal">
      <formula>"PASS"</formula>
    </cfRule>
  </conditionalFormatting>
  <conditionalFormatting sqref="D3:D8 D10:D11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70.140625" customWidth="1"/>
  </cols>
  <sheetData>
    <row r="1" ht="21" customHeight="1" spans="1:4" x14ac:dyDescent="0.25">
      <c r="A1" s="1" t="s">
        <v>23</v>
      </c>
      <c r="B1" s="1"/>
      <c r="C1" s="1"/>
      <c r="D1" s="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 t="s">
        <v>24</v>
      </c>
      <c r="D3" s="6">
        <v>0.05</v>
      </c>
      <c r="E3" s="7" t="str">
        <f t="shared" ref="E3:E11" si="0">IF(AND((B3+(B3*D3))&gt;=C3,(B3-(B3*D3))&lt;=C3),"PASS","FAIL")</f>
        <v>FAIL</v>
      </c>
    </row>
    <row r="4" ht="15" customHeight="1" spans="1:5" x14ac:dyDescent="0.25">
      <c r="A4" s="5" t="s">
        <v>7</v>
      </c>
      <c r="B4" s="3"/>
      <c r="C4" s="3" t="s">
        <v>25</v>
      </c>
      <c r="D4" s="8">
        <v>0.05</v>
      </c>
      <c r="E4" s="7" t="str">
        <f t="shared" si="0"/>
        <v>FAIL</v>
      </c>
    </row>
    <row r="5" ht="15" customHeight="1" spans="1:5" x14ac:dyDescent="0.25">
      <c r="A5" s="5" t="s">
        <v>9</v>
      </c>
      <c r="B5" s="3"/>
      <c r="C5" s="3" t="s">
        <v>26</v>
      </c>
      <c r="D5" s="8">
        <v>0.05</v>
      </c>
      <c r="E5" s="7" t="str">
        <f t="shared" si="0"/>
        <v>FAIL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A1:D1"/>
  </mergeCells>
  <conditionalFormatting sqref="D3:D8 D10:D11">
    <cfRule type="cellIs" dxfId="2" priority="2" operator="equal">
      <formula>"PASS"</formula>
    </cfRule>
  </conditionalFormatting>
  <conditionalFormatting sqref="D3:D8 D10:D11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11" t="s">
        <v>60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4.4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0" priority="2" operator="equal">
      <formula>"PASS"</formula>
    </cfRule>
  </conditionalFormatting>
  <conditionalFormatting sqref="D3:D8 D10:D11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</cols>
  <sheetData>
    <row r="1" ht="14.45" customHeight="1" spans="2:4" x14ac:dyDescent="0.25">
      <c r="B1" s="11" t="s">
        <v>61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 t="s">
        <v>62</v>
      </c>
      <c r="C8" s="3" t="s">
        <v>62</v>
      </c>
      <c r="D8" s="8">
        <v>0.05</v>
      </c>
      <c r="E8" s="7" t="e">
        <f t="shared" si="0"/>
        <v>#VALUE!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2" priority="2" operator="equal">
      <formula>"PASS"</formula>
    </cfRule>
  </conditionalFormatting>
  <conditionalFormatting sqref="D3:D8 D10:D11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20" t="s">
        <v>63</v>
      </c>
      <c r="C1" s="20"/>
      <c r="D1" s="20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4.4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4" priority="2" operator="equal">
      <formula>"PASS"</formula>
    </cfRule>
  </conditionalFormatting>
  <conditionalFormatting sqref="D3:D8 D10:D11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</cols>
  <sheetData>
    <row r="1" ht="14.45" customHeight="1" spans="2:4" x14ac:dyDescent="0.25">
      <c r="B1" s="11" t="s">
        <v>64</v>
      </c>
      <c r="C1" s="11"/>
      <c r="D1" s="11"/>
    </row>
    <row r="2" ht="14.45" customHeight="1" spans="1:5" x14ac:dyDescent="0.25">
      <c r="A2" s="3"/>
      <c r="B2" s="4" t="s">
        <v>1</v>
      </c>
      <c r="C2" s="21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22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22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22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22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23"/>
      <c r="C7" s="24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22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6" priority="2" operator="equal">
      <formula>"PASS"</formula>
    </cfRule>
  </conditionalFormatting>
  <conditionalFormatting sqref="D3:D8 D10:D11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11" t="s">
        <v>65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8" priority="2" operator="equal">
      <formula>"PASS"</formula>
    </cfRule>
  </conditionalFormatting>
  <conditionalFormatting sqref="D3:D8 D10:D11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>
      <selection activeCell="E8" sqref="E8"/>
    </sheetView>
  </sheetViews>
  <sheetFormatPr defaultRowHeight="14.45" outlineLevelRow="0" outlineLevelCol="0" x14ac:dyDescent="0.25" customHeight="1"/>
  <cols>
    <col min="1" max="1" width="30.85546875" customWidth="1"/>
    <col min="2" max="3" width="22.140625" customWidth="1"/>
  </cols>
  <sheetData>
    <row r="1" ht="14.45" customHeight="1" spans="2:4" x14ac:dyDescent="0.25">
      <c r="B1" s="11" t="s">
        <v>66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25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3" t="s">
        <v>67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3" t="s">
        <v>67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3" t="s">
        <v>67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3" t="s">
        <v>67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3" t="s">
        <v>67</v>
      </c>
    </row>
    <row r="8" ht="15" customHeight="1" spans="1:5" x14ac:dyDescent="0.25">
      <c r="A8" s="10" t="s">
        <v>15</v>
      </c>
      <c r="B8" s="3"/>
      <c r="C8" s="3"/>
      <c r="D8" s="6">
        <v>0.05</v>
      </c>
      <c r="E8" s="3" t="s">
        <v>67</v>
      </c>
    </row>
    <row r="9" ht="14.45" customHeight="1" spans="1:5" x14ac:dyDescent="0.25">
      <c r="A9" s="10" t="s">
        <v>17</v>
      </c>
      <c r="D9" s="8">
        <v>0.05</v>
      </c>
      <c r="E9" s="3" t="s">
        <v>67</v>
      </c>
    </row>
    <row r="10" ht="14.45" customHeight="1" spans="1:5" x14ac:dyDescent="0.25">
      <c r="A10" s="10" t="s">
        <v>19</v>
      </c>
      <c r="D10" s="8">
        <v>0.05</v>
      </c>
      <c r="E10" s="3" t="s">
        <v>67</v>
      </c>
    </row>
    <row r="11" ht="14.45" customHeight="1" spans="1:5" x14ac:dyDescent="0.25">
      <c r="A11" s="10" t="s">
        <v>21</v>
      </c>
      <c r="D11" s="8">
        <v>0.05</v>
      </c>
      <c r="E11" s="3" t="s">
        <v>67</v>
      </c>
    </row>
  </sheetData>
  <mergeCells count="1">
    <mergeCell ref="B1:D1"/>
  </mergeCells>
  <conditionalFormatting sqref="D3:D6 D8:D11">
    <cfRule type="cellIs" dxfId="60" priority="4" operator="equal">
      <formula>"PASS"</formula>
    </cfRule>
  </conditionalFormatting>
  <conditionalFormatting sqref="D3:D6 D8:D11">
    <cfRule type="cellIs" dxfId="61" priority="3" operator="equal">
      <formula>"FAIL"</formula>
    </cfRule>
  </conditionalFormatting>
  <conditionalFormatting sqref="D7">
    <cfRule type="cellIs" dxfId="62" priority="2" operator="equal">
      <formula>"PASS"</formula>
    </cfRule>
  </conditionalFormatting>
  <conditionalFormatting sqref="D7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B2" sqref="B2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ht="14.45" customHeight="1" spans="2:4" x14ac:dyDescent="0.25">
      <c r="B1" s="26" t="s">
        <v>68</v>
      </c>
      <c r="C1" s="11"/>
      <c r="D1" s="27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B9" s="3"/>
      <c r="C9" s="3"/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B10" s="3"/>
      <c r="C10" s="3"/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B11" s="3"/>
      <c r="C11" s="3"/>
      <c r="D11" s="8">
        <v>0.05</v>
      </c>
      <c r="E11" s="7" t="str">
        <f t="shared" si="0"/>
        <v>PASS</v>
      </c>
    </row>
    <row r="12" ht="14.45" customHeight="1" spans="1:5" x14ac:dyDescent="0.25">
      <c r="A12" s="10" t="s">
        <v>69</v>
      </c>
      <c r="B12" s="3"/>
      <c r="C12" s="3"/>
      <c r="D12" s="3"/>
      <c r="E12" s="3"/>
    </row>
  </sheetData>
  <mergeCells count="1">
    <mergeCell ref="B1:D1"/>
  </mergeCells>
  <conditionalFormatting sqref="D3:D8 D10:D11">
    <cfRule type="cellIs" dxfId="64" priority="2" operator="equal">
      <formula>"PASS"</formula>
    </cfRule>
  </conditionalFormatting>
  <conditionalFormatting sqref="D3:D8 D10:D11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3" sqref="D3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</cols>
  <sheetData>
    <row r="1" ht="14.45" customHeight="1" spans="2:4" x14ac:dyDescent="0.25">
      <c r="B1" s="11" t="s">
        <v>70</v>
      </c>
      <c r="C1" s="11"/>
      <c r="D1" s="11"/>
    </row>
    <row r="2" ht="14.45" customHeight="1" spans="1:5" x14ac:dyDescent="0.25">
      <c r="A2" s="3"/>
      <c r="B2" s="25" t="s">
        <v>1</v>
      </c>
      <c r="C2" s="25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66" priority="2" operator="equal">
      <formula>"PASS"</formula>
    </cfRule>
  </conditionalFormatting>
  <conditionalFormatting sqref="D3:D8 D10:D11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P33" sqref="P33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30.85546875" customWidth="1"/>
    <col min="2" max="2" width="62.7109375" customWidth="1"/>
    <col min="3" max="3" width="61.85546875" customWidth="1"/>
    <col min="4" max="4" width="10.28515625" customWidth="1"/>
  </cols>
  <sheetData>
    <row r="1" ht="16.9" customHeight="1" spans="2:4" x14ac:dyDescent="0.25">
      <c r="B1" s="11" t="s">
        <v>27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>
        <v>360</v>
      </c>
      <c r="C3" s="3">
        <v>367</v>
      </c>
      <c r="D3" s="6">
        <v>0.1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>
        <v>20655</v>
      </c>
      <c r="C4" s="3">
        <v>20655</v>
      </c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>
        <v>26523</v>
      </c>
      <c r="C5" s="3">
        <v>26523</v>
      </c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>
        <v>31691</v>
      </c>
      <c r="C6" s="3">
        <v>31691</v>
      </c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>
        <v>343196</v>
      </c>
      <c r="C7" s="3">
        <v>343196</v>
      </c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>
        <v>2021</v>
      </c>
      <c r="C8" s="3">
        <v>422436</v>
      </c>
      <c r="D8" s="8">
        <v>0.05</v>
      </c>
      <c r="E8" s="7" t="str">
        <f t="shared" si="0"/>
        <v>FAIL</v>
      </c>
    </row>
    <row r="9" ht="14.45" customHeight="1" spans="1:5" x14ac:dyDescent="0.25">
      <c r="A9" s="10" t="s">
        <v>17</v>
      </c>
      <c r="B9">
        <v>5753</v>
      </c>
      <c r="C9">
        <v>5753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B10">
        <v>3936</v>
      </c>
      <c r="C10">
        <v>3936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B11">
        <v>1817</v>
      </c>
      <c r="C11">
        <v>1817</v>
      </c>
      <c r="D11" s="8">
        <v>0.05</v>
      </c>
      <c r="E11" s="7" t="str">
        <f t="shared" si="0"/>
        <v>PASS</v>
      </c>
    </row>
    <row r="12" ht="14.45" customHeight="1" spans="1:5" x14ac:dyDescent="0.25">
      <c r="A12" s="12" t="s">
        <v>28</v>
      </c>
      <c r="B12" t="s">
        <v>29</v>
      </c>
      <c r="C12" t="s">
        <v>29</v>
      </c>
      <c r="D12" s="3"/>
      <c r="E12" s="13" t="str">
        <f>IF(B12=C12,"PASS","FAIL")</f>
        <v>PASS</v>
      </c>
    </row>
    <row r="13" ht="73.15" customHeight="1" spans="2:5" x14ac:dyDescent="0.25">
      <c r="B13" s="14" t="s">
        <v>30</v>
      </c>
      <c r="C13" s="14" t="s">
        <v>30</v>
      </c>
      <c r="D13" s="15">
        <v>0</v>
      </c>
      <c r="E13" s="13" t="str">
        <f>IF(B13=C13,"PASS","FAIL")</f>
        <v>PASS</v>
      </c>
    </row>
    <row r="14" ht="15" customHeight="1" spans="1:5" x14ac:dyDescent="0.25">
      <c r="A14" s="16" t="s">
        <v>31</v>
      </c>
      <c r="B14" s="17" t="s">
        <v>32</v>
      </c>
      <c r="C14" s="17" t="s">
        <v>33</v>
      </c>
      <c r="D14" s="15"/>
      <c r="E14" s="13" t="str">
        <f>IF(B14=C14,"PASS","FAIL")</f>
        <v>FAIL</v>
      </c>
    </row>
  </sheetData>
  <mergeCells count="1">
    <mergeCell ref="B1:D1"/>
  </mergeCells>
  <conditionalFormatting sqref="D3:D8 D10:D11 D13:D14">
    <cfRule type="cellIs" dxfId="4" priority="10" operator="equal">
      <formula>"PASS"</formula>
    </cfRule>
  </conditionalFormatting>
  <conditionalFormatting sqref="D3:D8 D10:D11 D13:D14">
    <cfRule type="cellIs" dxfId="5" priority="9" operator="equal">
      <formula>"FAIL"</formula>
    </cfRule>
  </conditionalFormatting>
  <conditionalFormatting sqref="E13">
    <cfRule type="cellIs" dxfId="6" priority="8" operator="equal">
      <formula>"PASS"</formula>
    </cfRule>
  </conditionalFormatting>
  <conditionalFormatting sqref="E13">
    <cfRule type="cellIs" dxfId="7" priority="7" operator="equal">
      <formula>"FAIL"</formula>
    </cfRule>
  </conditionalFormatting>
  <conditionalFormatting sqref="E14">
    <cfRule type="cellIs" dxfId="8" priority="4" operator="equal">
      <formula>"PASS"</formula>
    </cfRule>
  </conditionalFormatting>
  <conditionalFormatting sqref="E14">
    <cfRule type="cellIs" dxfId="9" priority="3" operator="equal">
      <formula>"FAIL"</formula>
    </cfRule>
  </conditionalFormatting>
  <conditionalFormatting sqref="E12">
    <cfRule type="cellIs" dxfId="10" priority="2" operator="equal">
      <formula>"PASS"</formula>
    </cfRule>
  </conditionalFormatting>
  <conditionalFormatting sqref="E12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>
      <selection activeCell="C8" sqref="C8"/>
    </sheetView>
  </sheetViews>
  <sheetFormatPr defaultRowHeight="14.45" outlineLevelRow="0" outlineLevelCol="0" x14ac:dyDescent="0.25" customHeight="1"/>
  <cols>
    <col min="1" max="1" width="30.85546875" customWidth="1"/>
    <col min="2" max="2" width="10.7109375" customWidth="1"/>
    <col min="3" max="3" width="10" customWidth="1"/>
    <col min="4" max="4" width="10.28515625" customWidth="1"/>
    <col min="5" max="5" width="6" customWidth="1"/>
  </cols>
  <sheetData>
    <row r="1" ht="14.45" customHeight="1" spans="1:5" x14ac:dyDescent="0.25">
      <c r="A1" s="28" t="s">
        <v>71</v>
      </c>
      <c r="B1" s="28"/>
      <c r="C1" s="28"/>
      <c r="D1" s="28"/>
      <c r="E1" s="28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>
        <v>370</v>
      </c>
      <c r="C3" s="3">
        <v>338</v>
      </c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>
        <v>1615</v>
      </c>
      <c r="C4" s="3">
        <v>1601</v>
      </c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>
        <v>2007</v>
      </c>
      <c r="C5" s="3">
        <v>2001</v>
      </c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>
        <v>2655</v>
      </c>
      <c r="C6" s="3">
        <v>2631</v>
      </c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>
        <v>17758</v>
      </c>
      <c r="C7" s="3">
        <v>17758</v>
      </c>
      <c r="D7" s="8">
        <v>0.05</v>
      </c>
      <c r="E7" s="7" t="str">
        <f t="shared" si="0"/>
        <v>PASS</v>
      </c>
    </row>
    <row r="8" ht="14.45" customHeight="1" spans="1:5" x14ac:dyDescent="0.25">
      <c r="A8" s="10" t="s">
        <v>15</v>
      </c>
      <c r="B8" s="19">
        <v>1866797</v>
      </c>
      <c r="C8" s="19" t="s">
        <v>72</v>
      </c>
      <c r="D8" s="8">
        <v>0.05</v>
      </c>
      <c r="E8" s="7" t="str">
        <f t="shared" si="0"/>
        <v>FAIL</v>
      </c>
    </row>
    <row r="9" ht="14.45" customHeight="1" spans="1:5" x14ac:dyDescent="0.25">
      <c r="A9" s="10" t="s">
        <v>17</v>
      </c>
      <c r="B9" s="3">
        <v>25043</v>
      </c>
      <c r="C9" s="3">
        <v>2023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B10" s="3">
        <v>13763</v>
      </c>
      <c r="C10" s="3">
        <v>2029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B11" s="3">
        <v>7856</v>
      </c>
      <c r="C11" s="3">
        <v>338</v>
      </c>
      <c r="D11" s="8">
        <v>0.05</v>
      </c>
      <c r="E11" s="7" t="str">
        <f t="shared" si="0"/>
        <v>PASS</v>
      </c>
    </row>
  </sheetData>
  <mergeCells count="1">
    <mergeCell ref="A1:E1"/>
  </mergeCells>
  <conditionalFormatting sqref="D3:D8 D10:D11">
    <cfRule type="cellIs" dxfId="68" priority="2" operator="equal">
      <formula>"PASS"</formula>
    </cfRule>
  </conditionalFormatting>
  <conditionalFormatting sqref="D3:D8 D10:D11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3.7109375" customWidth="1"/>
    <col min="2" max="3" width="37.28515625" customWidth="1"/>
  </cols>
  <sheetData>
    <row r="1" ht="14.45" customHeight="1" spans="2:4" x14ac:dyDescent="0.25">
      <c r="B1" s="11" t="s">
        <v>34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2" priority="2" operator="equal">
      <formula>"PASS"</formula>
    </cfRule>
  </conditionalFormatting>
  <conditionalFormatting sqref="D3:D8 D10:D11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2" width="14.28515625" customWidth="1"/>
    <col min="3" max="3" width="22.5703125" customWidth="1"/>
  </cols>
  <sheetData>
    <row r="1" ht="14.45" customHeight="1" spans="2:4" x14ac:dyDescent="0.25">
      <c r="B1" s="11" t="s">
        <v>35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4" priority="2" operator="equal">
      <formula>"PASS"</formula>
    </cfRule>
  </conditionalFormatting>
  <conditionalFormatting sqref="D3:D8 D10:D11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H21" sqref="H21"/>
    </sheetView>
  </sheetViews>
  <sheetFormatPr defaultRowHeight="14.45" outlineLevelRow="0" outlineLevelCol="0" x14ac:dyDescent="0.25" customHeight="1"/>
  <cols>
    <col min="1" max="1" width="34.5703125" customWidth="1"/>
    <col min="2" max="3" width="35.5703125" customWidth="1"/>
  </cols>
  <sheetData>
    <row r="1" ht="14.45" customHeight="1" spans="2:4" x14ac:dyDescent="0.25">
      <c r="B1" s="11" t="s">
        <v>36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>
        <v>22</v>
      </c>
      <c r="C3" s="3">
        <v>22</v>
      </c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>
        <v>1435</v>
      </c>
      <c r="C4" s="3">
        <v>1435</v>
      </c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>
        <v>1857</v>
      </c>
      <c r="C5" s="3">
        <v>1857</v>
      </c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>
        <v>2558</v>
      </c>
      <c r="C6" s="3">
        <v>2558</v>
      </c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>
        <v>60997</v>
      </c>
      <c r="C7" s="3">
        <v>60997</v>
      </c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>
        <v>66871</v>
      </c>
      <c r="C8" s="3">
        <v>66871</v>
      </c>
      <c r="D8" s="8">
        <v>0.05</v>
      </c>
      <c r="E8" s="7" t="str">
        <f t="shared" si="0"/>
        <v>PASS</v>
      </c>
    </row>
    <row r="9" ht="15" customHeight="1" spans="1:5" x14ac:dyDescent="0.25">
      <c r="A9" s="10" t="s">
        <v>17</v>
      </c>
      <c r="B9">
        <v>306</v>
      </c>
      <c r="C9">
        <v>306</v>
      </c>
      <c r="D9" s="8">
        <v>0.05</v>
      </c>
      <c r="E9" s="7" t="str">
        <f t="shared" si="0"/>
        <v>PASS</v>
      </c>
    </row>
    <row r="10" ht="15" customHeight="1" spans="1:5" x14ac:dyDescent="0.25">
      <c r="A10" s="10" t="s">
        <v>19</v>
      </c>
      <c r="B10">
        <v>125</v>
      </c>
      <c r="C10">
        <v>125</v>
      </c>
      <c r="D10" s="8">
        <v>0.05</v>
      </c>
      <c r="E10" s="7" t="str">
        <f t="shared" si="0"/>
        <v>PASS</v>
      </c>
    </row>
    <row r="11" ht="15" customHeight="1" spans="1:5" x14ac:dyDescent="0.25">
      <c r="A11" s="10" t="s">
        <v>21</v>
      </c>
      <c r="B11">
        <v>181</v>
      </c>
      <c r="C11">
        <v>181</v>
      </c>
      <c r="D11" s="8">
        <v>0.05</v>
      </c>
      <c r="E11" s="7" t="str">
        <f t="shared" si="0"/>
        <v>PASS</v>
      </c>
    </row>
    <row r="12" ht="15" customHeight="1" spans="1:5" x14ac:dyDescent="0.25">
      <c r="A12" s="12" t="s">
        <v>28</v>
      </c>
      <c r="B12" t="s">
        <v>29</v>
      </c>
      <c r="C12" t="s">
        <v>29</v>
      </c>
      <c r="D12" s="3"/>
      <c r="E12" s="13" t="str">
        <f>IF(B12=C12,"PASS","FAIL")</f>
        <v>PASS</v>
      </c>
    </row>
    <row r="13" ht="57.6" customHeight="1" spans="2:5" x14ac:dyDescent="0.25">
      <c r="B13" s="18" t="s">
        <v>37</v>
      </c>
      <c r="C13" s="18" t="s">
        <v>37</v>
      </c>
      <c r="E13" s="13" t="str">
        <f>IF(B13=C13,"PASS","FAIL")</f>
        <v>PASS</v>
      </c>
    </row>
    <row r="14" ht="15" customHeight="1" spans="1:5" x14ac:dyDescent="0.25">
      <c r="A14" s="16" t="s">
        <v>31</v>
      </c>
      <c r="B14" t="s">
        <v>38</v>
      </c>
      <c r="C14" t="s">
        <v>38</v>
      </c>
      <c r="E14" s="13" t="str">
        <f>IF(B14=C14,"PASS","FAIL")</f>
        <v>PASS</v>
      </c>
    </row>
  </sheetData>
  <mergeCells count="1">
    <mergeCell ref="B1:D1"/>
  </mergeCells>
  <conditionalFormatting sqref="D3:D8 D10:D11">
    <cfRule type="cellIs" dxfId="16" priority="8" operator="equal">
      <formula>"PASS"</formula>
    </cfRule>
  </conditionalFormatting>
  <conditionalFormatting sqref="D3:D8 D10:D11">
    <cfRule type="cellIs" dxfId="17" priority="7" operator="equal">
      <formula>"FAIL"</formula>
    </cfRule>
  </conditionalFormatting>
  <conditionalFormatting sqref="E13">
    <cfRule type="cellIs" dxfId="18" priority="6" operator="equal">
      <formula>"PASS"</formula>
    </cfRule>
  </conditionalFormatting>
  <conditionalFormatting sqref="E13">
    <cfRule type="cellIs" dxfId="19" priority="5" operator="equal">
      <formula>"FAIL"</formula>
    </cfRule>
  </conditionalFormatting>
  <conditionalFormatting sqref="E14">
    <cfRule type="cellIs" dxfId="20" priority="4" operator="equal">
      <formula>"PASS"</formula>
    </cfRule>
  </conditionalFormatting>
  <conditionalFormatting sqref="E14">
    <cfRule type="cellIs" dxfId="21" priority="3" operator="equal">
      <formula>"FAIL"</formula>
    </cfRule>
  </conditionalFormatting>
  <conditionalFormatting sqref="E12">
    <cfRule type="cellIs" dxfId="22" priority="2" operator="equal">
      <formula>"PASS"</formula>
    </cfRule>
  </conditionalFormatting>
  <conditionalFormatting sqref="E12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2.5703125" customWidth="1"/>
  </cols>
  <sheetData>
    <row r="1" ht="14.45" customHeight="1" spans="2:4" x14ac:dyDescent="0.25">
      <c r="B1" s="11" t="s">
        <v>39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4" priority="2" operator="equal">
      <formula>"PASS"</formula>
    </cfRule>
  </conditionalFormatting>
  <conditionalFormatting sqref="D3:D8 D10:D11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G9" sqref="G9"/>
    </sheetView>
  </sheetViews>
  <sheetFormatPr defaultRowHeight="14.45" outlineLevelRow="0" outlineLevelCol="0" x14ac:dyDescent="0.25" customHeight="1"/>
  <cols>
    <col min="1" max="1" width="33.85546875" customWidth="1"/>
    <col min="2" max="3" width="34" customWidth="1"/>
    <col min="4" max="4" width="10.28515625" customWidth="1"/>
  </cols>
  <sheetData>
    <row r="1" ht="14.45" customHeight="1" spans="2:4" x14ac:dyDescent="0.25">
      <c r="B1" s="11" t="s">
        <v>40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>
        <v>2744</v>
      </c>
      <c r="C3">
        <v>2580</v>
      </c>
      <c r="D3" s="6">
        <v>0.05</v>
      </c>
      <c r="E3" s="7" t="e">
        <f>IF(AND((#REF!+(#REF!*D3))&gt;=B3,(#REF!-(#REF!*D3))&lt;=B3),"PASS","FAIL")</f>
        <v>#REF!</v>
      </c>
    </row>
    <row r="4" ht="15" customHeight="1" spans="1:5" x14ac:dyDescent="0.25">
      <c r="A4" s="5" t="s">
        <v>7</v>
      </c>
      <c r="B4" s="3">
        <v>13560</v>
      </c>
      <c r="C4">
        <v>13540</v>
      </c>
      <c r="D4" s="8">
        <v>0.05</v>
      </c>
      <c r="E4" s="7" t="e">
        <f>IF(AND((#REF!+(#REF!*D4))&gt;=B4,(#REF!-(#REF!*D4))&lt;=B4),"PASS","FAIL")</f>
        <v>#REF!</v>
      </c>
    </row>
    <row r="5" ht="15" customHeight="1" spans="1:5" x14ac:dyDescent="0.25">
      <c r="A5" s="5" t="s">
        <v>9</v>
      </c>
      <c r="B5" s="3">
        <v>15039</v>
      </c>
      <c r="C5">
        <v>15072</v>
      </c>
      <c r="D5" s="8">
        <v>0.05</v>
      </c>
      <c r="E5" s="7" t="e">
        <f>IF(AND((#REF!+(#REF!*D5))&gt;=B5,(#REF!-(#REF!*D5))&lt;=B5),"PASS","FAIL")</f>
        <v>#REF!</v>
      </c>
    </row>
    <row r="6" ht="15" customHeight="1" spans="1:5" x14ac:dyDescent="0.25">
      <c r="A6" s="5" t="s">
        <v>11</v>
      </c>
      <c r="B6" s="3">
        <v>17956</v>
      </c>
      <c r="C6">
        <v>17901</v>
      </c>
      <c r="D6" s="8">
        <v>0.05</v>
      </c>
      <c r="E6" s="7" t="e">
        <f>IF(AND((#REF!+(#REF!*D6))&gt;=B6,(#REF!-(#REF!*D6))&lt;=B6),"PASS","FAIL")</f>
        <v>#REF!</v>
      </c>
    </row>
    <row r="7" ht="15" customHeight="1" spans="1:5" x14ac:dyDescent="0.25">
      <c r="A7" s="5" t="s">
        <v>13</v>
      </c>
      <c r="B7" s="3">
        <v>180437</v>
      </c>
      <c r="C7">
        <v>180274</v>
      </c>
      <c r="D7" s="8">
        <v>0.05</v>
      </c>
      <c r="E7" s="7" t="e">
        <f>IF(AND((#REF!+(#REF!*D7))&gt;=B7,(#REF!-(#REF!*D7))&lt;=B7),"PASS","FAIL")</f>
        <v>#REF!</v>
      </c>
    </row>
    <row r="8" ht="15" customHeight="1" spans="1:5" x14ac:dyDescent="0.25">
      <c r="A8" s="10" t="s">
        <v>15</v>
      </c>
      <c r="B8" s="19">
        <v>229788</v>
      </c>
      <c r="C8" t="s">
        <v>41</v>
      </c>
      <c r="D8" s="8">
        <v>0.05</v>
      </c>
      <c r="E8" s="7" t="e">
        <f>IF(AND((#REF!+(#REF!*D8))&gt;=B8,(#REF!-(#REF!*D8))&lt;=B8),"PASS","FAIL")</f>
        <v>#REF!</v>
      </c>
    </row>
    <row r="9" ht="14.45" customHeight="1" spans="1:5" x14ac:dyDescent="0.25">
      <c r="A9" s="10" t="s">
        <v>17</v>
      </c>
      <c r="B9">
        <v>3391</v>
      </c>
      <c r="C9">
        <v>3410</v>
      </c>
      <c r="D9" s="8">
        <v>0.05</v>
      </c>
      <c r="E9" s="7" t="e">
        <f>IF(AND((#REF!+(#REF!*D9))&gt;=B9,(#REF!-(#REF!*D9))&lt;=B9),"PASS","FAIL")</f>
        <v>#REF!</v>
      </c>
    </row>
    <row r="10" ht="14.45" customHeight="1" spans="1:5" x14ac:dyDescent="0.25">
      <c r="A10" s="10" t="s">
        <v>19</v>
      </c>
      <c r="B10">
        <v>2212</v>
      </c>
      <c r="C10">
        <v>2220</v>
      </c>
      <c r="D10" s="8">
        <v>0.05</v>
      </c>
      <c r="E10" s="7" t="e">
        <f>IF(AND((#REF!+(#REF!*D10))&gt;=B10,(#REF!-(#REF!*D10))&lt;=B10),"PASS","FAIL")</f>
        <v>#REF!</v>
      </c>
    </row>
    <row r="11" ht="14.45" customHeight="1" spans="1:5" x14ac:dyDescent="0.25">
      <c r="A11" s="10" t="s">
        <v>21</v>
      </c>
      <c r="B11">
        <v>1179</v>
      </c>
      <c r="C11">
        <v>1190</v>
      </c>
      <c r="D11" s="8">
        <v>0.05</v>
      </c>
      <c r="E11" s="7" t="e">
        <f>IF(AND((#REF!+(#REF!*D11))&gt;=B11,(#REF!-(#REF!*D11))&lt;=B11),"PASS","FAIL")</f>
        <v>#REF!</v>
      </c>
    </row>
    <row r="12" ht="14.45" customHeight="1" spans="2:5" x14ac:dyDescent="0.25">
      <c r="B12" t="s">
        <v>29</v>
      </c>
      <c r="C12" t="s">
        <v>29</v>
      </c>
      <c r="D12" s="3"/>
      <c r="E12" s="3"/>
    </row>
    <row r="13" ht="15" customHeight="1" spans="2:3" x14ac:dyDescent="0.25">
      <c r="B13" t="s">
        <v>42</v>
      </c>
      <c r="C13" t="s">
        <v>43</v>
      </c>
    </row>
    <row r="14" ht="15" customHeight="1" spans="2:3" x14ac:dyDescent="0.25">
      <c r="B14" t="s">
        <v>44</v>
      </c>
      <c r="C14" t="s">
        <v>45</v>
      </c>
    </row>
  </sheetData>
  <mergeCells count="1">
    <mergeCell ref="B1:D1"/>
  </mergeCells>
  <conditionalFormatting sqref="D3:D8 D10:D11">
    <cfRule type="cellIs" dxfId="26" priority="2" operator="equal">
      <formula>"PASS"</formula>
    </cfRule>
  </conditionalFormatting>
  <conditionalFormatting sqref="D3:D8 D10:D11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14.85546875" customWidth="1"/>
    <col min="4" max="4" width="5.85546875" customWidth="1"/>
  </cols>
  <sheetData>
    <row r="1" ht="14.45" customHeight="1" spans="2:4" x14ac:dyDescent="0.25">
      <c r="B1" s="11" t="s">
        <v>46</v>
      </c>
      <c r="C1" s="11"/>
      <c r="D1" s="11"/>
    </row>
    <row r="2" ht="14.4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" t="s">
        <v>5</v>
      </c>
      <c r="B3" s="3"/>
      <c r="C3" s="3"/>
      <c r="D3" s="6">
        <v>0.05</v>
      </c>
      <c r="E3" s="7" t="str">
        <f t="shared" ref="E3:E11" si="0">IF(AND((B3+(B3*D3))&gt;=C3,(B3-(B3*D3))&lt;=C3),"PASS","FAIL")</f>
        <v>PASS</v>
      </c>
    </row>
    <row r="4" ht="15" customHeight="1" spans="1:5" x14ac:dyDescent="0.25">
      <c r="A4" s="5" t="s">
        <v>7</v>
      </c>
      <c r="B4" s="3"/>
      <c r="C4" s="3"/>
      <c r="D4" s="8">
        <v>0.05</v>
      </c>
      <c r="E4" s="7" t="str">
        <f t="shared" si="0"/>
        <v>PASS</v>
      </c>
    </row>
    <row r="5" ht="15" customHeight="1" spans="1:5" x14ac:dyDescent="0.25">
      <c r="A5" s="5" t="s">
        <v>9</v>
      </c>
      <c r="B5" s="3"/>
      <c r="C5" s="3"/>
      <c r="D5" s="8">
        <v>0.05</v>
      </c>
      <c r="E5" s="7" t="str">
        <f t="shared" si="0"/>
        <v>PASS</v>
      </c>
    </row>
    <row r="6" ht="15" customHeight="1" spans="1:5" x14ac:dyDescent="0.25">
      <c r="A6" s="5" t="s">
        <v>11</v>
      </c>
      <c r="B6" s="3"/>
      <c r="C6" s="3"/>
      <c r="D6" s="8">
        <v>0.05</v>
      </c>
      <c r="E6" s="7" t="str">
        <f t="shared" si="0"/>
        <v>PASS</v>
      </c>
    </row>
    <row r="7" ht="15" customHeight="1" spans="1:5" x14ac:dyDescent="0.25">
      <c r="A7" s="5" t="s">
        <v>13</v>
      </c>
      <c r="B7" s="3"/>
      <c r="C7" s="3"/>
      <c r="D7" s="8">
        <v>0.05</v>
      </c>
      <c r="E7" s="7" t="str">
        <f t="shared" si="0"/>
        <v>PASS</v>
      </c>
    </row>
    <row r="8" ht="15" customHeight="1" spans="1:5" x14ac:dyDescent="0.25">
      <c r="A8" s="10" t="s">
        <v>15</v>
      </c>
      <c r="B8" s="3"/>
      <c r="C8" s="3"/>
      <c r="D8" s="8">
        <v>0.05</v>
      </c>
      <c r="E8" s="7" t="str">
        <f t="shared" si="0"/>
        <v>PASS</v>
      </c>
    </row>
    <row r="9" ht="14.45" customHeight="1" spans="1:5" x14ac:dyDescent="0.25">
      <c r="A9" s="10" t="s">
        <v>17</v>
      </c>
      <c r="D9" s="8">
        <v>0.05</v>
      </c>
      <c r="E9" s="7" t="str">
        <f t="shared" si="0"/>
        <v>PASS</v>
      </c>
    </row>
    <row r="10" ht="14.45" customHeight="1" spans="1:5" x14ac:dyDescent="0.25">
      <c r="A10" s="10" t="s">
        <v>19</v>
      </c>
      <c r="D10" s="8">
        <v>0.05</v>
      </c>
      <c r="E10" s="7" t="str">
        <f t="shared" si="0"/>
        <v>PASS</v>
      </c>
    </row>
    <row r="11" ht="14.45" customHeight="1" spans="1:5" x14ac:dyDescent="0.25">
      <c r="A11" s="10" t="s">
        <v>21</v>
      </c>
      <c r="D11" s="8">
        <v>0.05</v>
      </c>
      <c r="E11" s="7" t="str">
        <f t="shared" si="0"/>
        <v>PASS</v>
      </c>
    </row>
    <row r="12" ht="14.45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8" priority="2" operator="equal">
      <formula>"PASS"</formula>
    </cfRule>
  </conditionalFormatting>
  <conditionalFormatting sqref="D3:D8 D10:D11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2022-03-08T14:20:17Z</dcterms:modified>
</cp:coreProperties>
</file>