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528" yWindow="3468" windowWidth="4608" windowHeight="2580" activeTab="2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</sheets>
  <calcPr calcId="171027"/>
</workbook>
</file>

<file path=xl/sharedStrings.xml><?xml version="1.0" encoding="utf-8"?>
<sst xmlns="http://schemas.openxmlformats.org/spreadsheetml/2006/main" count="228" uniqueCount="43">
  <si>
    <t>MITCHELLS &amp; BUTLERS PENSION PLAN</t>
  </si>
  <si>
    <t>Master Data</t>
  </si>
  <si>
    <t>Actual Data</t>
  </si>
  <si>
    <t>Result</t>
  </si>
  <si>
    <t>Total number of calls</t>
  </si>
  <si>
    <t>Call per member</t>
  </si>
  <si>
    <t>Calls received breakdown data</t>
  </si>
  <si>
    <t>Total Call received</t>
  </si>
  <si>
    <t>YOUR M &amp; S PENSION SAVING PLAN</t>
  </si>
  <si>
    <t>["6,867","6,325","1,311","543","504","0"]</t>
  </si>
  <si>
    <t>["TOTAL CALLS RECEIVED","15,550"]</t>
  </si>
  <si>
    <t>THE TESCO RETIREMENT SAVINGS PLAN</t>
  </si>
  <si>
    <t>["14,594","11,696","3,486","1,560","1,552","0"]</t>
  </si>
  <si>
    <t>["6,272","3,949","959","631","556"]</t>
  </si>
  <si>
    <t>["TOTAL CALLS RECEIVED","32,888"]</t>
  </si>
  <si>
    <t>["TOTAL CALLS RECEIVED","12,367"]</t>
  </si>
  <si>
    <t>RBS GROUP RETIREMENT SAVINGS PLAN (GIB)</t>
  </si>
  <si>
    <t>SERCO</t>
  </si>
  <si>
    <t>RBS GROUP RETIREMENT SAVINGS PLAN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</si>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</sst>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54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12" sqref="D12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5" t="str">
        <f>IF(B3=C3,"PASS","FAIL")</f>
        <v>PASS</v>
      </c>
    </row>
    <row r="4" spans="1:4" x14ac:dyDescent="0.25">
      <c r="A4" s="3" t="s">
        <v>5</v>
      </c>
      <c r="B4" s="3"/>
      <c r="C4" s="3"/>
      <c r="D4" s="3" t="str">
        <f>IF(B4=C4,"PASS","FAIL")</f>
        <v>PASS</v>
      </c>
    </row>
    <row r="5" spans="1:4" x14ac:dyDescent="0.25">
      <c r="A5" s="3" t="s">
        <v>6</v>
      </c>
      <c r="B5" s="3"/>
      <c r="C5" s="3"/>
      <c r="D5" s="3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3" t="str">
        <f t="shared" si="0"/>
        <v>PASS</v>
      </c>
    </row>
    <row r="7" spans="2:4" x14ac:dyDescent="0.25">
      <c r="B7" s="6"/>
      <c r="C7" s="6"/>
      <c r="D7" s="7"/>
    </row>
    <row r="8" spans="2:4" x14ac:dyDescent="0.25">
      <c r="B8" s="3"/>
      <c r="C8" s="3"/>
      <c r="D8" s="8"/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34" sqref="C34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1" t="s">
        <v>24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I34" sqref="I34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1" t="s">
        <v>25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1" t="s">
        <v>26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1" t="s">
        <v>27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ht="14.4" customHeight="1" spans="2:4" x14ac:dyDescent="0.25">
      <c r="B8" s="3"/>
      <c r="C8" s="3"/>
      <c r="D8" s="8"/>
    </row>
  </sheetData>
  <mergeCells count="1">
    <mergeCell ref="B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1" t="s">
        <v>28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1" t="s">
        <v>29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1" t="s">
        <v>30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1" t="s">
        <v>31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1" t="s">
        <v>33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7.5234375" customWidth="1"/>
  </cols>
  <sheetData>
    <row r="1" ht="14.4" customHeight="1" spans="2:4" x14ac:dyDescent="0.25">
      <c r="B1" s="11" t="s">
        <v>32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H16" sqref="H16"/>
    </sheetView>
  </sheetViews>
  <sheetFormatPr defaultRowHeight="14.4" outlineLevelRow="0" outlineLevelCol="0" x14ac:dyDescent="0.55" customHeight="1"/>
  <cols>
    <col min="1" max="1" width="24.78906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8</v>
      </c>
      <c r="B1" s="1"/>
      <c r="C1" s="1"/>
      <c r="D1" s="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>
        <v>3590</v>
      </c>
      <c r="C3" s="3">
        <v>3590</v>
      </c>
      <c r="D3" s="9" t="str">
        <f>IF(B3=C3,"PASS","FAIL")</f>
        <v>PASS</v>
      </c>
    </row>
    <row r="4" spans="1:4" x14ac:dyDescent="0.25">
      <c r="A4" s="3" t="s">
        <v>5</v>
      </c>
      <c r="B4" s="3">
        <v>0.04</v>
      </c>
      <c r="C4" s="3">
        <v>0.04</v>
      </c>
      <c r="D4" s="10" t="str">
        <f>IF(B4=C4,"PASS","FAIL")</f>
        <v>PASS</v>
      </c>
    </row>
    <row r="5" spans="1:4" x14ac:dyDescent="0.25">
      <c r="A5" s="3" t="s">
        <v>6</v>
      </c>
      <c r="B5" s="3" t="s">
        <v>9</v>
      </c>
      <c r="C5" s="3" t="s">
        <v>9</v>
      </c>
      <c r="D5" s="10" t="str">
        <f t="shared" ref="D5:D6" si="0">IF(B5=C5,"PASS","FAIL")</f>
        <v>PASS</v>
      </c>
    </row>
    <row r="6" spans="1:4" x14ac:dyDescent="0.25">
      <c r="A6" s="3" t="s">
        <v>7</v>
      </c>
      <c r="B6" s="3" t="s">
        <v>10</v>
      </c>
      <c r="C6" s="3" t="s">
        <v>10</v>
      </c>
      <c r="D6" s="10" t="str">
        <f t="shared" si="0"/>
        <v>PASS</v>
      </c>
    </row>
    <row r="7" spans="1:4" x14ac:dyDescent="0.25">
      <c r="A7" s="3"/>
      <c r="B7" s="3"/>
      <c r="C7" s="3"/>
      <c r="D7" s="10"/>
    </row>
    <row r="8" spans="1:4" x14ac:dyDescent="0.25">
      <c r="A8" s="3"/>
      <c r="B8" s="3"/>
      <c r="C8" s="3"/>
      <c r="D8" s="8"/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1" t="s">
        <v>34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ht="14.4" customHeight="1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1" t="s">
        <v>35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 t="s">
        <v>36</v>
      </c>
      <c r="C8" s="3" t="s">
        <v>36</v>
      </c>
      <c r="D8" s="8"/>
    </row>
  </sheetData>
  <mergeCells count="1">
    <mergeCell ref="B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2" t="s">
        <v>37</v>
      </c>
      <c r="C1" s="12"/>
      <c r="D1" s="12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ht="14.4" customHeight="1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1" t="s">
        <v>38</v>
      </c>
      <c r="C1" s="11"/>
      <c r="D1" s="11"/>
    </row>
    <row r="2" ht="14.4" customHeight="1" spans="1:4" x14ac:dyDescent="0.25">
      <c r="A2" s="3"/>
      <c r="B2" s="4" t="s">
        <v>1</v>
      </c>
      <c r="C2" s="13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14"/>
      <c r="D3" s="9" t="str">
        <f>IF(B3=C3,"PASS","FAIL")</f>
        <v>PASS</v>
      </c>
    </row>
    <row r="4" spans="1:4" x14ac:dyDescent="0.25">
      <c r="A4" s="3" t="s">
        <v>5</v>
      </c>
      <c r="B4" s="3"/>
      <c r="C4" s="14"/>
      <c r="D4" s="10" t="str">
        <f>IF(B4=C4,"PASS","FAIL")</f>
        <v>PASS</v>
      </c>
    </row>
    <row r="5" spans="1:4" x14ac:dyDescent="0.25">
      <c r="A5" s="3" t="s">
        <v>6</v>
      </c>
      <c r="B5" s="3"/>
      <c r="C5" s="14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14"/>
      <c r="D6" s="10" t="str">
        <f t="shared" si="0"/>
        <v>PASS</v>
      </c>
    </row>
    <row r="7" spans="2:4" x14ac:dyDescent="0.25">
      <c r="B7" s="15"/>
      <c r="C7" s="16"/>
      <c r="D7" s="10"/>
    </row>
    <row r="8" spans="2:4" x14ac:dyDescent="0.25">
      <c r="B8" s="3"/>
      <c r="C8" s="14"/>
      <c r="D8" s="8"/>
    </row>
  </sheetData>
  <mergeCells count="1">
    <mergeCell ref="B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1" t="s">
        <v>39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1" t="s">
        <v>40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2" width="52.3125" customWidth="1"/>
    <col min="3" max="3" width="40.41796875" customWidth="1"/>
  </cols>
  <sheetData>
    <row r="1" ht="14.4" customHeight="1" spans="2:4" x14ac:dyDescent="0.25">
      <c r="B1" s="17" t="s">
        <v>41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24.7890625" customWidth="1"/>
    <col min="2" max="3" width="52.3125" customWidth="1"/>
  </cols>
  <sheetData>
    <row r="1" ht="14.4" customHeight="1" spans="2:4" x14ac:dyDescent="0.25">
      <c r="B1" s="11" t="s">
        <v>42</v>
      </c>
      <c r="C1" s="11"/>
      <c r="D1" s="11"/>
    </row>
    <row r="2" ht="14.4" customHeight="1" spans="1:4" x14ac:dyDescent="0.25">
      <c r="A2" s="3"/>
      <c r="B2" s="18" t="s">
        <v>1</v>
      </c>
      <c r="C2" s="18" t="s">
        <v>2</v>
      </c>
      <c r="D2" s="18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E15" sqref="E15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11" t="s">
        <v>11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>
        <v>8873</v>
      </c>
      <c r="C3" s="3">
        <v>12367</v>
      </c>
      <c r="D3" s="9" t="str">
        <f>IF(B3=C3,"PASS","FAIL")</f>
        <v>PASS</v>
      </c>
    </row>
    <row r="4" spans="1:4" x14ac:dyDescent="0.25">
      <c r="A4" s="3" t="s">
        <v>5</v>
      </c>
      <c r="B4" s="3">
        <v>0.02</v>
      </c>
      <c r="C4" s="3">
        <v>0.03</v>
      </c>
      <c r="D4" s="10" t="str">
        <f>IF(B4=C4,"PASS","FAIL")</f>
        <v>PASS</v>
      </c>
    </row>
    <row r="5" spans="1:4" x14ac:dyDescent="0.25">
      <c r="A5" s="3" t="s">
        <v>6</v>
      </c>
      <c r="B5" s="3" t="s">
        <v>12</v>
      </c>
      <c r="C5" s="3" t="s">
        <v>13</v>
      </c>
      <c r="D5" s="10" t="str">
        <f t="shared" ref="D5:D6" si="0">IF(B5=C5,"PASS","FAIL")</f>
        <v>PASS</v>
      </c>
    </row>
    <row r="6" spans="1:4" x14ac:dyDescent="0.25">
      <c r="A6" s="3" t="s">
        <v>7</v>
      </c>
      <c r="B6" s="3" t="s">
        <v>14</v>
      </c>
      <c r="C6" s="3" t="s">
        <v>15</v>
      </c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1" t="s">
        <v>16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1" t="s">
        <v>17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E14" sqref="E14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1" t="s">
        <v>18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>
        <v>1884</v>
      </c>
      <c r="C3" s="3">
        <v>1884</v>
      </c>
      <c r="D3" s="9" t="str">
        <f>IF(B3=C3,"PASS","FAIL")</f>
        <v>PASS</v>
      </c>
    </row>
    <row r="4" spans="1:4" x14ac:dyDescent="0.25">
      <c r="A4" s="3" t="s">
        <v>5</v>
      </c>
      <c r="B4" s="3">
        <v>0.03</v>
      </c>
      <c r="C4" s="3">
        <v>0.03</v>
      </c>
      <c r="D4" s="10" t="str">
        <f>IF(B4=C4,"PASS","FAIL")</f>
        <v>PASS</v>
      </c>
    </row>
    <row r="5" spans="1:4" x14ac:dyDescent="0.25">
      <c r="A5" s="3" t="s">
        <v>6</v>
      </c>
      <c r="B5" s="3"/>
      <c r="C5" s="3" t="s">
        <v>19</v>
      </c>
      <c r="D5" s="10" t="str">
        <f t="shared" ref="D5:D6" si="0">IF(B5=C5,"PASS","FAIL")</f>
        <v>FAIL</v>
      </c>
    </row>
    <row r="6" spans="1:4" x14ac:dyDescent="0.25">
      <c r="A6" s="3" t="s">
        <v>7</v>
      </c>
      <c r="B6" s="3"/>
      <c r="C6" s="3" t="s">
        <v>20</v>
      </c>
      <c r="D6" s="10" t="str">
        <f t="shared" si="0"/>
        <v>FAIL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1" t="s">
        <v>21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1" t="s">
        <v>22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7" sqref="D7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1" t="s">
        <v>23</v>
      </c>
      <c r="C1" s="11"/>
      <c r="D1" s="11"/>
    </row>
    <row r="2" ht="14.4" customHeight="1" spans="1:4" x14ac:dyDescent="0.25">
      <c r="A2" s="3"/>
      <c r="B2" s="4" t="s">
        <v>1</v>
      </c>
      <c r="C2" s="4" t="s">
        <v>2</v>
      </c>
      <c r="D2" s="4" t="s">
        <v>3</v>
      </c>
    </row>
    <row r="3" ht="14.4" customHeight="1" spans="1:4" x14ac:dyDescent="0.25">
      <c r="A3" s="3" t="s">
        <v>4</v>
      </c>
      <c r="B3" s="3"/>
      <c r="C3" s="3"/>
      <c r="D3" s="9" t="str">
        <f>IF(B3=C3,"PASS","FAIL")</f>
        <v>PASS</v>
      </c>
    </row>
    <row r="4" spans="1:4" x14ac:dyDescent="0.25">
      <c r="A4" s="3" t="s">
        <v>5</v>
      </c>
      <c r="B4" s="3"/>
      <c r="C4" s="3"/>
      <c r="D4" s="10" t="str">
        <f>IF(B4=C4,"PASS","FAIL")</f>
        <v>PASS</v>
      </c>
    </row>
    <row r="5" spans="1:4" x14ac:dyDescent="0.25">
      <c r="A5" s="3" t="s">
        <v>6</v>
      </c>
      <c r="B5" s="3"/>
      <c r="C5" s="3"/>
      <c r="D5" s="10" t="str">
        <f t="shared" ref="D5:D6" si="0">IF(B5=C5,"PASS","FAIL")</f>
        <v>PASS</v>
      </c>
    </row>
    <row r="6" spans="1:4" x14ac:dyDescent="0.25">
      <c r="A6" s="3" t="s">
        <v>7</v>
      </c>
      <c r="B6" s="3"/>
      <c r="C6" s="3"/>
      <c r="D6" s="10" t="str">
        <f t="shared" si="0"/>
        <v>PASS</v>
      </c>
    </row>
    <row r="7" spans="2:4" x14ac:dyDescent="0.25">
      <c r="B7" s="3"/>
      <c r="C7" s="3"/>
      <c r="D7" s="10"/>
    </row>
    <row r="8" spans="2:4" x14ac:dyDescent="0.25">
      <c r="B8" s="3"/>
      <c r="C8" s="3"/>
      <c r="D8" s="8"/>
    </row>
  </sheetData>
  <mergeCells count="1">
    <mergeCell ref="B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2021-10-27T15:48:11Z</dcterms:modified>
</cp:coreProperties>
</file>