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E9C812E2-B19D-419C-B3D3-652F2F329304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28" sheetId="28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6" l="1"/>
  <c r="E6" i="36"/>
  <c r="E5" i="36"/>
  <c r="E4" i="36"/>
  <c r="E3" i="36"/>
  <c r="E7" i="27"/>
  <c r="E6" i="27"/>
  <c r="E5" i="27"/>
  <c r="E4" i="27"/>
  <c r="E3" i="27"/>
  <c r="E7" i="26"/>
  <c r="E6" i="26"/>
  <c r="E5" i="26"/>
  <c r="E4" i="26"/>
  <c r="E3" i="26"/>
  <c r="E7" i="25"/>
  <c r="E6" i="25"/>
  <c r="E5" i="25"/>
  <c r="E4" i="25"/>
  <c r="E3" i="25"/>
  <c r="E7" i="24"/>
  <c r="E6" i="24"/>
  <c r="E5" i="24"/>
  <c r="E4" i="24"/>
  <c r="E3" i="24"/>
  <c r="E7" i="23"/>
  <c r="E6" i="23"/>
  <c r="E5" i="23"/>
  <c r="E4" i="23"/>
  <c r="E3" i="23"/>
  <c r="E7" i="22"/>
  <c r="E6" i="22"/>
  <c r="E5" i="22"/>
  <c r="E4" i="22"/>
  <c r="E3" i="22"/>
  <c r="E7" i="21"/>
  <c r="E6" i="21"/>
  <c r="E5" i="21"/>
  <c r="E4" i="21"/>
  <c r="E3" i="21"/>
  <c r="E7" i="20"/>
  <c r="E6" i="20"/>
  <c r="E5" i="20"/>
  <c r="E4" i="20"/>
  <c r="E3" i="20"/>
  <c r="E7" i="19"/>
  <c r="E6" i="19"/>
  <c r="E5" i="19"/>
  <c r="E4" i="19"/>
  <c r="E3" i="19"/>
  <c r="E7" i="18"/>
  <c r="E6" i="18"/>
  <c r="E5" i="18"/>
  <c r="E4" i="18"/>
  <c r="E3" i="18"/>
  <c r="E7" i="17"/>
  <c r="E6" i="17"/>
  <c r="E5" i="17"/>
  <c r="E4" i="17"/>
  <c r="E3" i="17"/>
  <c r="E7" i="16"/>
  <c r="E6" i="16"/>
  <c r="E5" i="16"/>
  <c r="E4" i="16"/>
  <c r="E3" i="16"/>
  <c r="E7" i="15"/>
  <c r="E6" i="15"/>
  <c r="E5" i="15"/>
  <c r="E4" i="15"/>
  <c r="E3" i="15"/>
  <c r="E7" i="14"/>
  <c r="E6" i="14"/>
  <c r="E5" i="14"/>
  <c r="E4" i="14"/>
  <c r="E3" i="14"/>
  <c r="E7" i="13"/>
  <c r="E6" i="13"/>
  <c r="E5" i="13"/>
  <c r="E4" i="13"/>
  <c r="E3" i="13"/>
  <c r="E7" i="12"/>
  <c r="E6" i="12"/>
  <c r="E5" i="12"/>
  <c r="E4" i="12"/>
  <c r="E3" i="12"/>
  <c r="E7" i="11"/>
  <c r="E6" i="11"/>
  <c r="E5" i="11"/>
  <c r="E4" i="11"/>
  <c r="E3" i="11"/>
  <c r="E7" i="10"/>
  <c r="E6" i="10"/>
  <c r="E5" i="10"/>
  <c r="E4" i="10"/>
  <c r="E3" i="10"/>
  <c r="E7" i="9"/>
  <c r="E6" i="9"/>
  <c r="E5" i="9"/>
  <c r="E4" i="9"/>
  <c r="E3" i="9"/>
  <c r="E7" i="8"/>
  <c r="E6" i="8"/>
  <c r="E5" i="8"/>
  <c r="E4" i="8"/>
  <c r="E3" i="8"/>
  <c r="E7" i="7"/>
  <c r="E6" i="7"/>
  <c r="E5" i="7"/>
  <c r="E4" i="7"/>
  <c r="E3" i="7"/>
  <c r="E7" i="6"/>
  <c r="E6" i="6"/>
  <c r="E5" i="6"/>
  <c r="E4" i="6"/>
  <c r="E3" i="6"/>
  <c r="E7" i="5"/>
  <c r="E6" i="5"/>
  <c r="E5" i="5"/>
  <c r="E4" i="5"/>
  <c r="E3" i="5"/>
  <c r="E7" i="4"/>
  <c r="E6" i="4"/>
  <c r="E5" i="4"/>
  <c r="E4" i="4"/>
  <c r="E3" i="4"/>
  <c r="E7" i="3"/>
  <c r="E6" i="3"/>
  <c r="E5" i="3"/>
  <c r="E4" i="3"/>
  <c r="E3" i="3"/>
  <c r="E7" i="2"/>
  <c r="E6" i="2"/>
  <c r="E5" i="2"/>
  <c r="E4" i="2"/>
  <c r="E3" i="2"/>
  <c r="E7" i="1"/>
  <c r="E6" i="1"/>
  <c r="E5" i="1"/>
  <c r="E4" i="1"/>
  <c r="E3" i="1"/>
</calcChain>
</file>

<file path=xl/sharedStrings.xml><?xml version="1.0" encoding="utf-8"?>
<sst xmlns="http://schemas.openxmlformats.org/spreadsheetml/2006/main" count="303" uniqueCount="64">
  <si>
    <t>MITCHELLS &amp; BUTLERS PENSION PLAN</t>
  </si>
  <si>
    <t>Master Data</t>
  </si>
  <si>
    <t>Actual Data</t>
  </si>
  <si>
    <t>TOLERANCE</t>
  </si>
  <si>
    <t>Result</t>
  </si>
  <si>
    <t>Member Net Movement</t>
  </si>
  <si>
    <t>-8</t>
  </si>
  <si>
    <t>Total Contribution</t>
  </si>
  <si>
    <t>£0.00M</t>
  </si>
  <si>
    <t>Total payments out</t>
  </si>
  <si>
    <t>£0.44M</t>
  </si>
  <si>
    <t>Members at start date</t>
  </si>
  <si>
    <t>Members at end date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</si>
  <si>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</si>
  <si>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</si>
  <si>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</si>
  <si>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</si>
  <si>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</si>
  <si>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</si>
  <si>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</si>
  <si>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</si>
  <si>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</si>
  <si>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</si>
  <si>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</si>
  <si>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</si>
  <si>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Total Contribution(in Millions)</t>
  </si>
  <si>
    <t>Total payments out(in Millions)</t>
  </si>
  <si>
    <t>SIEMENS HEALTHINEERS PENSION PLAN</t>
  </si>
  <si>
    <t>SAINSBURY'S RETIREMENT SAVINGS PLAN</t>
  </si>
  <si>
    <t>Total Contribution in Million</t>
  </si>
  <si>
    <t>£40.79M</t>
  </si>
  <si>
    <t>Total payments out in Million</t>
  </si>
  <si>
    <t>£14.76M</t>
  </si>
  <si>
    <t>SAINSBURY'S SIPP</t>
  </si>
  <si>
    <t>£5.00M</t>
  </si>
  <si>
    <t>£1.88M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</si>
  <si>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</si>
  <si>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</si>
  <si>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</si>
  <si>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</si>
  <si>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</si>
  <si>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</si>
  <si>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</si>
  <si>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Total Contribution (in Millions)</t>
  </si>
  <si>
    <t>Total payments out (in Millions)</t>
  </si>
  <si>
    <t>SAINSBURY'S PENSION SCHEME AVC</t>
  </si>
  <si>
    <t>£0.49M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</si>
  <si>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</si>
  <si>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</si>
  <si>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</si>
  <si>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</si>
  <si>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</si>
  <si>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</si>
  <si>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</si>
  <si>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</si>
  <si>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</si>
  <si>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</si>
  <si>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</si>
  <si>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</si>
  <si>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</si>
  <si>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</si>
  <si>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</si>
  <si>
    <t>£11.63M</t>
  </si>
  <si>
    <t>£1.00M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</si>
</sst>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586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0" fillId="0" borderId="3" xfId="0" applyBorder="1"/>
    <xf numFmtId="9" fontId="0" fillId="0" borderId="2" xfId="0" applyNumberFormat="1" applyBorder="1"/>
    <xf numFmtId="0" fontId="0" fillId="0" borderId="4" xfId="0" applyBorder="1"/>
    <xf numFmtId="8" fontId="0" fillId="0" borderId="2" xfId="0" applyNumberFormat="1" applyBorder="1"/>
    <xf numFmtId="3" fontId="0" fillId="0" borderId="2" xfId="0" applyNumberForma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6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1.140625" customWidth="1"/>
    <col min="4" max="4" width="19.42578125" customWidth="1"/>
  </cols>
  <sheetData>
    <row r="1" spans="1:5" ht="22.15" customHeight="1" x14ac:dyDescent="0.25">
      <c r="A1" s="19" t="s">
        <v>0</v>
      </c>
      <c r="B1" s="19"/>
      <c r="C1" s="19"/>
      <c r="D1" s="19"/>
    </row>
    <row r="2" spans="1:5" s="1" customFormat="1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6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8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4" t="s">
        <v>9</v>
      </c>
      <c r="B5" s="2"/>
      <c r="C5" s="2" t="s">
        <v>10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8"/>
      <c r="C7" s="8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A1:D1"/>
  </mergeCells>
  <conditionalFormatting sqref="D8">
    <cfRule type="cellIs" dxfId="163" priority="6" operator="equal">
      <formula>"PASS"</formula>
    </cfRule>
  </conditionalFormatting>
  <conditionalFormatting sqref="D8">
    <cfRule type="cellIs" dxfId="162" priority="5" operator="equal">
      <formula>"FAIL"</formula>
    </cfRule>
  </conditionalFormatting>
  <conditionalFormatting sqref="D6:D7">
    <cfRule type="cellIs" dxfId="161" priority="4" operator="equal">
      <formula>"PASS"</formula>
    </cfRule>
  </conditionalFormatting>
  <conditionalFormatting sqref="D6:D7">
    <cfRule type="cellIs" dxfId="160" priority="3" operator="equal">
      <formula>"FAIL"</formula>
    </cfRule>
  </conditionalFormatting>
  <conditionalFormatting sqref="D3:D5">
    <cfRule type="cellIs" dxfId="159" priority="2" operator="equal">
      <formula>"PASS"</formula>
    </cfRule>
  </conditionalFormatting>
  <conditionalFormatting sqref="D3:D5">
    <cfRule type="cellIs" dxfId="1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D26" sqref="D26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10.28515625" customWidth="1"/>
  </cols>
  <sheetData>
    <row r="1" spans="1:5" ht="14.45" customHeight="1" x14ac:dyDescent="0.25">
      <c r="B1" s="20" t="s">
        <v>33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>
        <v>-30</v>
      </c>
      <c r="D3" s="5">
        <v>0.05</v>
      </c>
      <c r="E3" s="6" t="str">
        <f>IF(AND((B3+(B3*D3))&gt;=C3,(B3-(B3*D3))&lt;=C3),"PASS","FAIL")</f>
        <v>FAIL</v>
      </c>
    </row>
    <row r="4" spans="1:5" ht="30" customHeight="1" x14ac:dyDescent="0.25">
      <c r="A4" s="4" t="s">
        <v>29</v>
      </c>
      <c r="B4" s="2"/>
      <c r="C4" s="2" t="s">
        <v>34</v>
      </c>
      <c r="D4" s="5">
        <v>0.05</v>
      </c>
      <c r="E4" s="6" t="str">
        <f>IF(AND((B4+(B4*D4))&gt;=C4,(B4-(B4*D4))&lt;=C4),"PASS","FAIL")</f>
        <v>FAIL</v>
      </c>
    </row>
    <row r="5" spans="1:5" ht="30" customHeight="1" x14ac:dyDescent="0.25">
      <c r="A5" s="4" t="s">
        <v>31</v>
      </c>
      <c r="B5" s="2"/>
      <c r="C5" s="2" t="s">
        <v>35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7" t="s">
        <v>11</v>
      </c>
      <c r="B6" s="2"/>
      <c r="C6" s="2">
        <v>1433</v>
      </c>
      <c r="D6" s="2"/>
      <c r="E6" s="6" t="str">
        <f>IF(AND((B6+(B6*D6))&gt;=C6,(B6-(B6*D6))&lt;=C6),"PASS","FAIL")</f>
        <v>FAIL</v>
      </c>
    </row>
    <row r="7" spans="1:5" ht="15" customHeight="1" x14ac:dyDescent="0.25">
      <c r="A7" s="7" t="s">
        <v>12</v>
      </c>
      <c r="B7" s="2"/>
      <c r="C7" s="2">
        <v>1403</v>
      </c>
      <c r="D7" s="9">
        <v>0.02</v>
      </c>
      <c r="E7" s="6" t="str">
        <f>IF(AND((B7+(B7*D7))&gt;=C7,(B7-(B7*D7))&lt;=C7),"PASS","FAIL")</f>
        <v>FAIL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15" priority="6" operator="equal">
      <formula>"PASS"</formula>
    </cfRule>
  </conditionalFormatting>
  <conditionalFormatting sqref="D8">
    <cfRule type="cellIs" dxfId="114" priority="5" operator="equal">
      <formula>"FAIL"</formula>
    </cfRule>
  </conditionalFormatting>
  <conditionalFormatting sqref="D6:D7">
    <cfRule type="cellIs" dxfId="113" priority="4" operator="equal">
      <formula>"PASS"</formula>
    </cfRule>
  </conditionalFormatting>
  <conditionalFormatting sqref="D6:D7">
    <cfRule type="cellIs" dxfId="112" priority="3" operator="equal">
      <formula>"FAIL"</formula>
    </cfRule>
  </conditionalFormatting>
  <conditionalFormatting sqref="D3:D5">
    <cfRule type="cellIs" dxfId="111" priority="2" operator="equal">
      <formula>"PASS"</formula>
    </cfRule>
  </conditionalFormatting>
  <conditionalFormatting sqref="D3:D5">
    <cfRule type="cellIs" dxfId="1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20" t="s">
        <v>36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09" priority="6" operator="equal">
      <formula>"PASS"</formula>
    </cfRule>
  </conditionalFormatting>
  <conditionalFormatting sqref="D8">
    <cfRule type="cellIs" dxfId="108" priority="5" operator="equal">
      <formula>"FAIL"</formula>
    </cfRule>
  </conditionalFormatting>
  <conditionalFormatting sqref="D6:D7">
    <cfRule type="cellIs" dxfId="107" priority="4" operator="equal">
      <formula>"PASS"</formula>
    </cfRule>
  </conditionalFormatting>
  <conditionalFormatting sqref="D6:D7">
    <cfRule type="cellIs" dxfId="106" priority="3" operator="equal">
      <formula>"FAIL"</formula>
    </cfRule>
  </conditionalFormatting>
  <conditionalFormatting sqref="D3:D5">
    <cfRule type="cellIs" dxfId="105" priority="2" operator="equal">
      <formula>"PASS"</formula>
    </cfRule>
  </conditionalFormatting>
  <conditionalFormatting sqref="D3:D5">
    <cfRule type="cellIs" dxfId="10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20" t="s">
        <v>37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03" priority="6" operator="equal">
      <formula>"PASS"</formula>
    </cfRule>
  </conditionalFormatting>
  <conditionalFormatting sqref="D8">
    <cfRule type="cellIs" dxfId="102" priority="5" operator="equal">
      <formula>"FAIL"</formula>
    </cfRule>
  </conditionalFormatting>
  <conditionalFormatting sqref="D6:D7">
    <cfRule type="cellIs" dxfId="101" priority="4" operator="equal">
      <formula>"PASS"</formula>
    </cfRule>
  </conditionalFormatting>
  <conditionalFormatting sqref="D6:D7">
    <cfRule type="cellIs" dxfId="100" priority="3" operator="equal">
      <formula>"FAIL"</formula>
    </cfRule>
  </conditionalFormatting>
  <conditionalFormatting sqref="D3:D5">
    <cfRule type="cellIs" dxfId="99" priority="2" operator="equal">
      <formula>"PASS"</formula>
    </cfRule>
  </conditionalFormatting>
  <conditionalFormatting sqref="D3:D5">
    <cfRule type="cellIs" dxfId="9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6.28515625" customWidth="1"/>
  </cols>
  <sheetData>
    <row r="1" spans="1:5" ht="14.45" customHeight="1" x14ac:dyDescent="0.25">
      <c r="B1" s="20" t="s">
        <v>38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97" priority="6" operator="equal">
      <formula>"PASS"</formula>
    </cfRule>
  </conditionalFormatting>
  <conditionalFormatting sqref="D8">
    <cfRule type="cellIs" dxfId="96" priority="5" operator="equal">
      <formula>"FAIL"</formula>
    </cfRule>
  </conditionalFormatting>
  <conditionalFormatting sqref="D6:D7">
    <cfRule type="cellIs" dxfId="95" priority="4" operator="equal">
      <formula>"PASS"</formula>
    </cfRule>
  </conditionalFormatting>
  <conditionalFormatting sqref="D6:D7">
    <cfRule type="cellIs" dxfId="94" priority="3" operator="equal">
      <formula>"FAIL"</formula>
    </cfRule>
  </conditionalFormatting>
  <conditionalFormatting sqref="D3:D5">
    <cfRule type="cellIs" dxfId="93" priority="2" operator="equal">
      <formula>"PASS"</formula>
    </cfRule>
  </conditionalFormatting>
  <conditionalFormatting sqref="D3:D5">
    <cfRule type="cellIs" dxfId="9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20" t="s">
        <v>39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4.4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91" priority="6" operator="equal">
      <formula>"PASS"</formula>
    </cfRule>
  </conditionalFormatting>
  <conditionalFormatting sqref="D8">
    <cfRule type="cellIs" dxfId="90" priority="5" operator="equal">
      <formula>"FAIL"</formula>
    </cfRule>
  </conditionalFormatting>
  <conditionalFormatting sqref="D6:D7">
    <cfRule type="cellIs" dxfId="89" priority="4" operator="equal">
      <formula>"PASS"</formula>
    </cfRule>
  </conditionalFormatting>
  <conditionalFormatting sqref="D6:D7">
    <cfRule type="cellIs" dxfId="88" priority="3" operator="equal">
      <formula>"FAIL"</formula>
    </cfRule>
  </conditionalFormatting>
  <conditionalFormatting sqref="D3:D5">
    <cfRule type="cellIs" dxfId="87" priority="2" operator="equal">
      <formula>"PASS"</formula>
    </cfRule>
  </conditionalFormatting>
  <conditionalFormatting sqref="D3:D5">
    <cfRule type="cellIs" dxfId="8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20" t="s">
        <v>40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85" priority="6" operator="equal">
      <formula>"PASS"</formula>
    </cfRule>
  </conditionalFormatting>
  <conditionalFormatting sqref="D8">
    <cfRule type="cellIs" dxfId="84" priority="5" operator="equal">
      <formula>"FAIL"</formula>
    </cfRule>
  </conditionalFormatting>
  <conditionalFormatting sqref="D6:D7">
    <cfRule type="cellIs" dxfId="83" priority="4" operator="equal">
      <formula>"PASS"</formula>
    </cfRule>
  </conditionalFormatting>
  <conditionalFormatting sqref="D6:D7">
    <cfRule type="cellIs" dxfId="82" priority="3" operator="equal">
      <formula>"FAIL"</formula>
    </cfRule>
  </conditionalFormatting>
  <conditionalFormatting sqref="D3:D5">
    <cfRule type="cellIs" dxfId="81" priority="2" operator="equal">
      <formula>"PASS"</formula>
    </cfRule>
  </conditionalFormatting>
  <conditionalFormatting sqref="D3:D5">
    <cfRule type="cellIs" dxfId="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20" t="s">
        <v>41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79" priority="6" operator="equal">
      <formula>"PASS"</formula>
    </cfRule>
  </conditionalFormatting>
  <conditionalFormatting sqref="D8">
    <cfRule type="cellIs" dxfId="78" priority="5" operator="equal">
      <formula>"FAIL"</formula>
    </cfRule>
  </conditionalFormatting>
  <conditionalFormatting sqref="D6:D7">
    <cfRule type="cellIs" dxfId="77" priority="4" operator="equal">
      <formula>"PASS"</formula>
    </cfRule>
  </conditionalFormatting>
  <conditionalFormatting sqref="D6:D7">
    <cfRule type="cellIs" dxfId="76" priority="3" operator="equal">
      <formula>"FAIL"</formula>
    </cfRule>
  </conditionalFormatting>
  <conditionalFormatting sqref="D3:D5">
    <cfRule type="cellIs" dxfId="75" priority="2" operator="equal">
      <formula>"PASS"</formula>
    </cfRule>
  </conditionalFormatting>
  <conditionalFormatting sqref="D3:D5">
    <cfRule type="cellIs" dxfId="7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E29" sqref="E29"/>
    </sheetView>
  </sheetViews>
  <sheetFormatPr defaultRowHeight="14.45" customHeight="1" x14ac:dyDescent="0.25"/>
  <cols>
    <col min="1" max="1" width="27.7109375" customWidth="1"/>
    <col min="2" max="3" width="25" customWidth="1"/>
    <col min="4" max="4" width="10.28515625" customWidth="1"/>
  </cols>
  <sheetData>
    <row r="1" spans="1:5" ht="14.45" customHeight="1" x14ac:dyDescent="0.25">
      <c r="B1" s="20" t="s">
        <v>42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>
        <v>398</v>
      </c>
      <c r="C3" s="2">
        <v>416</v>
      </c>
      <c r="D3" s="5">
        <v>0.05</v>
      </c>
      <c r="E3" s="6" t="str">
        <f>IF(AND((B3+(B3*D3))&gt;=C3,(B3-(B3*D3))&lt;=C3),"PASS","FAIL")</f>
        <v>PASS</v>
      </c>
    </row>
    <row r="4" spans="1:5" ht="30" customHeight="1" x14ac:dyDescent="0.25">
      <c r="A4" s="4" t="s">
        <v>43</v>
      </c>
      <c r="B4" s="11">
        <v>11.16</v>
      </c>
      <c r="C4" s="11">
        <v>11.16</v>
      </c>
      <c r="D4" s="5">
        <v>0.05</v>
      </c>
      <c r="E4" s="6" t="str">
        <f>IF(AND((B4+(B4*D4))&gt;=C4,(B4-(B4*D4))&lt;=C4),"PASS","FAIL")</f>
        <v>PASS</v>
      </c>
    </row>
    <row r="5" spans="1:5" ht="14.65" customHeight="1" x14ac:dyDescent="0.25">
      <c r="A5" s="4" t="s">
        <v>44</v>
      </c>
      <c r="B5" s="11">
        <v>6</v>
      </c>
      <c r="C5" s="11">
        <v>6.12</v>
      </c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12">
        <v>63125</v>
      </c>
      <c r="C6" s="12">
        <v>63125</v>
      </c>
      <c r="D6" s="9">
        <v>0</v>
      </c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12">
        <v>63541</v>
      </c>
      <c r="C7" s="12">
        <v>63541</v>
      </c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73" priority="6" operator="equal">
      <formula>"PASS"</formula>
    </cfRule>
  </conditionalFormatting>
  <conditionalFormatting sqref="D8">
    <cfRule type="cellIs" dxfId="72" priority="5" operator="equal">
      <formula>"FAIL"</formula>
    </cfRule>
  </conditionalFormatting>
  <conditionalFormatting sqref="D6:D7">
    <cfRule type="cellIs" dxfId="71" priority="4" operator="equal">
      <formula>"PASS"</formula>
    </cfRule>
  </conditionalFormatting>
  <conditionalFormatting sqref="D6:D7">
    <cfRule type="cellIs" dxfId="70" priority="3" operator="equal">
      <formula>"FAIL"</formula>
    </cfRule>
  </conditionalFormatting>
  <conditionalFormatting sqref="D3:D5">
    <cfRule type="cellIs" dxfId="69" priority="2" operator="equal">
      <formula>"PASS"</formula>
    </cfRule>
  </conditionalFormatting>
  <conditionalFormatting sqref="D3:D5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B20" sqref="B20"/>
    </sheetView>
  </sheetViews>
  <sheetFormatPr defaultRowHeight="14.45" customHeight="1" x14ac:dyDescent="0.25"/>
  <cols>
    <col min="1" max="1" width="24.85546875" customWidth="1"/>
    <col min="2" max="3" width="29.5703125" customWidth="1"/>
  </cols>
  <sheetData>
    <row r="1" spans="1:5" ht="14.45" customHeight="1" x14ac:dyDescent="0.25">
      <c r="B1" s="20" t="s">
        <v>45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>
        <v>-19</v>
      </c>
      <c r="D3" s="5">
        <v>0.05</v>
      </c>
      <c r="E3" s="6" t="str">
        <f>IF(AND((B3+(B3*D3))&gt;=C3,(B3-(B3*D3))&lt;=C3),"PASS","FAIL")</f>
        <v>FAIL</v>
      </c>
    </row>
    <row r="4" spans="1:5" ht="30" customHeight="1" x14ac:dyDescent="0.25">
      <c r="A4" s="4" t="s">
        <v>29</v>
      </c>
      <c r="B4" s="2"/>
      <c r="C4" s="2" t="s">
        <v>8</v>
      </c>
      <c r="D4" s="5">
        <v>0.05</v>
      </c>
      <c r="E4" s="6" t="str">
        <f>IF(AND((B4+(B4*D4))&gt;=C4,(B4-(B4*D4))&lt;=C4),"PASS","FAIL")</f>
        <v>FAIL</v>
      </c>
    </row>
    <row r="5" spans="1:5" ht="30" customHeight="1" x14ac:dyDescent="0.25">
      <c r="A5" s="4" t="s">
        <v>31</v>
      </c>
      <c r="B5" s="2"/>
      <c r="C5" s="2" t="s">
        <v>46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7" t="s">
        <v>11</v>
      </c>
      <c r="B6" s="2"/>
      <c r="C6" s="2">
        <v>1040</v>
      </c>
      <c r="D6" s="2"/>
      <c r="E6" s="6" t="str">
        <f>IF(AND((B6+(B6*D6))&gt;=C6,(B6-(B6*D6))&lt;=C6),"PASS","FAIL")</f>
        <v>FAIL</v>
      </c>
    </row>
    <row r="7" spans="1:5" ht="15" customHeight="1" x14ac:dyDescent="0.25">
      <c r="A7" s="7" t="s">
        <v>12</v>
      </c>
      <c r="B7" s="2"/>
      <c r="C7" s="2">
        <v>1021</v>
      </c>
      <c r="D7" s="9">
        <v>0.02</v>
      </c>
      <c r="E7" s="6" t="str">
        <f>IF(AND((B7+(B7*D7))&gt;=C7,(B7-(B7*D7))&lt;=C7),"PASS","FAIL")</f>
        <v>FAIL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67" priority="6" operator="equal">
      <formula>"PASS"</formula>
    </cfRule>
  </conditionalFormatting>
  <conditionalFormatting sqref="D8">
    <cfRule type="cellIs" dxfId="66" priority="5" operator="equal">
      <formula>"FAIL"</formula>
    </cfRule>
  </conditionalFormatting>
  <conditionalFormatting sqref="D6:D7">
    <cfRule type="cellIs" dxfId="65" priority="4" operator="equal">
      <formula>"PASS"</formula>
    </cfRule>
  </conditionalFormatting>
  <conditionalFormatting sqref="D6:D7">
    <cfRule type="cellIs" dxfId="64" priority="3" operator="equal">
      <formula>"FAIL"</formula>
    </cfRule>
  </conditionalFormatting>
  <conditionalFormatting sqref="D3:D5">
    <cfRule type="cellIs" dxfId="63" priority="2" operator="equal">
      <formula>"PASS"</formula>
    </cfRule>
  </conditionalFormatting>
  <conditionalFormatting sqref="D3:D5">
    <cfRule type="cellIs" dxfId="6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20" t="s">
        <v>47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61" priority="6" operator="equal">
      <formula>"PASS"</formula>
    </cfRule>
  </conditionalFormatting>
  <conditionalFormatting sqref="D8">
    <cfRule type="cellIs" dxfId="60" priority="5" operator="equal">
      <formula>"FAIL"</formula>
    </cfRule>
  </conditionalFormatting>
  <conditionalFormatting sqref="D6:D7">
    <cfRule type="cellIs" dxfId="59" priority="4" operator="equal">
      <formula>"PASS"</formula>
    </cfRule>
  </conditionalFormatting>
  <conditionalFormatting sqref="D6:D7">
    <cfRule type="cellIs" dxfId="58" priority="3" operator="equal">
      <formula>"FAIL"</formula>
    </cfRule>
  </conditionalFormatting>
  <conditionalFormatting sqref="D3:D5">
    <cfRule type="cellIs" dxfId="57" priority="2" operator="equal">
      <formula>"PASS"</formula>
    </cfRule>
  </conditionalFormatting>
  <conditionalFormatting sqref="D3:D5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70.140625" customWidth="1"/>
  </cols>
  <sheetData>
    <row r="1" spans="1:5" ht="21" customHeight="1" x14ac:dyDescent="0.25">
      <c r="A1" s="19" t="s">
        <v>13</v>
      </c>
      <c r="B1" s="19"/>
      <c r="C1" s="19"/>
      <c r="D1" s="19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14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15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4" t="s">
        <v>9</v>
      </c>
      <c r="B5" s="2"/>
      <c r="C5" s="2" t="s">
        <v>16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A8" s="2"/>
      <c r="B8" s="2"/>
      <c r="C8" s="2"/>
      <c r="D8" s="10"/>
    </row>
  </sheetData>
  <mergeCells count="1">
    <mergeCell ref="A1:D1"/>
  </mergeCells>
  <conditionalFormatting sqref="D8">
    <cfRule type="cellIs" dxfId="157" priority="6" operator="equal">
      <formula>"PASS"</formula>
    </cfRule>
  </conditionalFormatting>
  <conditionalFormatting sqref="D8">
    <cfRule type="cellIs" dxfId="156" priority="5" operator="equal">
      <formula>"FAIL"</formula>
    </cfRule>
  </conditionalFormatting>
  <conditionalFormatting sqref="D6:D7">
    <cfRule type="cellIs" dxfId="155" priority="4" operator="equal">
      <formula>"PASS"</formula>
    </cfRule>
  </conditionalFormatting>
  <conditionalFormatting sqref="D6:D7">
    <cfRule type="cellIs" dxfId="154" priority="3" operator="equal">
      <formula>"FAIL"</formula>
    </cfRule>
  </conditionalFormatting>
  <conditionalFormatting sqref="D3:D5">
    <cfRule type="cellIs" dxfId="153" priority="2" operator="equal">
      <formula>"PASS"</formula>
    </cfRule>
  </conditionalFormatting>
  <conditionalFormatting sqref="D3:D5">
    <cfRule type="cellIs" dxfId="152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20" t="s">
        <v>48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49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50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4" t="s">
        <v>9</v>
      </c>
      <c r="B5" s="2"/>
      <c r="C5" s="2" t="s">
        <v>51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55" priority="6" operator="equal">
      <formula>"PASS"</formula>
    </cfRule>
  </conditionalFormatting>
  <conditionalFormatting sqref="D8">
    <cfRule type="cellIs" dxfId="54" priority="5" operator="equal">
      <formula>"FAIL"</formula>
    </cfRule>
  </conditionalFormatting>
  <conditionalFormatting sqref="D6:D7">
    <cfRule type="cellIs" dxfId="53" priority="4" operator="equal">
      <formula>"PASS"</formula>
    </cfRule>
  </conditionalFormatting>
  <conditionalFormatting sqref="D6:D7">
    <cfRule type="cellIs" dxfId="52" priority="3" operator="equal">
      <formula>"FAIL"</formula>
    </cfRule>
  </conditionalFormatting>
  <conditionalFormatting sqref="D3:D5">
    <cfRule type="cellIs" dxfId="51" priority="2" operator="equal">
      <formula>"PASS"</formula>
    </cfRule>
  </conditionalFormatting>
  <conditionalFormatting sqref="D3:D5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5" ht="14.45" customHeight="1" x14ac:dyDescent="0.25">
      <c r="B1" s="20" t="s">
        <v>52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4.4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49" priority="6" operator="equal">
      <formula>"PASS"</formula>
    </cfRule>
  </conditionalFormatting>
  <conditionalFormatting sqref="D8">
    <cfRule type="cellIs" dxfId="48" priority="5" operator="equal">
      <formula>"FAIL"</formula>
    </cfRule>
  </conditionalFormatting>
  <conditionalFormatting sqref="D6:D7">
    <cfRule type="cellIs" dxfId="47" priority="4" operator="equal">
      <formula>"PASS"</formula>
    </cfRule>
  </conditionalFormatting>
  <conditionalFormatting sqref="D6:D7">
    <cfRule type="cellIs" dxfId="46" priority="3" operator="equal">
      <formula>"FAIL"</formula>
    </cfRule>
  </conditionalFormatting>
  <conditionalFormatting sqref="D3:D5">
    <cfRule type="cellIs" dxfId="45" priority="2" operator="equal">
      <formula>"PASS"</formula>
    </cfRule>
  </conditionalFormatting>
  <conditionalFormatting sqref="D3:D5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/>
  </sheetViews>
  <sheetFormatPr defaultRowHeight="14.45" customHeight="1" x14ac:dyDescent="0.25"/>
  <cols>
    <col min="1" max="1" width="24.85546875" customWidth="1"/>
    <col min="2" max="3" width="19" customWidth="1"/>
  </cols>
  <sheetData>
    <row r="1" spans="1:5" ht="14.45" customHeight="1" x14ac:dyDescent="0.25">
      <c r="B1" s="20" t="s">
        <v>53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 t="s">
        <v>54</v>
      </c>
      <c r="C8" s="2" t="s">
        <v>54</v>
      </c>
      <c r="D8" s="10"/>
    </row>
  </sheetData>
  <mergeCells count="1">
    <mergeCell ref="B1:D1"/>
  </mergeCells>
  <conditionalFormatting sqref="D8">
    <cfRule type="cellIs" dxfId="43" priority="6" operator="equal">
      <formula>"PASS"</formula>
    </cfRule>
  </conditionalFormatting>
  <conditionalFormatting sqref="D8">
    <cfRule type="cellIs" dxfId="42" priority="5" operator="equal">
      <formula>"FAIL"</formula>
    </cfRule>
  </conditionalFormatting>
  <conditionalFormatting sqref="D6:D7">
    <cfRule type="cellIs" dxfId="41" priority="4" operator="equal">
      <formula>"PASS"</formula>
    </cfRule>
  </conditionalFormatting>
  <conditionalFormatting sqref="D6:D7">
    <cfRule type="cellIs" dxfId="40" priority="3" operator="equal">
      <formula>"FAIL"</formula>
    </cfRule>
  </conditionalFormatting>
  <conditionalFormatting sqref="D3:D5">
    <cfRule type="cellIs" dxfId="39" priority="2" operator="equal">
      <formula>"PASS"</formula>
    </cfRule>
  </conditionalFormatting>
  <conditionalFormatting sqref="D3:D5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21" t="s">
        <v>55</v>
      </c>
      <c r="C1" s="21"/>
      <c r="D1" s="21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4.4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37" priority="6" operator="equal">
      <formula>"PASS"</formula>
    </cfRule>
  </conditionalFormatting>
  <conditionalFormatting sqref="D8">
    <cfRule type="cellIs" dxfId="36" priority="5" operator="equal">
      <formula>"FAIL"</formula>
    </cfRule>
  </conditionalFormatting>
  <conditionalFormatting sqref="D6:D7">
    <cfRule type="cellIs" dxfId="35" priority="4" operator="equal">
      <formula>"PASS"</formula>
    </cfRule>
  </conditionalFormatting>
  <conditionalFormatting sqref="D6:D7">
    <cfRule type="cellIs" dxfId="34" priority="3" operator="equal">
      <formula>"FAIL"</formula>
    </cfRule>
  </conditionalFormatting>
  <conditionalFormatting sqref="D3:D5">
    <cfRule type="cellIs" dxfId="33" priority="2" operator="equal">
      <formula>"PASS"</formula>
    </cfRule>
  </conditionalFormatting>
  <conditionalFormatting sqref="D3:D5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20" t="s">
        <v>56</v>
      </c>
      <c r="C1" s="20"/>
      <c r="D1" s="20"/>
    </row>
    <row r="2" spans="1:5" ht="14.45" customHeight="1" x14ac:dyDescent="0.25">
      <c r="A2" s="2"/>
      <c r="B2" s="3" t="s">
        <v>1</v>
      </c>
      <c r="C2" s="1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14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14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14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14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15"/>
      <c r="C7" s="16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14"/>
      <c r="D8" s="10"/>
    </row>
  </sheetData>
  <mergeCells count="1">
    <mergeCell ref="B1:D1"/>
  </mergeCells>
  <conditionalFormatting sqref="D8">
    <cfRule type="cellIs" dxfId="31" priority="6" operator="equal">
      <formula>"PASS"</formula>
    </cfRule>
  </conditionalFormatting>
  <conditionalFormatting sqref="D8">
    <cfRule type="cellIs" dxfId="30" priority="5" operator="equal">
      <formula>"FAIL"</formula>
    </cfRule>
  </conditionalFormatting>
  <conditionalFormatting sqref="D6:D7">
    <cfRule type="cellIs" dxfId="29" priority="4" operator="equal">
      <formula>"PASS"</formula>
    </cfRule>
  </conditionalFormatting>
  <conditionalFormatting sqref="D6:D7">
    <cfRule type="cellIs" dxfId="28" priority="3" operator="equal">
      <formula>"FAIL"</formula>
    </cfRule>
  </conditionalFormatting>
  <conditionalFormatting sqref="D3:D5">
    <cfRule type="cellIs" dxfId="27" priority="2" operator="equal">
      <formula>"PASS"</formula>
    </cfRule>
  </conditionalFormatting>
  <conditionalFormatting sqref="D3:D5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20" t="s">
        <v>57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25" priority="6" operator="equal">
      <formula>"PASS"</formula>
    </cfRule>
  </conditionalFormatting>
  <conditionalFormatting sqref="D8">
    <cfRule type="cellIs" dxfId="24" priority="5" operator="equal">
      <formula>"FAIL"</formula>
    </cfRule>
  </conditionalFormatting>
  <conditionalFormatting sqref="D6:D7">
    <cfRule type="cellIs" dxfId="23" priority="4" operator="equal">
      <formula>"PASS"</formula>
    </cfRule>
  </conditionalFormatting>
  <conditionalFormatting sqref="D6:D7">
    <cfRule type="cellIs" dxfId="22" priority="3" operator="equal">
      <formula>"FAIL"</formula>
    </cfRule>
  </conditionalFormatting>
  <conditionalFormatting sqref="D3:D5">
    <cfRule type="cellIs" dxfId="21" priority="2" operator="equal">
      <formula>"PASS"</formula>
    </cfRule>
  </conditionalFormatting>
  <conditionalFormatting sqref="D3:D5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2.140625" customWidth="1"/>
    <col min="4" max="4" width="10.28515625" customWidth="1"/>
  </cols>
  <sheetData>
    <row r="1" spans="1:5" ht="14.45" customHeight="1" x14ac:dyDescent="0.25">
      <c r="B1" s="20" t="s">
        <v>58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8"/>
      <c r="C8" s="8"/>
      <c r="D8" s="17"/>
    </row>
  </sheetData>
  <mergeCells count="1">
    <mergeCell ref="B1:D1"/>
  </mergeCells>
  <conditionalFormatting sqref="D6:D8">
    <cfRule type="cellIs" dxfId="19" priority="4" operator="equal">
      <formula>"PASS"</formula>
    </cfRule>
  </conditionalFormatting>
  <conditionalFormatting sqref="D6:D8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</cols>
  <sheetData>
    <row r="1" spans="1:5" ht="14.45" customHeight="1" x14ac:dyDescent="0.25">
      <c r="B1" s="22" t="s">
        <v>59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5" priority="6" operator="equal">
      <formula>"PASS"</formula>
    </cfRule>
  </conditionalFormatting>
  <conditionalFormatting sqref="D8">
    <cfRule type="cellIs" dxfId="14" priority="5" operator="equal">
      <formula>"FAIL"</formula>
    </cfRule>
  </conditionalFormatting>
  <conditionalFormatting sqref="D6:D7">
    <cfRule type="cellIs" dxfId="13" priority="4" operator="equal">
      <formula>"PASS"</formula>
    </cfRule>
  </conditionalFormatting>
  <conditionalFormatting sqref="D6:D7">
    <cfRule type="cellIs" dxfId="12" priority="3" operator="equal">
      <formula>"FAIL"</formula>
    </cfRule>
  </conditionalFormatting>
  <conditionalFormatting sqref="D3:D5">
    <cfRule type="cellIs" dxfId="11" priority="2" operator="equal">
      <formula>"PASS"</formula>
    </cfRule>
  </conditionalFormatting>
  <conditionalFormatting sqref="D3:D5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5" ht="14.45" customHeight="1" x14ac:dyDescent="0.25">
      <c r="B1" s="20" t="s">
        <v>60</v>
      </c>
      <c r="C1" s="20"/>
      <c r="D1" s="20"/>
    </row>
    <row r="2" spans="1:5" ht="14.45" customHeight="1" x14ac:dyDescent="0.25">
      <c r="A2" s="2"/>
      <c r="B2" s="18" t="s">
        <v>1</v>
      </c>
      <c r="C2" s="18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9" priority="6" operator="equal">
      <formula>"PASS"</formula>
    </cfRule>
  </conditionalFormatting>
  <conditionalFormatting sqref="D8">
    <cfRule type="cellIs" dxfId="8" priority="5" operator="equal">
      <formula>"FAIL"</formula>
    </cfRule>
  </conditionalFormatting>
  <conditionalFormatting sqref="D6:D7">
    <cfRule type="cellIs" dxfId="7" priority="4" operator="equal">
      <formula>"PASS"</formula>
    </cfRule>
  </conditionalFormatting>
  <conditionalFormatting sqref="D6:D7">
    <cfRule type="cellIs" dxfId="6" priority="3" operator="equal">
      <formula>"FAIL"</formula>
    </cfRule>
  </conditionalFormatting>
  <conditionalFormatting sqref="D3:D5">
    <cfRule type="cellIs" dxfId="5" priority="2" operator="equal">
      <formula>"PASS"</formula>
    </cfRule>
  </conditionalFormatting>
  <conditionalFormatting sqref="D3:D5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32.28515625" customWidth="1"/>
    <col min="3" max="3" width="39.42578125" customWidth="1"/>
  </cols>
  <sheetData>
    <row r="1" spans="1:5" ht="16.899999999999999" customHeight="1" x14ac:dyDescent="0.25">
      <c r="B1" s="20" t="s">
        <v>17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18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19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4" t="s">
        <v>9</v>
      </c>
      <c r="B5" s="2"/>
      <c r="C5" s="2" t="s">
        <v>20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7" t="s">
        <v>11</v>
      </c>
      <c r="B6" s="2"/>
      <c r="C6" s="2" t="s">
        <v>21</v>
      </c>
      <c r="D6" s="2"/>
      <c r="E6" s="6" t="str">
        <f>IF(AND((B6+(B6*D6))&gt;=C6,(B6-(B6*D6))&lt;=C6),"PASS","FAIL")</f>
        <v>FAIL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51" priority="6" operator="equal">
      <formula>"PASS"</formula>
    </cfRule>
  </conditionalFormatting>
  <conditionalFormatting sqref="D8">
    <cfRule type="cellIs" dxfId="150" priority="5" operator="equal">
      <formula>"FAIL"</formula>
    </cfRule>
  </conditionalFormatting>
  <conditionalFormatting sqref="D6:D7">
    <cfRule type="cellIs" dxfId="149" priority="4" operator="equal">
      <formula>"PASS"</formula>
    </cfRule>
  </conditionalFormatting>
  <conditionalFormatting sqref="D6:D7">
    <cfRule type="cellIs" dxfId="148" priority="3" operator="equal">
      <formula>"FAIL"</formula>
    </cfRule>
  </conditionalFormatting>
  <conditionalFormatting sqref="D3:D5">
    <cfRule type="cellIs" dxfId="147" priority="2" operator="equal">
      <formula>"PASS"</formula>
    </cfRule>
  </conditionalFormatting>
  <conditionalFormatting sqref="D3:D5">
    <cfRule type="cellIs" dxfId="1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7"/>
  <sheetViews>
    <sheetView zoomScaleNormal="100" workbookViewId="0">
      <selection activeCell="C7" sqref="C7"/>
    </sheetView>
  </sheetViews>
  <sheetFormatPr defaultRowHeight="14.45" customHeight="1" x14ac:dyDescent="0.25"/>
  <cols>
    <col min="1" max="1" width="26.42578125" customWidth="1"/>
    <col min="2" max="2" width="17.28515625" customWidth="1"/>
    <col min="3" max="3" width="21.42578125" customWidth="1"/>
    <col min="4" max="4" width="10.28515625" customWidth="1"/>
  </cols>
  <sheetData>
    <row r="1" spans="1:5" ht="14.45" customHeight="1" x14ac:dyDescent="0.25">
      <c r="A1" s="23" t="s">
        <v>61</v>
      </c>
      <c r="B1" s="23"/>
      <c r="C1" s="23"/>
      <c r="D1" s="23"/>
      <c r="E1" s="23"/>
    </row>
    <row r="2" spans="1:5" ht="14.45" customHeight="1" x14ac:dyDescent="0.25">
      <c r="A2" s="2"/>
      <c r="B2" s="18" t="s">
        <v>1</v>
      </c>
      <c r="C2" s="18" t="s">
        <v>2</v>
      </c>
      <c r="D2" s="3" t="s">
        <v>3</v>
      </c>
      <c r="E2" s="3" t="s">
        <v>4</v>
      </c>
    </row>
    <row r="3" spans="1:5" ht="15" customHeight="1" x14ac:dyDescent="0.25">
      <c r="A3" s="4" t="s">
        <v>5</v>
      </c>
      <c r="B3" s="2">
        <v>34</v>
      </c>
      <c r="C3" s="2">
        <v>-1413</v>
      </c>
      <c r="D3" s="5">
        <v>0.05</v>
      </c>
      <c r="E3" s="6" t="str">
        <f>IF(AND((B3+(B3*D3))&gt;=C3,(B3-(B3*D3))&lt;=C3),"PASS","FAIL")</f>
        <v>FAIL</v>
      </c>
    </row>
    <row r="4" spans="1:5" ht="14.45" customHeight="1" x14ac:dyDescent="0.25">
      <c r="A4" s="4" t="s">
        <v>29</v>
      </c>
      <c r="B4" s="11">
        <v>11.36</v>
      </c>
      <c r="C4" s="11" t="s">
        <v>62</v>
      </c>
      <c r="D4" s="5">
        <v>0.05</v>
      </c>
      <c r="E4" s="6" t="str">
        <f>IF(AND((B4+(B4*D4))&gt;=C4,(B4-(B4*D4))&lt;=C4),"PASS","FAIL")</f>
        <v>FAIL</v>
      </c>
    </row>
    <row r="5" spans="1:5" ht="14.45" customHeight="1" x14ac:dyDescent="0.25">
      <c r="A5" s="4" t="s">
        <v>31</v>
      </c>
      <c r="B5" s="11">
        <v>0.54</v>
      </c>
      <c r="C5" s="11" t="s">
        <v>63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7" t="s">
        <v>11</v>
      </c>
      <c r="B6" s="2">
        <v>24372</v>
      </c>
      <c r="C6" s="2">
        <v>24954</v>
      </c>
      <c r="D6" s="9">
        <v>0.05</v>
      </c>
      <c r="E6" s="6" t="str">
        <f>IF(AND((B6+(B6*D6))&gt;=C6,(B6-(B6*D6))&lt;=C6),"PASS","FAIL")</f>
        <v>PASS</v>
      </c>
    </row>
    <row r="7" spans="1:5" ht="16.149999999999999" customHeight="1" x14ac:dyDescent="0.25">
      <c r="A7" s="7" t="s">
        <v>12</v>
      </c>
      <c r="B7">
        <v>23541</v>
      </c>
      <c r="D7" s="9">
        <v>0.02</v>
      </c>
      <c r="E7" s="6" t="str">
        <f>IF(AND((B7+(B7*D7))&gt;=C7,(B7-(B7*D7))&lt;=C7),"PASS","FAIL")</f>
        <v>FAIL</v>
      </c>
    </row>
  </sheetData>
  <mergeCells count="1">
    <mergeCell ref="A1:E1"/>
  </mergeCells>
  <conditionalFormatting sqref="D6:D7">
    <cfRule type="cellIs" dxfId="3" priority="4" operator="equal">
      <formula>"PASS"</formula>
    </cfRule>
  </conditionalFormatting>
  <conditionalFormatting sqref="D6:D7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5" ht="14.45" customHeight="1" x14ac:dyDescent="0.25">
      <c r="B1" s="20" t="s">
        <v>22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45" priority="6" operator="equal">
      <formula>"PASS"</formula>
    </cfRule>
  </conditionalFormatting>
  <conditionalFormatting sqref="D8">
    <cfRule type="cellIs" dxfId="144" priority="5" operator="equal">
      <formula>"FAIL"</formula>
    </cfRule>
  </conditionalFormatting>
  <conditionalFormatting sqref="D6:D7">
    <cfRule type="cellIs" dxfId="143" priority="4" operator="equal">
      <formula>"PASS"</formula>
    </cfRule>
  </conditionalFormatting>
  <conditionalFormatting sqref="D6:D7">
    <cfRule type="cellIs" dxfId="142" priority="3" operator="equal">
      <formula>"FAIL"</formula>
    </cfRule>
  </conditionalFormatting>
  <conditionalFormatting sqref="D3:D5">
    <cfRule type="cellIs" dxfId="141" priority="2" operator="equal">
      <formula>"PASS"</formula>
    </cfRule>
  </conditionalFormatting>
  <conditionalFormatting sqref="D3:D5">
    <cfRule type="cellIs" dxfId="1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20" t="s">
        <v>23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39" priority="6" operator="equal">
      <formula>"PASS"</formula>
    </cfRule>
  </conditionalFormatting>
  <conditionalFormatting sqref="D8">
    <cfRule type="cellIs" dxfId="138" priority="5" operator="equal">
      <formula>"FAIL"</formula>
    </cfRule>
  </conditionalFormatting>
  <conditionalFormatting sqref="D6:D7">
    <cfRule type="cellIs" dxfId="137" priority="4" operator="equal">
      <formula>"PASS"</formula>
    </cfRule>
  </conditionalFormatting>
  <conditionalFormatting sqref="D6:D7">
    <cfRule type="cellIs" dxfId="136" priority="3" operator="equal">
      <formula>"FAIL"</formula>
    </cfRule>
  </conditionalFormatting>
  <conditionalFormatting sqref="D3:D5">
    <cfRule type="cellIs" dxfId="135" priority="2" operator="equal">
      <formula>"PASS"</formula>
    </cfRule>
  </conditionalFormatting>
  <conditionalFormatting sqref="D3:D5">
    <cfRule type="cellIs" dxfId="1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H17" sqref="H17"/>
    </sheetView>
  </sheetViews>
  <sheetFormatPr defaultRowHeight="14.45" customHeight="1" x14ac:dyDescent="0.25"/>
  <cols>
    <col min="1" max="1" width="27.85546875" customWidth="1"/>
    <col min="2" max="3" width="35.5703125" customWidth="1"/>
    <col min="4" max="4" width="11.28515625" customWidth="1"/>
  </cols>
  <sheetData>
    <row r="1" spans="1:5" ht="14.45" customHeight="1" x14ac:dyDescent="0.25">
      <c r="B1" s="20" t="s">
        <v>24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>
        <v>624</v>
      </c>
      <c r="C3" s="2">
        <v>624</v>
      </c>
      <c r="D3" s="5">
        <v>0.05</v>
      </c>
      <c r="E3" s="6" t="str">
        <f>IF(AND((B3+(B3*D3))&gt;=C3,(B3-(B3*D3))&lt;=C3),"PASS","FAIL")</f>
        <v>PASS</v>
      </c>
    </row>
    <row r="4" spans="1:5" ht="30" customHeight="1" x14ac:dyDescent="0.25">
      <c r="A4" s="4" t="s">
        <v>25</v>
      </c>
      <c r="B4" s="11">
        <v>11</v>
      </c>
      <c r="C4" s="11">
        <v>11.73</v>
      </c>
      <c r="D4" s="5">
        <v>0.05</v>
      </c>
      <c r="E4" s="6" t="str">
        <f>IF(AND((B4+(B4*D4))&gt;=C4,(B4-(B4*D4))&lt;=C4),"PASS","FAIL")</f>
        <v>FAIL</v>
      </c>
    </row>
    <row r="5" spans="1:5" ht="30" customHeight="1" x14ac:dyDescent="0.25">
      <c r="A5" s="4" t="s">
        <v>26</v>
      </c>
      <c r="B5" s="11">
        <v>14.29</v>
      </c>
      <c r="C5" s="11">
        <v>15.29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7" t="s">
        <v>11</v>
      </c>
      <c r="B6" s="2">
        <v>66247</v>
      </c>
      <c r="C6" s="2">
        <v>66247</v>
      </c>
      <c r="D6" s="9">
        <v>0</v>
      </c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>
        <v>66800</v>
      </c>
      <c r="C7" s="2">
        <v>66871</v>
      </c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33" priority="6" operator="equal">
      <formula>"PASS"</formula>
    </cfRule>
  </conditionalFormatting>
  <conditionalFormatting sqref="D8">
    <cfRule type="cellIs" dxfId="132" priority="5" operator="equal">
      <formula>"FAIL"</formula>
    </cfRule>
  </conditionalFormatting>
  <conditionalFormatting sqref="D6:D7">
    <cfRule type="cellIs" dxfId="131" priority="4" operator="equal">
      <formula>"PASS"</formula>
    </cfRule>
  </conditionalFormatting>
  <conditionalFormatting sqref="D6:D7">
    <cfRule type="cellIs" dxfId="130" priority="3" operator="equal">
      <formula>"FAIL"</formula>
    </cfRule>
  </conditionalFormatting>
  <conditionalFormatting sqref="D3:D5">
    <cfRule type="cellIs" dxfId="129" priority="2" operator="equal">
      <formula>"PASS"</formula>
    </cfRule>
  </conditionalFormatting>
  <conditionalFormatting sqref="D3:D5">
    <cfRule type="cellIs" dxfId="1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20" t="s">
        <v>27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5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27" priority="6" operator="equal">
      <formula>"PASS"</formula>
    </cfRule>
  </conditionalFormatting>
  <conditionalFormatting sqref="D8">
    <cfRule type="cellIs" dxfId="126" priority="5" operator="equal">
      <formula>"FAIL"</formula>
    </cfRule>
  </conditionalFormatting>
  <conditionalFormatting sqref="D6:D7">
    <cfRule type="cellIs" dxfId="125" priority="4" operator="equal">
      <formula>"PASS"</formula>
    </cfRule>
  </conditionalFormatting>
  <conditionalFormatting sqref="D6:D7">
    <cfRule type="cellIs" dxfId="124" priority="3" operator="equal">
      <formula>"FAIL"</formula>
    </cfRule>
  </conditionalFormatting>
  <conditionalFormatting sqref="D3:D5">
    <cfRule type="cellIs" dxfId="123" priority="2" operator="equal">
      <formula>"PASS"</formula>
    </cfRule>
  </conditionalFormatting>
  <conditionalFormatting sqref="D3:D5">
    <cfRule type="cellIs" dxfId="1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tabSelected="1" zoomScaleNormal="100" workbookViewId="0">
      <selection activeCell="C7" sqref="C7"/>
    </sheetView>
  </sheetViews>
  <sheetFormatPr defaultRowHeight="14.45" customHeight="1" x14ac:dyDescent="0.25"/>
  <cols>
    <col min="1" max="1" width="24.85546875" customWidth="1"/>
    <col min="2" max="3" width="34" customWidth="1"/>
  </cols>
  <sheetData>
    <row r="1" spans="1:5" ht="14.45" customHeight="1" x14ac:dyDescent="0.25">
      <c r="B1" s="20" t="s">
        <v>28</v>
      </c>
      <c r="C1" s="20"/>
      <c r="D1" s="20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>
        <v>1262</v>
      </c>
      <c r="C3" s="2">
        <v>1108</v>
      </c>
      <c r="D3" s="5">
        <v>0.05</v>
      </c>
      <c r="E3" s="6" t="str">
        <f>IF(AND((B3+(B3*D3))&gt;=C3,(B3-(B3*D3))&lt;=C3),"PASS","FAIL")</f>
        <v>FAIL</v>
      </c>
    </row>
    <row r="4" spans="1:5" ht="30" customHeight="1" x14ac:dyDescent="0.25">
      <c r="A4" s="4" t="s">
        <v>29</v>
      </c>
      <c r="B4" s="11">
        <v>35.6</v>
      </c>
      <c r="C4" s="11" t="s">
        <v>30</v>
      </c>
      <c r="D4" s="5">
        <v>0.05</v>
      </c>
      <c r="E4" s="6" t="str">
        <f>IF(AND((B4+(B4*D4))&gt;=C4,(B4-(B4*D4))&lt;=C4),"PASS","FAIL")</f>
        <v>FAIL</v>
      </c>
    </row>
    <row r="5" spans="1:5" ht="30" customHeight="1" x14ac:dyDescent="0.25">
      <c r="A5" s="4" t="s">
        <v>31</v>
      </c>
      <c r="B5" s="11">
        <v>14.13</v>
      </c>
      <c r="C5" s="11" t="s">
        <v>32</v>
      </c>
      <c r="D5" s="5">
        <v>0.05</v>
      </c>
      <c r="E5" s="6" t="str">
        <f>IF(AND((B5+(B5*D5))&gt;=C5,(B5-(B5*D5))&lt;=C5),"PASS","FAIL")</f>
        <v>FAIL</v>
      </c>
    </row>
    <row r="6" spans="1:5" ht="15" customHeight="1" x14ac:dyDescent="0.25">
      <c r="A6" s="7" t="s">
        <v>11</v>
      </c>
      <c r="B6" s="2">
        <v>226010</v>
      </c>
      <c r="C6" s="2">
        <v>230093</v>
      </c>
      <c r="D6" s="9">
        <v>0.02</v>
      </c>
      <c r="E6" s="6" t="str">
        <f>IF(AND((B6+(B6*D6))&gt;=C6,(B6-(B6*D6))&lt;=C6),"PASS","FAIL")</f>
        <v>PASS</v>
      </c>
    </row>
    <row r="7" spans="1:5" ht="15" customHeight="1" x14ac:dyDescent="0.25">
      <c r="A7" s="7" t="s">
        <v>12</v>
      </c>
      <c r="B7">
        <v>231201</v>
      </c>
      <c r="D7" s="9">
        <v>0.02</v>
      </c>
      <c r="E7" s="6" t="str">
        <f>IF(AND((B7+(B7*D7))&gt;=C7,(B7-(B7*D7))&lt;=C7),"PASS","FAIL")</f>
        <v>FAIL</v>
      </c>
    </row>
    <row r="8" spans="1:5" ht="15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121" priority="6" operator="equal">
      <formula>"PASS"</formula>
    </cfRule>
  </conditionalFormatting>
  <conditionalFormatting sqref="D8">
    <cfRule type="cellIs" dxfId="120" priority="5" operator="equal">
      <formula>"FAIL"</formula>
    </cfRule>
  </conditionalFormatting>
  <conditionalFormatting sqref="D6:D7">
    <cfRule type="cellIs" dxfId="119" priority="4" operator="equal">
      <formula>"PASS"</formula>
    </cfRule>
  </conditionalFormatting>
  <conditionalFormatting sqref="D6:D7">
    <cfRule type="cellIs" dxfId="118" priority="3" operator="equal">
      <formula>"FAIL"</formula>
    </cfRule>
  </conditionalFormatting>
  <conditionalFormatting sqref="D3:D5">
    <cfRule type="cellIs" dxfId="117" priority="2" operator="equal">
      <formula>"PASS"</formula>
    </cfRule>
  </conditionalFormatting>
  <conditionalFormatting sqref="D3:D5">
    <cfRule type="cellIs" dxfId="1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Sheet1</vt:lpstr>
      <vt:lpstr>Sheet2</vt:lpstr>
      <vt:lpstr>Sheet3</vt:lpstr>
      <vt:lpstr>Sheet4</vt:lpstr>
      <vt:lpstr>Sheet5</vt:lpstr>
      <vt:lpstr>Sheet6</vt:lpstr>
      <vt:lpstr>Sheet28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2022-05-04T10:50:15Z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2022-05-04T10:50:15Z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72bb8083-5dd3-444e-9a21-c4d18f39884b</vt:lpwstr>
  </property>
  <property fmtid="{D5CDD505-2E9C-101B-9397-08002B2CF9AE}" pid="8" name="MSIP_Label_959a91ea-2073-4935-a795-8d5add99d027_ContentBits">
    <vt:lpwstr>0</vt:lpwstr>
  </property>
</Properties>
</file>