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6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activeTab="1"/>
  </bookViews>
  <sheets>
    <sheet sheetId="36" name="Sheet1" state="visible" r:id="rId4"/>
    <sheet sheetId="8" name="Sheet2" state="visible" r:id="rId5"/>
    <sheet sheetId="2" name="Sheet51" state="visible" r:id="rId6"/>
    <sheet sheetId="3" name="Sheet3" state="visible" r:id="rId7"/>
    <sheet sheetId="4" name="Sheet4" state="visible" r:id="rId8"/>
    <sheet sheetId="5" name="Sheet5" state="visible" r:id="rId9"/>
    <sheet sheetId="1" name="Sheet50" state="visible" r:id="rId10"/>
    <sheet sheetId="6" name="Sheet6" state="visible" r:id="rId11"/>
    <sheet sheetId="7" name="Sheet7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28" name="Sheet28" state="visible" r:id="rId22"/>
    <sheet sheetId="19" name="Sheet19" state="visible" r:id="rId23"/>
    <sheet sheetId="18" name="Sheet18" state="visible" r:id="rId24"/>
    <sheet sheetId="20" name="Sheet20" state="visible" r:id="rId25"/>
    <sheet sheetId="21" name="Sheet21" state="visible" r:id="rId26"/>
    <sheet sheetId="22" name="Sheet22" state="visible" r:id="rId27"/>
    <sheet sheetId="23" name="Sheet23" state="visible" r:id="rId28"/>
    <sheet sheetId="24" name="Sheet24" state="visible" r:id="rId29"/>
    <sheet sheetId="25" name="Sheet25" state="visible" r:id="rId30"/>
    <sheet sheetId="26" name="Sheet26" state="visible" r:id="rId31"/>
    <sheet sheetId="27" name="Sheet27" state="visible" r:id="rId32"/>
    <sheet sheetId="29" name="Sheet29" state="visible" r:id="rId33"/>
    <sheet sheetId="30" name="Sheet30" state="visible" r:id="rId34"/>
    <sheet sheetId="31" name="Sheet31" state="visible" r:id="rId35"/>
    <sheet sheetId="32" name="Sheet32" state="visible" r:id="rId36"/>
    <sheet sheetId="33" name="Sheet33" state="visible" r:id="rId37"/>
    <sheet sheetId="34" name="Sheet34" state="visible" r:id="rId38"/>
    <sheet sheetId="35" name="Sheet35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<sst xmlns="http://schemas.openxmlformats.org/spreadsheetml/2006/main" count="367" uniqueCount="82">
  <si>
    <t>GF61865001 - YOUR SODEXO RETIREMENT PLAN</t>
  </si>
  <si>
    <t xml:space="preserve">MySI
Name / Title</t>
  </si>
  <si>
    <t>Master Data</t>
  </si>
  <si>
    <t>Actual Data</t>
  </si>
  <si>
    <t>TOLERANCE</t>
  </si>
  <si>
    <t>Result</t>
  </si>
  <si>
    <t>Percentage of members with an email address</t>
  </si>
  <si>
    <t>Members logged in (last month)</t>
  </si>
  <si>
    <t>Memberd logged in (last 3 months)</t>
  </si>
  <si>
    <t>Online registration</t>
  </si>
  <si>
    <t>Online registered with email</t>
  </si>
  <si>
    <t>Not registered yet with email</t>
  </si>
  <si>
    <t>Registered without Email</t>
  </si>
  <si>
    <t>Not Registered yet without email</t>
  </si>
  <si>
    <t>Average age of registered members</t>
  </si>
  <si>
    <t>Female Registrations</t>
  </si>
  <si>
    <t>Male Registrations</t>
  </si>
  <si>
    <t>Map - Registrations by Postcode</t>
  </si>
  <si>
    <t>Map is displayed</t>
  </si>
  <si>
    <t>Bar Chart - Members by Age and Gender</t>
  </si>
  <si>
    <t>Graph is displayed</t>
  </si>
  <si>
    <t>Table - Members by Age and Gender</t>
  </si>
  <si>
    <t>["16-18","1 (50%)","0 (0%)","0 (0%)","1 (50%)","19-24","48 (4.67%)","52 (5.06%)","494 (48.05%)","434 (42.22%)","25-30","209 (8.54%)","209 (8.54%)","975 (39.83%)","1055 (43.1%)","31-35","269 (11.38%)","279 (11.81%)","949 (40.16%)","866 (36.65%)","36-40","291 (11.45%)","376 (14.8%)","1048 (41.24%)","826 (32.51%)","41-45","301 (11.05%)","366 (13.44%)","1170 (42.97%)","886 (32.54%)","46-50","332 (11.73%)","331 (11.7%)","1250 (44.17%)","917 (32.4%)","51-55","404 (12.29%)","403 (12.26%)","1490 (45.33%)","990 (30.12%)","56-60","311 (11.33%)","320 (11.66%)","1261 (45.95%)","852 (31.05%)","61-65","243 (12.95%)","228 (12.15%)","759 (40.44%)","647 (34.47%)","66-70","48 (16.72%)","52 (18.12%)","109 (37.98%)","78 (27.18%)"]</t>
  </si>
  <si>
    <t>["16-18","1 (50%)","0 (0%)","0 (0%)","1 (50%)","19-24","48 (4.74%)","51 (5.03%)","487 (48.08%)","427 (42.15%)","25-30","211 (8.64%)","210 (8.6%)","972 (39.82%)","1048 (42.93%)","31-35","271 (11.49%)","276 (11.7%)","944 (40.03%)","867 (36.77%)","36-40","289 (11.41%)","379 (14.96%)","1048 (41.37%)","817 (32.25%)","41-45","302 (11.1%)","369 (13.56%)","1169 (42.96%)","881 (32.38%)","46-50","333 (11.8%)","327 (11.59%)","1247 (44.19%)","915 (32.42%)","51-55","405 (12.31%)","409 (12.44%)","1492 (45.36%)","983 (29.89%)","56-60","314 (11.43%)","323 (11.76%)","1261 (45.9%)","849 (30.91%)","61-65","245 (13.02%)","228 (12.11%)","762 (40.49%)","647 (34.38%)","66-70","48 (16.49%)","53 (18.21%)","109 (37.46%)","81 (27.84%)"]</t>
  </si>
  <si>
    <t>Bar Chart - Registrations by Date</t>
  </si>
  <si>
    <t>Age Band Filter</t>
  </si>
  <si>
    <t>Gender Filter</t>
  </si>
  <si>
    <t>Engagements Member Status Filter</t>
  </si>
  <si>
    <t>Scheme ID Filter</t>
  </si>
  <si>
    <t>Filter is displayed</t>
  </si>
  <si>
    <t>Scheme Category Description Filter</t>
  </si>
  <si>
    <t>SAINSBURY'S RETIREMENT SAVINGS PLAN</t>
  </si>
  <si>
    <t>["16-18","7 (11.48%)","7 (11.48%)","23 (37.7%)","24 (39.34%)","19-24","1150 (7.87%)","1381 (9.45%)","4833 (33.06%)","7255 (49.63%)","25-30","4964 (10.89%)","5879 (12.89%)","14318 (31.4%)","20433 (44.82%)","31-35","4690 (12.41%)","5645 (14.94%)","11696 (30.96%)","15752 (41.69%)","36-40","3679 (13.2%)","4399 (15.78%)","9018 (32.35%)","10778 (38.67%)","41-45","3282 (14.97%)","3495 (15.94%)","7521 (34.29%)","7633 (34.8%)","46-50","3519 (16.82%)","3047 (14.56%)","7905 (37.78%)","6453 (30.84%)","51-55","4446 (19.24%)","3291 (14.24%)","9216 (39.89%)","6153 (26.63%)","56-60","4819 (22.59%)","3085 (14.46%)","8369 (39.24%)","5057 (23.71%)","61-65","3439 (23.07%)","2313 (15.52%)","5868 (39.37%)","3285 (22.04%)","66-70","984 (22.68%)","682 (15.72%)","1759 (40.54%)","914 (21.06%)"]</t>
  </si>
  <si>
    <t>["16-18","6 (10.34%)","7 (12.07%)","21 (36.21%)","24 (41.38%)","19-24","1152 (7.98%)","1382 (9.57%)","4754 (32.92%)","7151 (49.53%)","25-30","4965 (10.91%)","5884 (12.93%)","14286 (31.39%)","20379 (44.78%)","31-35","4708 (12.46%)","5648 (14.94%)","11685 (30.91%)","15758 (41.69%)","36-40","3679 (13.2%)","4401 (15.79%)","9018 (32.36%)","10774 (38.66%)","41-45","3300 (15.02%)","3508 (15.97%)","7526 (34.25%)","7639 (34.77%)","46-50","3524 (16.87%)","3050 (14.6%)","7869 (37.67%)","6444 (30.85%)","51-55","4451 (19.28%)","3293 (14.26%)","9201 (39.86%)","6141 (26.6%)","56-60","4794 (22.52%)","3090 (14.51%)","8369 (39.31%)","5036 (23.66%)","61-65","3448 (23.13%)","2318 (15.55%)","5863 (39.32%)","3281 (22.01%)","66-70","987 (22.76%)","678 (15.63%)","1759 (40.56%)","913 (21.05%)"]</t>
  </si>
  <si>
    <t>YOUR M &amp; S PENSION SAVING PLAN</t>
  </si>
  <si>
    <t>Percentage of members with an email address are -</t>
  </si>
  <si>
    <t xml:space="preserve">Online registered with email is - </t>
  </si>
  <si>
    <t>Average age of registered members are -</t>
  </si>
  <si>
    <t>Average Female registered are -</t>
  </si>
  <si>
    <t xml:space="preserve">Average Male registered are - </t>
  </si>
  <si>
    <t>THE TESCO RETIREMENT SAVINGS PLAN</t>
  </si>
  <si>
    <t>RBS GROUP RETIREMENT SAVINGS PLAN (GIB)</t>
  </si>
  <si>
    <t>SERCO</t>
  </si>
  <si>
    <t>MITCHELLS &amp; BUTLERS PENSION PLAN</t>
  </si>
  <si>
    <t>91%</t>
  </si>
  <si>
    <t>541 (45%)</t>
  </si>
  <si>
    <t>46</t>
  </si>
  <si>
    <t>42%</t>
  </si>
  <si>
    <t>58%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</si>
  <si>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</si>
  <si>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</si>
  <si>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</si>
  <si>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</si>
  <si>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</si>
  <si>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</si>
  <si>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</si>
  <si>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</si>
  <si>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</si>
  <si>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</si>
  <si>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</si>
  <si>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</si>
  <si>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</si>
  <si>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</si>
  <si>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</si>
  <si>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</si>
  <si>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 xml:space="preserve">Online registered with email is (in percentage)- </t>
  </si>
  <si>
    <t>Average Female registered are (in percentage)-</t>
  </si>
  <si>
    <t xml:space="preserve">Average Male registered are (in percentage) - 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</si>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</sst>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family val="2"/>
      <scheme val="minor"/>
      <sz val="11"/>
      <name val="Calibri"/>
    </font>
    <font>
      <family val="2"/>
      <scheme val="minor"/>
      <sz val="11"/>
      <name val="Calibri"/>
    </font>
    <font>
      <i/>
      <family val="2"/>
      <scheme val="minor"/>
      <sz val="11"/>
      <name val="Calibri"/>
    </font>
    <font>
      <b/>
      <i/>
      <color rgb="FF00B050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349986266670735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2" fillId="4" borderId="0" xfId="0" applyFont="1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2" fontId="0" fillId="0" borderId="1" xfId="0" applyNumberFormat="1" applyBorder="1"/>
    <xf numFmtId="0" fontId="5" fillId="0" borderId="0" xfId="0" applyFont="1"/>
    <xf numFmtId="0" fontId="0" fillId="0" borderId="7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5" fillId="0" borderId="2" xfId="0" applyFont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1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6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2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18.xml"/><Relationship Id="rId25" Type="http://schemas.openxmlformats.org/officeDocument/2006/relationships/worksheet" Target="worksheets/sheet20.xml"/><Relationship Id="rId26" Type="http://schemas.openxmlformats.org/officeDocument/2006/relationships/worksheet" Target="worksheets/sheet21.xml"/><Relationship Id="rId27" Type="http://schemas.openxmlformats.org/officeDocument/2006/relationships/worksheet" Target="worksheets/sheet22.xml"/><Relationship Id="rId28" Type="http://schemas.openxmlformats.org/officeDocument/2006/relationships/worksheet" Target="worksheets/sheet23.xml"/><Relationship Id="rId29" Type="http://schemas.openxmlformats.org/officeDocument/2006/relationships/worksheet" Target="worksheets/sheet24.xml"/><Relationship Id="rId30" Type="http://schemas.openxmlformats.org/officeDocument/2006/relationships/worksheet" Target="worksheets/sheet25.xml"/><Relationship Id="rId31" Type="http://schemas.openxmlformats.org/officeDocument/2006/relationships/worksheet" Target="worksheets/sheet26.xml"/><Relationship Id="rId32" Type="http://schemas.openxmlformats.org/officeDocument/2006/relationships/worksheet" Target="worksheets/sheet27.xml"/><Relationship Id="rId33" Type="http://schemas.openxmlformats.org/officeDocument/2006/relationships/worksheet" Target="worksheets/sheet29.xml"/><Relationship Id="rId34" Type="http://schemas.openxmlformats.org/officeDocument/2006/relationships/worksheet" Target="worksheets/sheet30.xml"/><Relationship Id="rId35" Type="http://schemas.openxmlformats.org/officeDocument/2006/relationships/worksheet" Target="worksheets/sheet31.xml"/><Relationship Id="rId36" Type="http://schemas.openxmlformats.org/officeDocument/2006/relationships/worksheet" Target="worksheets/sheet32.xml"/><Relationship Id="rId37" Type="http://schemas.openxmlformats.org/officeDocument/2006/relationships/worksheet" Target="worksheets/sheet33.xml"/><Relationship Id="rId38" Type="http://schemas.openxmlformats.org/officeDocument/2006/relationships/worksheet" Target="worksheets/sheet34.xml"/><Relationship Id="rId39" Type="http://schemas.openxmlformats.org/officeDocument/2006/relationships/worksheet" Target="worksheets/sheet35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18" sqref="B18"/>
    </sheetView>
  </sheetViews>
  <sheetFormatPr defaultRowHeight="14.45" outlineLevelRow="0" outlineLevelCol="0" x14ac:dyDescent="0.25" customHeight="1"/>
  <cols>
    <col min="1" max="1" width="40.7109375" customWidth="1"/>
    <col min="2" max="3" width="31.140625" customWidth="1"/>
    <col min="4" max="4" width="19.42578125" customWidth="1"/>
  </cols>
  <sheetData>
    <row r="1" ht="22.15" customHeight="1" spans="1:4" x14ac:dyDescent="0.25">
      <c r="A1" s="23" t="s">
        <v>43</v>
      </c>
      <c r="B1" s="23"/>
      <c r="C1" s="23"/>
      <c r="D1" s="23"/>
    </row>
    <row r="2" ht="14.45" customHeight="1" spans="1:5" s="30" customFormat="1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 t="s">
        <v>44</v>
      </c>
      <c r="D3" s="6">
        <v>0.05</v>
      </c>
      <c r="E3" s="17" t="str">
        <f>IF(AND((B3+(B3*D3))&gt;=C3,(B3-(B3*D3))&lt;=C3),"PASS","FAIL")</f>
        <v>FAIL</v>
      </c>
    </row>
    <row r="4" ht="15" customHeight="1" spans="1:5" x14ac:dyDescent="0.25">
      <c r="A4" s="24" t="s">
        <v>36</v>
      </c>
      <c r="B4" s="24"/>
      <c r="C4" s="24" t="s">
        <v>45</v>
      </c>
      <c r="D4" s="6">
        <v>0.05</v>
      </c>
      <c r="E4" s="17" t="str">
        <f>IF(AND((B4+(B4*D4))&gt;=C4,(B4-(B4*D4))&lt;=C4),"PASS","FAIL")</f>
        <v>FAIL</v>
      </c>
    </row>
    <row r="5" ht="15" customHeight="1" spans="1:5" x14ac:dyDescent="0.25">
      <c r="A5" s="24" t="s">
        <v>37</v>
      </c>
      <c r="B5" s="24"/>
      <c r="C5" s="24" t="s">
        <v>46</v>
      </c>
      <c r="D5" s="6">
        <v>0.1</v>
      </c>
      <c r="E5" s="17" t="str">
        <f>IF(AND((B5+(B5*D5))&gt;=C5,(B5-(B5*D5))&lt;=C5),"PASS","FAIL")</f>
        <v>FAIL</v>
      </c>
    </row>
    <row r="6" ht="15" customHeight="1" spans="1:5" x14ac:dyDescent="0.25">
      <c r="A6" s="24" t="s">
        <v>38</v>
      </c>
      <c r="B6" s="24"/>
      <c r="C6" s="24" t="s">
        <v>47</v>
      </c>
      <c r="D6" s="6">
        <v>0.1</v>
      </c>
      <c r="E6" s="17" t="str">
        <f>IF(AND((B6+(B6*D6))&gt;=C6,(B6-(B6*D6))&lt;=C6),"PASS","FAIL")</f>
        <v>FAIL</v>
      </c>
    </row>
    <row r="7" ht="15" customHeight="1" spans="1:5" x14ac:dyDescent="0.25">
      <c r="A7" t="s">
        <v>39</v>
      </c>
      <c r="B7" s="31"/>
      <c r="C7" s="31" t="s">
        <v>48</v>
      </c>
      <c r="D7" s="6">
        <v>0.1</v>
      </c>
      <c r="E7" s="17" t="str">
        <f>IF(AND((B7+(B7*D7))&gt;=C7,(B7-(B7*D7))&lt;=C7),"PASS","FAIL")</f>
        <v>FAIL</v>
      </c>
    </row>
    <row r="8" ht="15" customHeight="1" spans="2:4" x14ac:dyDescent="0.25">
      <c r="B8" s="24"/>
      <c r="C8" s="24"/>
      <c r="D8" s="27"/>
    </row>
  </sheetData>
  <mergeCells count="1">
    <mergeCell ref="A1:D1"/>
  </mergeCells>
  <conditionalFormatting sqref="D8">
    <cfRule type="cellIs" dxfId="40" priority="10" operator="equal">
      <formula>"PASS"</formula>
    </cfRule>
  </conditionalFormatting>
  <conditionalFormatting sqref="D8">
    <cfRule type="cellIs" dxfId="41" priority="9" operator="equal">
      <formula>"FAIL"</formula>
    </cfRule>
  </conditionalFormatting>
  <conditionalFormatting sqref="D6:D7">
    <cfRule type="cellIs" dxfId="42" priority="4" operator="equal">
      <formula>"PASS"</formula>
    </cfRule>
  </conditionalFormatting>
  <conditionalFormatting sqref="D6:D7">
    <cfRule type="cellIs" dxfId="43" priority="3" operator="equal">
      <formula>"FAIL"</formula>
    </cfRule>
  </conditionalFormatting>
  <conditionalFormatting sqref="D3:D7">
    <cfRule type="cellIs" dxfId="44" priority="2" operator="equal">
      <formula>"PASS"</formula>
    </cfRule>
  </conditionalFormatting>
  <conditionalFormatting sqref="D3:D7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42.5703125" customWidth="1"/>
    <col min="4" max="4" width="10.28515625" customWidth="1"/>
  </cols>
  <sheetData>
    <row r="1" ht="14.45" customHeight="1" spans="2:4" x14ac:dyDescent="0.25">
      <c r="B1" s="28" t="s">
        <v>57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64" priority="10" operator="equal">
      <formula>"PASS"</formula>
    </cfRule>
  </conditionalFormatting>
  <conditionalFormatting sqref="D8">
    <cfRule type="cellIs" dxfId="65" priority="9" operator="equal">
      <formula>"FAIL"</formula>
    </cfRule>
  </conditionalFormatting>
  <conditionalFormatting sqref="D6:D7">
    <cfRule type="cellIs" dxfId="66" priority="4" operator="equal">
      <formula>"PASS"</formula>
    </cfRule>
  </conditionalFormatting>
  <conditionalFormatting sqref="D6:D7">
    <cfRule type="cellIs" dxfId="67" priority="3" operator="equal">
      <formula>"FAIL"</formula>
    </cfRule>
  </conditionalFormatting>
  <conditionalFormatting sqref="D3:D7">
    <cfRule type="cellIs" dxfId="68" priority="2" operator="equal">
      <formula>"PASS"</formula>
    </cfRule>
  </conditionalFormatting>
  <conditionalFormatting sqref="D3:D7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37.85546875" customWidth="1"/>
    <col min="4" max="4" width="10.28515625" customWidth="1"/>
  </cols>
  <sheetData>
    <row r="1" ht="14.45" customHeight="1" spans="2:4" x14ac:dyDescent="0.25">
      <c r="B1" s="28" t="s">
        <v>58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70" priority="10" operator="equal">
      <formula>"PASS"</formula>
    </cfRule>
  </conditionalFormatting>
  <conditionalFormatting sqref="D8">
    <cfRule type="cellIs" dxfId="71" priority="9" operator="equal">
      <formula>"FAIL"</formula>
    </cfRule>
  </conditionalFormatting>
  <conditionalFormatting sqref="D6:D7">
    <cfRule type="cellIs" dxfId="72" priority="4" operator="equal">
      <formula>"PASS"</formula>
    </cfRule>
  </conditionalFormatting>
  <conditionalFormatting sqref="D6:D7">
    <cfRule type="cellIs" dxfId="73" priority="3" operator="equal">
      <formula>"FAIL"</formula>
    </cfRule>
  </conditionalFormatting>
  <conditionalFormatting sqref="D3:D7">
    <cfRule type="cellIs" dxfId="74" priority="2" operator="equal">
      <formula>"PASS"</formula>
    </cfRule>
  </conditionalFormatting>
  <conditionalFormatting sqref="D3:D7">
    <cfRule type="cellIs" dxfId="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26.28515625" customWidth="1"/>
    <col min="4" max="4" width="10.28515625" customWidth="1"/>
  </cols>
  <sheetData>
    <row r="1" ht="14.45" customHeight="1" spans="2:4" x14ac:dyDescent="0.25">
      <c r="B1" s="28" t="s">
        <v>59</v>
      </c>
      <c r="C1" s="28"/>
      <c r="D1" s="28"/>
    </row>
    <row r="2" ht="14.45" customHeight="1" spans="1:5" x14ac:dyDescent="0.25">
      <c r="A2" s="17"/>
      <c r="B2" s="26" t="s">
        <v>2</v>
      </c>
      <c r="C2" s="26" t="s">
        <v>3</v>
      </c>
      <c r="D2" s="26" t="s">
        <v>4</v>
      </c>
      <c r="E2" s="26" t="s">
        <v>5</v>
      </c>
    </row>
    <row r="3" ht="14.45" customHeight="1" spans="1:5" x14ac:dyDescent="0.25">
      <c r="A3" s="17" t="s">
        <v>35</v>
      </c>
      <c r="B3" s="32">
        <v>0.62</v>
      </c>
      <c r="C3" s="32">
        <v>0.62</v>
      </c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17" t="s">
        <v>36</v>
      </c>
      <c r="B4" s="17">
        <v>379</v>
      </c>
      <c r="C4" s="17">
        <v>379</v>
      </c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17" t="s">
        <v>37</v>
      </c>
      <c r="B5" s="17">
        <v>51</v>
      </c>
      <c r="C5" s="17">
        <v>51</v>
      </c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17" t="s">
        <v>38</v>
      </c>
      <c r="B6" s="32">
        <v>0.38</v>
      </c>
      <c r="C6" s="32">
        <v>0.38</v>
      </c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s="17" t="s">
        <v>39</v>
      </c>
      <c r="B7" s="32">
        <v>0.5</v>
      </c>
      <c r="C7" s="32">
        <v>0.62</v>
      </c>
      <c r="D7" s="6">
        <v>0.1</v>
      </c>
      <c r="E7" s="17" t="str">
        <f>IF(AND((B7+(B7*D7))&gt;=C7,(B7-(B7*D7))&lt;=C7),"PASS","FAIL")</f>
        <v>FAIL</v>
      </c>
    </row>
    <row r="8" ht="15" customHeight="1" spans="1:5" x14ac:dyDescent="0.25">
      <c r="A8" s="1"/>
      <c r="B8" s="33"/>
      <c r="C8" s="33"/>
      <c r="D8" s="34"/>
      <c r="E8" s="1"/>
    </row>
    <row r="9" ht="14.45" customHeight="1" spans="1:5" x14ac:dyDescent="0.25">
      <c r="A9" s="1"/>
      <c r="B9" s="1"/>
      <c r="C9" s="1"/>
      <c r="D9" s="1"/>
      <c r="E9" s="1"/>
    </row>
  </sheetData>
  <mergeCells count="1">
    <mergeCell ref="B1:D1"/>
  </mergeCells>
  <conditionalFormatting sqref="D8">
    <cfRule type="cellIs" dxfId="76" priority="8" operator="equal">
      <formula>"PASS"</formula>
    </cfRule>
  </conditionalFormatting>
  <conditionalFormatting sqref="D8">
    <cfRule type="cellIs" dxfId="77" priority="7" operator="equal">
      <formula>"FAIL"</formula>
    </cfRule>
  </conditionalFormatting>
  <conditionalFormatting sqref="D6:D7">
    <cfRule type="cellIs" dxfId="78" priority="4" operator="equal">
      <formula>"PASS"</formula>
    </cfRule>
  </conditionalFormatting>
  <conditionalFormatting sqref="D6:D7">
    <cfRule type="cellIs" dxfId="79" priority="3" operator="equal">
      <formula>"FAIL"</formula>
    </cfRule>
  </conditionalFormatting>
  <conditionalFormatting sqref="D3:D7">
    <cfRule type="cellIs" dxfId="80" priority="2" operator="equal">
      <formula>"PASS"</formula>
    </cfRule>
  </conditionalFormatting>
  <conditionalFormatting sqref="D3:D7">
    <cfRule type="cellIs" dxfId="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  <col min="4" max="4" width="10.28515625" customWidth="1"/>
  </cols>
  <sheetData>
    <row r="1" ht="14.45" customHeight="1" spans="2:4" x14ac:dyDescent="0.25">
      <c r="B1" s="28" t="s">
        <v>60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4.4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82" priority="10" operator="equal">
      <formula>"PASS"</formula>
    </cfRule>
  </conditionalFormatting>
  <conditionalFormatting sqref="D8">
    <cfRule type="cellIs" dxfId="83" priority="9" operator="equal">
      <formula>"FAIL"</formula>
    </cfRule>
  </conditionalFormatting>
  <conditionalFormatting sqref="D6:D7">
    <cfRule type="cellIs" dxfId="84" priority="4" operator="equal">
      <formula>"PASS"</formula>
    </cfRule>
  </conditionalFormatting>
  <conditionalFormatting sqref="D6:D7">
    <cfRule type="cellIs" dxfId="85" priority="3" operator="equal">
      <formula>"FAIL"</formula>
    </cfRule>
  </conditionalFormatting>
  <conditionalFormatting sqref="D3:D7">
    <cfRule type="cellIs" dxfId="86" priority="2" operator="equal">
      <formula>"PASS"</formula>
    </cfRule>
  </conditionalFormatting>
  <conditionalFormatting sqref="D3:D7">
    <cfRule type="cellIs" dxfId="8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8.5703125" customWidth="1"/>
    <col min="4" max="4" width="10.28515625" customWidth="1"/>
  </cols>
  <sheetData>
    <row r="1" ht="14.45" customHeight="1" spans="2:4" x14ac:dyDescent="0.25">
      <c r="B1" s="28" t="s">
        <v>61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88" priority="10" operator="equal">
      <formula>"PASS"</formula>
    </cfRule>
  </conditionalFormatting>
  <conditionalFormatting sqref="D8">
    <cfRule type="cellIs" dxfId="89" priority="9" operator="equal">
      <formula>"FAIL"</formula>
    </cfRule>
  </conditionalFormatting>
  <conditionalFormatting sqref="D6:D7">
    <cfRule type="cellIs" dxfId="90" priority="4" operator="equal">
      <formula>"PASS"</formula>
    </cfRule>
  </conditionalFormatting>
  <conditionalFormatting sqref="D6:D7">
    <cfRule type="cellIs" dxfId="91" priority="3" operator="equal">
      <formula>"FAIL"</formula>
    </cfRule>
  </conditionalFormatting>
  <conditionalFormatting sqref="D3:D7">
    <cfRule type="cellIs" dxfId="92" priority="2" operator="equal">
      <formula>"PASS"</formula>
    </cfRule>
  </conditionalFormatting>
  <conditionalFormatting sqref="D3:D7">
    <cfRule type="cellIs" dxfId="9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41.5703125" customWidth="1"/>
    <col min="4" max="4" width="10.28515625" customWidth="1"/>
  </cols>
  <sheetData>
    <row r="1" ht="14.45" customHeight="1" spans="2:4" x14ac:dyDescent="0.25">
      <c r="B1" s="28" t="s">
        <v>62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94" priority="10" operator="equal">
      <formula>"PASS"</formula>
    </cfRule>
  </conditionalFormatting>
  <conditionalFormatting sqref="D8">
    <cfRule type="cellIs" dxfId="95" priority="9" operator="equal">
      <formula>"FAIL"</formula>
    </cfRule>
  </conditionalFormatting>
  <conditionalFormatting sqref="D6:D7">
    <cfRule type="cellIs" dxfId="96" priority="4" operator="equal">
      <formula>"PASS"</formula>
    </cfRule>
  </conditionalFormatting>
  <conditionalFormatting sqref="D6:D7">
    <cfRule type="cellIs" dxfId="97" priority="3" operator="equal">
      <formula>"FAIL"</formula>
    </cfRule>
  </conditionalFormatting>
  <conditionalFormatting sqref="D3:D7">
    <cfRule type="cellIs" dxfId="98" priority="2" operator="equal">
      <formula>"PASS"</formula>
    </cfRule>
  </conditionalFormatting>
  <conditionalFormatting sqref="D3:D7">
    <cfRule type="cellIs" dxfId="9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  <col min="4" max="4" width="10.28515625" customWidth="1"/>
  </cols>
  <sheetData>
    <row r="1" ht="14.45" customHeight="1" spans="2:4" x14ac:dyDescent="0.25">
      <c r="B1" s="28" t="s">
        <v>63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00" priority="10" operator="equal">
      <formula>"PASS"</formula>
    </cfRule>
  </conditionalFormatting>
  <conditionalFormatting sqref="D8">
    <cfRule type="cellIs" dxfId="101" priority="9" operator="equal">
      <formula>"FAIL"</formula>
    </cfRule>
  </conditionalFormatting>
  <conditionalFormatting sqref="D6:D7">
    <cfRule type="cellIs" dxfId="102" priority="4" operator="equal">
      <formula>"PASS"</formula>
    </cfRule>
  </conditionalFormatting>
  <conditionalFormatting sqref="D6:D7">
    <cfRule type="cellIs" dxfId="103" priority="3" operator="equal">
      <formula>"FAIL"</formula>
    </cfRule>
  </conditionalFormatting>
  <conditionalFormatting sqref="D3:D7">
    <cfRule type="cellIs" dxfId="104" priority="2" operator="equal">
      <formula>"PASS"</formula>
    </cfRule>
  </conditionalFormatting>
  <conditionalFormatting sqref="D3:D7">
    <cfRule type="cellIs" dxfId="1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4" sqref="E14"/>
    </sheetView>
  </sheetViews>
  <sheetFormatPr defaultRowHeight="14.45" outlineLevelRow="0" outlineLevelCol="0" x14ac:dyDescent="0.25" customHeight="1"/>
  <cols>
    <col min="1" max="1" width="41.28515625" customWidth="1"/>
    <col min="2" max="3" width="29.5703125" customWidth="1"/>
    <col min="4" max="4" width="10.28515625" customWidth="1"/>
  </cols>
  <sheetData>
    <row r="1" ht="14.45" customHeight="1" spans="2:4" x14ac:dyDescent="0.25">
      <c r="B1" s="28" t="s">
        <v>64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>
        <v>66</v>
      </c>
      <c r="D3" s="6">
        <v>0.05</v>
      </c>
      <c r="E3" s="17" t="str">
        <f>IF(AND((B3+(B3*D3))&gt;=C3,(B3-(B3*D3))&lt;=C3),"PASS","FAIL")</f>
        <v>FAIL</v>
      </c>
    </row>
    <row r="4" ht="15" customHeight="1" spans="1:5" x14ac:dyDescent="0.25">
      <c r="A4" s="24" t="s">
        <v>65</v>
      </c>
      <c r="B4" s="24"/>
      <c r="C4" s="24">
        <v>53.97</v>
      </c>
      <c r="D4" s="6">
        <v>0.05</v>
      </c>
      <c r="E4" s="17" t="str">
        <f>IF(AND((B4+(B4*D4))&gt;=C4,(B4-(B4*D4))&lt;=C4),"PASS","FAIL")</f>
        <v>FAIL</v>
      </c>
    </row>
    <row r="5" ht="15" customHeight="1" spans="1:5" x14ac:dyDescent="0.25">
      <c r="A5" s="24" t="s">
        <v>37</v>
      </c>
      <c r="B5" s="24"/>
      <c r="C5" s="24">
        <v>56</v>
      </c>
      <c r="D5" s="6">
        <v>0.1</v>
      </c>
      <c r="E5" s="17" t="str">
        <f>IF(AND((B5+(B5*D5))&gt;=C5,(B5-(B5*D5))&lt;=C5),"PASS","FAIL")</f>
        <v>FAIL</v>
      </c>
    </row>
    <row r="6" ht="15" customHeight="1" spans="1:5" x14ac:dyDescent="0.25">
      <c r="A6" s="24" t="s">
        <v>66</v>
      </c>
      <c r="B6" s="24"/>
      <c r="C6" s="24">
        <v>42</v>
      </c>
      <c r="D6" s="6">
        <v>0.1</v>
      </c>
      <c r="E6" s="17" t="str">
        <f>IF(AND((B6+(B6*D6))&gt;=C6,(B6-(B6*D6))&lt;=C6),"PASS","FAIL")</f>
        <v>FAIL</v>
      </c>
    </row>
    <row r="7" ht="15" customHeight="1" spans="1:5" x14ac:dyDescent="0.25">
      <c r="A7" t="s">
        <v>67</v>
      </c>
      <c r="B7" s="24"/>
      <c r="C7" s="24">
        <v>58</v>
      </c>
      <c r="D7" s="6">
        <v>0.1</v>
      </c>
      <c r="E7" s="17" t="str">
        <f>IF(AND((B7+(B7*D7))&gt;=C7,(B7-(B7*D7))&lt;=C7),"PASS","FAIL")</f>
        <v>FAIL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06" priority="10" operator="equal">
      <formula>"PASS"</formula>
    </cfRule>
  </conditionalFormatting>
  <conditionalFormatting sqref="D8">
    <cfRule type="cellIs" dxfId="107" priority="9" operator="equal">
      <formula>"FAIL"</formula>
    </cfRule>
  </conditionalFormatting>
  <conditionalFormatting sqref="D6:D7">
    <cfRule type="cellIs" dxfId="108" priority="4" operator="equal">
      <formula>"PASS"</formula>
    </cfRule>
  </conditionalFormatting>
  <conditionalFormatting sqref="D6:D7">
    <cfRule type="cellIs" dxfId="109" priority="3" operator="equal">
      <formula>"FAIL"</formula>
    </cfRule>
  </conditionalFormatting>
  <conditionalFormatting sqref="D3:D7">
    <cfRule type="cellIs" dxfId="110" priority="2" operator="equal">
      <formula>"PASS"</formula>
    </cfRule>
  </conditionalFormatting>
  <conditionalFormatting sqref="D3:D7">
    <cfRule type="cellIs" dxfId="1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28" t="s">
        <v>72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18" priority="10" operator="equal">
      <formula>"PASS"</formula>
    </cfRule>
  </conditionalFormatting>
  <conditionalFormatting sqref="D8">
    <cfRule type="cellIs" dxfId="119" priority="9" operator="equal">
      <formula>"FAIL"</formula>
    </cfRule>
  </conditionalFormatting>
  <conditionalFormatting sqref="D6:D7">
    <cfRule type="cellIs" dxfId="120" priority="4" operator="equal">
      <formula>"PASS"</formula>
    </cfRule>
  </conditionalFormatting>
  <conditionalFormatting sqref="D6:D7">
    <cfRule type="cellIs" dxfId="121" priority="3" operator="equal">
      <formula>"FAIL"</formula>
    </cfRule>
  </conditionalFormatting>
  <conditionalFormatting sqref="D3:D7">
    <cfRule type="cellIs" dxfId="122" priority="2" operator="equal">
      <formula>"PASS"</formula>
    </cfRule>
  </conditionalFormatting>
  <conditionalFormatting sqref="D3:D7">
    <cfRule type="cellIs" dxfId="1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  <col min="4" max="4" width="10.28515625" customWidth="1"/>
  </cols>
  <sheetData>
    <row r="1" ht="14.45" customHeight="1" spans="2:4" x14ac:dyDescent="0.25">
      <c r="B1" s="28" t="s">
        <v>68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 t="s">
        <v>69</v>
      </c>
      <c r="D3" s="6">
        <v>0.05</v>
      </c>
      <c r="E3" s="17" t="str">
        <f>IF(AND((B3+(B3*D3))&gt;=C3,(B3-(B3*D3))&lt;=C3),"PASS","FAIL")</f>
        <v>FAIL</v>
      </c>
    </row>
    <row r="4" ht="15" customHeight="1" spans="1:5" x14ac:dyDescent="0.25">
      <c r="A4" s="24" t="s">
        <v>36</v>
      </c>
      <c r="B4" s="24"/>
      <c r="C4" s="24" t="s">
        <v>70</v>
      </c>
      <c r="D4" s="6">
        <v>0.05</v>
      </c>
      <c r="E4" s="17" t="str">
        <f>IF(AND((B4+(B4*D4))&gt;=C4,(B4-(B4*D4))&lt;=C4),"PASS","FAIL")</f>
        <v>FAIL</v>
      </c>
    </row>
    <row r="5" ht="15" customHeight="1" spans="1:5" x14ac:dyDescent="0.25">
      <c r="A5" s="24" t="s">
        <v>37</v>
      </c>
      <c r="B5" s="24"/>
      <c r="C5" s="24" t="s">
        <v>71</v>
      </c>
      <c r="D5" s="6">
        <v>0.1</v>
      </c>
      <c r="E5" s="17" t="str">
        <f>IF(AND((B5+(B5*D5))&gt;=C5,(B5-(B5*D5))&lt;=C5),"PASS","FAIL")</f>
        <v>FAIL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12" priority="10" operator="equal">
      <formula>"PASS"</formula>
    </cfRule>
  </conditionalFormatting>
  <conditionalFormatting sqref="D8">
    <cfRule type="cellIs" dxfId="113" priority="9" operator="equal">
      <formula>"FAIL"</formula>
    </cfRule>
  </conditionalFormatting>
  <conditionalFormatting sqref="D6:D7">
    <cfRule type="cellIs" dxfId="114" priority="4" operator="equal">
      <formula>"PASS"</formula>
    </cfRule>
  </conditionalFormatting>
  <conditionalFormatting sqref="D6:D7">
    <cfRule type="cellIs" dxfId="115" priority="3" operator="equal">
      <formula>"FAIL"</formula>
    </cfRule>
  </conditionalFormatting>
  <conditionalFormatting sqref="D3:D7">
    <cfRule type="cellIs" dxfId="116" priority="2" operator="equal">
      <formula>"PASS"</formula>
    </cfRule>
  </conditionalFormatting>
  <conditionalFormatting sqref="D3:D7">
    <cfRule type="cellIs" dxfId="1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6" sqref="E16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34.85546875" customWidth="1"/>
  </cols>
  <sheetData>
    <row r="1" ht="21" customHeight="1" spans="1:4" x14ac:dyDescent="0.25">
      <c r="A1" s="23" t="s">
        <v>34</v>
      </c>
      <c r="B1" s="23"/>
      <c r="C1" s="23"/>
      <c r="D1" s="23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>
        <v>63</v>
      </c>
      <c r="D3" s="6">
        <v>0.05</v>
      </c>
      <c r="E3" s="17" t="str">
        <f>IF(AND((B3+(B3*D3))&gt;=C3,(B3-(B3*D3))&lt;=C3),"PASS","FAIL")</f>
        <v>FAIL</v>
      </c>
    </row>
    <row r="4" ht="15" customHeight="1" spans="1:5" x14ac:dyDescent="0.25">
      <c r="A4" s="24" t="s">
        <v>36</v>
      </c>
      <c r="B4" s="24"/>
      <c r="C4" s="24">
        <v>23</v>
      </c>
      <c r="D4" s="6">
        <v>0.05</v>
      </c>
      <c r="E4" s="17" t="str">
        <f>IF(AND((B4+(B4*D4))&gt;=C4,(B4-(B4*D4))&lt;=C4),"PASS","FAIL")</f>
        <v>FAIL</v>
      </c>
    </row>
    <row r="5" ht="15" customHeight="1" spans="1:5" x14ac:dyDescent="0.25">
      <c r="A5" s="24" t="s">
        <v>37</v>
      </c>
      <c r="B5" s="24"/>
      <c r="C5" s="24">
        <v>45</v>
      </c>
      <c r="D5" s="6">
        <v>0.1</v>
      </c>
      <c r="E5" s="17" t="str">
        <f>IF(AND((B5+(B5*D5))&gt;=C5,(B5-(B5*D5))&lt;=C5),"PASS","FAIL")</f>
        <v>FAIL</v>
      </c>
    </row>
    <row r="6" ht="15" customHeight="1" spans="1:5" x14ac:dyDescent="0.25">
      <c r="A6" s="24" t="s">
        <v>38</v>
      </c>
      <c r="B6" s="24"/>
      <c r="C6" s="24">
        <v>68</v>
      </c>
      <c r="D6" s="6">
        <v>0.1</v>
      </c>
      <c r="E6" s="17" t="str">
        <f>IF(AND((B6+(B6*D6))&gt;=C6,(B6-(B6*D6))&lt;=C6),"PASS","FAIL")</f>
        <v>FAIL</v>
      </c>
    </row>
    <row r="7" ht="15" customHeight="1" spans="1:5" x14ac:dyDescent="0.25">
      <c r="A7" t="s">
        <v>39</v>
      </c>
      <c r="B7" s="24"/>
      <c r="C7" s="24">
        <v>32</v>
      </c>
      <c r="D7" s="6">
        <v>0.1</v>
      </c>
      <c r="E7" s="17" t="str">
        <f>IF(AND((B7+(B7*D7))&gt;=C7,(B7-(B7*D7))&lt;=C7),"PASS","FAIL")</f>
        <v>FAIL</v>
      </c>
    </row>
    <row r="8" ht="15" customHeight="1" spans="1:4" x14ac:dyDescent="0.25">
      <c r="A8" s="24"/>
      <c r="B8" s="24"/>
      <c r="C8" s="24"/>
      <c r="D8" s="27"/>
    </row>
  </sheetData>
  <mergeCells count="1">
    <mergeCell ref="A1:D1"/>
  </mergeCells>
  <conditionalFormatting sqref="D8">
    <cfRule type="cellIs" dxfId="16" priority="10" operator="equal">
      <formula>"PASS"</formula>
    </cfRule>
  </conditionalFormatting>
  <conditionalFormatting sqref="D8">
    <cfRule type="cellIs" dxfId="17" priority="9" operator="equal">
      <formula>"FAIL"</formula>
    </cfRule>
  </conditionalFormatting>
  <conditionalFormatting sqref="D6:D7">
    <cfRule type="cellIs" dxfId="18" priority="4" operator="equal">
      <formula>"PASS"</formula>
    </cfRule>
  </conditionalFormatting>
  <conditionalFormatting sqref="D6:D7">
    <cfRule type="cellIs" dxfId="19" priority="3" operator="equal">
      <formula>"FAIL"</formula>
    </cfRule>
  </conditionalFormatting>
  <conditionalFormatting sqref="D3:D7">
    <cfRule type="cellIs" dxfId="20" priority="2" operator="equal">
      <formula>"PASS"</formula>
    </cfRule>
  </conditionalFormatting>
  <conditionalFormatting sqref="D3:D7">
    <cfRule type="cellIs" dxfId="2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</cols>
  <sheetData>
    <row r="1" ht="14.45" customHeight="1" spans="2:4" x14ac:dyDescent="0.25">
      <c r="B1" s="28" t="s">
        <v>73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4.4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24" priority="10" operator="equal">
      <formula>"PASS"</formula>
    </cfRule>
  </conditionalFormatting>
  <conditionalFormatting sqref="D8">
    <cfRule type="cellIs" dxfId="125" priority="9" operator="equal">
      <formula>"FAIL"</formula>
    </cfRule>
  </conditionalFormatting>
  <conditionalFormatting sqref="D6:D7">
    <cfRule type="cellIs" dxfId="126" priority="4" operator="equal">
      <formula>"PASS"</formula>
    </cfRule>
  </conditionalFormatting>
  <conditionalFormatting sqref="D6:D7">
    <cfRule type="cellIs" dxfId="127" priority="3" operator="equal">
      <formula>"FAIL"</formula>
    </cfRule>
  </conditionalFormatting>
  <conditionalFormatting sqref="D3:D7">
    <cfRule type="cellIs" dxfId="128" priority="2" operator="equal">
      <formula>"PASS"</formula>
    </cfRule>
  </conditionalFormatting>
  <conditionalFormatting sqref="D3:D7">
    <cfRule type="cellIs" dxfId="1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19" customWidth="1"/>
    <col min="4" max="4" width="10.28515625" customWidth="1"/>
  </cols>
  <sheetData>
    <row r="1" ht="14.45" customHeight="1" spans="2:4" x14ac:dyDescent="0.25">
      <c r="B1" s="28" t="s">
        <v>74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 t="s">
        <v>75</v>
      </c>
      <c r="C8" s="24" t="s">
        <v>75</v>
      </c>
      <c r="D8" s="27"/>
    </row>
  </sheetData>
  <mergeCells count="1">
    <mergeCell ref="B1:D1"/>
  </mergeCells>
  <conditionalFormatting sqref="D8">
    <cfRule type="cellIs" dxfId="130" priority="10" operator="equal">
      <formula>"PASS"</formula>
    </cfRule>
  </conditionalFormatting>
  <conditionalFormatting sqref="D8">
    <cfRule type="cellIs" dxfId="131" priority="9" operator="equal">
      <formula>"FAIL"</formula>
    </cfRule>
  </conditionalFormatting>
  <conditionalFormatting sqref="D6:D7">
    <cfRule type="cellIs" dxfId="132" priority="4" operator="equal">
      <formula>"PASS"</formula>
    </cfRule>
  </conditionalFormatting>
  <conditionalFormatting sqref="D6:D7">
    <cfRule type="cellIs" dxfId="133" priority="3" operator="equal">
      <formula>"FAIL"</formula>
    </cfRule>
  </conditionalFormatting>
  <conditionalFormatting sqref="D3:D7">
    <cfRule type="cellIs" dxfId="134" priority="2" operator="equal">
      <formula>"PASS"</formula>
    </cfRule>
  </conditionalFormatting>
  <conditionalFormatting sqref="D3:D7">
    <cfRule type="cellIs" dxfId="1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35" t="s">
        <v>76</v>
      </c>
      <c r="C1" s="35"/>
      <c r="D1" s="35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4.4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36" priority="10" operator="equal">
      <formula>"PASS"</formula>
    </cfRule>
  </conditionalFormatting>
  <conditionalFormatting sqref="D8">
    <cfRule type="cellIs" dxfId="137" priority="9" operator="equal">
      <formula>"FAIL"</formula>
    </cfRule>
  </conditionalFormatting>
  <conditionalFormatting sqref="D6:D7">
    <cfRule type="cellIs" dxfId="138" priority="4" operator="equal">
      <formula>"PASS"</formula>
    </cfRule>
  </conditionalFormatting>
  <conditionalFormatting sqref="D6:D7">
    <cfRule type="cellIs" dxfId="139" priority="3" operator="equal">
      <formula>"FAIL"</formula>
    </cfRule>
  </conditionalFormatting>
  <conditionalFormatting sqref="D3:D7">
    <cfRule type="cellIs" dxfId="140" priority="2" operator="equal">
      <formula>"PASS"</formula>
    </cfRule>
  </conditionalFormatting>
  <conditionalFormatting sqref="D3:D7">
    <cfRule type="cellIs" dxfId="1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  <col min="4" max="4" width="10.28515625" customWidth="1"/>
  </cols>
  <sheetData>
    <row r="1" ht="14.45" customHeight="1" spans="2:4" x14ac:dyDescent="0.25">
      <c r="B1" s="28" t="s">
        <v>77</v>
      </c>
      <c r="C1" s="28"/>
      <c r="D1" s="28"/>
    </row>
    <row r="2" ht="14.45" customHeight="1" spans="1:5" x14ac:dyDescent="0.25">
      <c r="A2" s="24"/>
      <c r="B2" s="25" t="s">
        <v>2</v>
      </c>
      <c r="C2" s="36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37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37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37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37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38"/>
      <c r="C7" s="39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37"/>
      <c r="D8" s="27"/>
    </row>
  </sheetData>
  <mergeCells count="1">
    <mergeCell ref="B1:D1"/>
  </mergeCells>
  <conditionalFormatting sqref="D8">
    <cfRule type="cellIs" dxfId="142" priority="10" operator="equal">
      <formula>"PASS"</formula>
    </cfRule>
  </conditionalFormatting>
  <conditionalFormatting sqref="D8">
    <cfRule type="cellIs" dxfId="143" priority="9" operator="equal">
      <formula>"FAIL"</formula>
    </cfRule>
  </conditionalFormatting>
  <conditionalFormatting sqref="D6:D7">
    <cfRule type="cellIs" dxfId="144" priority="4" operator="equal">
      <formula>"PASS"</formula>
    </cfRule>
  </conditionalFormatting>
  <conditionalFormatting sqref="D6:D7">
    <cfRule type="cellIs" dxfId="145" priority="3" operator="equal">
      <formula>"FAIL"</formula>
    </cfRule>
  </conditionalFormatting>
  <conditionalFormatting sqref="D3:D7">
    <cfRule type="cellIs" dxfId="146" priority="2" operator="equal">
      <formula>"PASS"</formula>
    </cfRule>
  </conditionalFormatting>
  <conditionalFormatting sqref="D3:D7">
    <cfRule type="cellIs" dxfId="1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28" t="s">
        <v>78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48" priority="10" operator="equal">
      <formula>"PASS"</formula>
    </cfRule>
  </conditionalFormatting>
  <conditionalFormatting sqref="D8">
    <cfRule type="cellIs" dxfId="149" priority="9" operator="equal">
      <formula>"FAIL"</formula>
    </cfRule>
  </conditionalFormatting>
  <conditionalFormatting sqref="D6:D7">
    <cfRule type="cellIs" dxfId="150" priority="4" operator="equal">
      <formula>"PASS"</formula>
    </cfRule>
  </conditionalFormatting>
  <conditionalFormatting sqref="D6:D7">
    <cfRule type="cellIs" dxfId="151" priority="3" operator="equal">
      <formula>"FAIL"</formula>
    </cfRule>
  </conditionalFormatting>
  <conditionalFormatting sqref="D3:D7">
    <cfRule type="cellIs" dxfId="152" priority="2" operator="equal">
      <formula>"PASS"</formula>
    </cfRule>
  </conditionalFormatting>
  <conditionalFormatting sqref="D3:D7">
    <cfRule type="cellIs" dxfId="1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2.140625" customWidth="1"/>
    <col min="4" max="4" width="10.28515625" customWidth="1"/>
  </cols>
  <sheetData>
    <row r="1" ht="14.45" customHeight="1" spans="2:4" x14ac:dyDescent="0.25">
      <c r="B1" s="28" t="s">
        <v>79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54" priority="10" operator="equal">
      <formula>"PASS"</formula>
    </cfRule>
  </conditionalFormatting>
  <conditionalFormatting sqref="D8">
    <cfRule type="cellIs" dxfId="155" priority="9" operator="equal">
      <formula>"FAIL"</formula>
    </cfRule>
  </conditionalFormatting>
  <conditionalFormatting sqref="D6:D7">
    <cfRule type="cellIs" dxfId="156" priority="4" operator="equal">
      <formula>"PASS"</formula>
    </cfRule>
  </conditionalFormatting>
  <conditionalFormatting sqref="D6:D7">
    <cfRule type="cellIs" dxfId="157" priority="3" operator="equal">
      <formula>"FAIL"</formula>
    </cfRule>
  </conditionalFormatting>
  <conditionalFormatting sqref="D3:D7">
    <cfRule type="cellIs" dxfId="158" priority="2" operator="equal">
      <formula>"PASS"</formula>
    </cfRule>
  </conditionalFormatting>
  <conditionalFormatting sqref="D3:D7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" sqref="B2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</cols>
  <sheetData>
    <row r="1" ht="14.45" customHeight="1" spans="2:4" x14ac:dyDescent="0.25">
      <c r="B1" s="40" t="s">
        <v>80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60" priority="10" operator="equal">
      <formula>"PASS"</formula>
    </cfRule>
  </conditionalFormatting>
  <conditionalFormatting sqref="D8">
    <cfRule type="cellIs" dxfId="161" priority="9" operator="equal">
      <formula>"FAIL"</formula>
    </cfRule>
  </conditionalFormatting>
  <conditionalFormatting sqref="D6:D7">
    <cfRule type="cellIs" dxfId="162" priority="4" operator="equal">
      <formula>"PASS"</formula>
    </cfRule>
  </conditionalFormatting>
  <conditionalFormatting sqref="D6:D7">
    <cfRule type="cellIs" dxfId="163" priority="3" operator="equal">
      <formula>"FAIL"</formula>
    </cfRule>
  </conditionalFormatting>
  <conditionalFormatting sqref="D3:D7">
    <cfRule type="cellIs" dxfId="164" priority="2" operator="equal">
      <formula>"PASS"</formula>
    </cfRule>
  </conditionalFormatting>
  <conditionalFormatting sqref="D3:D7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31.85546875" customWidth="1"/>
    <col min="2" max="3" width="52.28515625" customWidth="1"/>
    <col min="4" max="4" width="10.28515625" customWidth="1"/>
  </cols>
  <sheetData>
    <row r="1" ht="14.45" customHeight="1" spans="2:4" x14ac:dyDescent="0.25">
      <c r="B1" s="28" t="s">
        <v>81</v>
      </c>
      <c r="C1" s="28"/>
      <c r="D1" s="28"/>
    </row>
    <row r="2" ht="14.45" customHeight="1" spans="1:5" x14ac:dyDescent="0.25">
      <c r="A2" s="24"/>
      <c r="B2" s="41" t="s">
        <v>2</v>
      </c>
      <c r="C2" s="41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166" priority="6" operator="equal">
      <formula>"PASS"</formula>
    </cfRule>
  </conditionalFormatting>
  <conditionalFormatting sqref="D8">
    <cfRule type="cellIs" dxfId="167" priority="5" operator="equal">
      <formula>"FAIL"</formula>
    </cfRule>
  </conditionalFormatting>
  <conditionalFormatting sqref="D6:D7">
    <cfRule type="cellIs" dxfId="168" priority="4" operator="equal">
      <formula>"PASS"</formula>
    </cfRule>
  </conditionalFormatting>
  <conditionalFormatting sqref="D6:D7">
    <cfRule type="cellIs" dxfId="169" priority="3" operator="equal">
      <formula>"FAIL"</formula>
    </cfRule>
  </conditionalFormatting>
  <conditionalFormatting sqref="D3:D7">
    <cfRule type="cellIs" dxfId="170" priority="2" operator="equal">
      <formula>"PASS"</formula>
    </cfRule>
  </conditionalFormatting>
  <conditionalFormatting sqref="D3:D7">
    <cfRule type="cellIs" dxfId="1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4" sqref="D14"/>
    </sheetView>
  </sheetViews>
  <sheetFormatPr defaultRowHeight="14.45" outlineLevelRow="0" outlineLevelCol="0" x14ac:dyDescent="0.25" customHeight="1"/>
  <cols>
    <col min="1" max="1" width="41.28515625" customWidth="1"/>
    <col min="2" max="2" width="32.28515625" customWidth="1"/>
    <col min="3" max="3" width="39.42578125" customWidth="1"/>
    <col min="4" max="4" width="10.28515625" customWidth="1"/>
  </cols>
  <sheetData>
    <row r="1" ht="16.9" customHeight="1" spans="2:4" x14ac:dyDescent="0.25">
      <c r="B1" s="28" t="s">
        <v>40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>
        <v>28</v>
      </c>
      <c r="C3" s="24">
        <v>28</v>
      </c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9">
        <v>20.45</v>
      </c>
      <c r="C4" s="29">
        <v>20.45</v>
      </c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>
        <v>43</v>
      </c>
      <c r="C5" s="24">
        <v>43</v>
      </c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>
        <v>50</v>
      </c>
      <c r="C6" s="24">
        <v>50</v>
      </c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>
        <v>50</v>
      </c>
      <c r="C7" s="24">
        <v>50</v>
      </c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22" priority="10" operator="equal">
      <formula>"PASS"</formula>
    </cfRule>
  </conditionalFormatting>
  <conditionalFormatting sqref="D8">
    <cfRule type="cellIs" dxfId="23" priority="9" operator="equal">
      <formula>"FAIL"</formula>
    </cfRule>
  </conditionalFormatting>
  <conditionalFormatting sqref="D6:D7">
    <cfRule type="cellIs" dxfId="24" priority="4" operator="equal">
      <formula>"PASS"</formula>
    </cfRule>
  </conditionalFormatting>
  <conditionalFormatting sqref="D6:D7">
    <cfRule type="cellIs" dxfId="25" priority="3" operator="equal">
      <formula>"FAIL"</formula>
    </cfRule>
  </conditionalFormatting>
  <conditionalFormatting sqref="D3:D7">
    <cfRule type="cellIs" dxfId="26" priority="2" operator="equal">
      <formula>"PASS"</formula>
    </cfRule>
  </conditionalFormatting>
  <conditionalFormatting sqref="D3:D7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 zoomScale="100" zoomScaleNormal="100">
      <selection activeCell="B11" sqref="B11"/>
    </sheetView>
  </sheetViews>
  <sheetFormatPr defaultRowHeight="14.45" outlineLevelRow="0" outlineLevelCol="0" x14ac:dyDescent="0.25" customHeight="1"/>
  <cols>
    <col min="1" max="1" width="43.7109375" customWidth="1"/>
    <col min="2" max="2" width="17.42578125" style="1" customWidth="1"/>
    <col min="3" max="3" width="34.7109375" style="1" customWidth="1"/>
    <col min="4" max="4" width="10.28515625" style="1" customWidth="1"/>
    <col min="5" max="5" width="9.28515625" style="1" customWidth="1"/>
    <col min="7" max="7" width="29.5703125" customWidth="1"/>
  </cols>
  <sheetData>
    <row r="1" ht="14.45" customHeight="1" spans="1:5" x14ac:dyDescent="0.25">
      <c r="A1" s="2" t="s">
        <v>0</v>
      </c>
      <c r="B1" s="2"/>
      <c r="C1" s="2"/>
      <c r="D1" s="2"/>
      <c r="E1" s="2"/>
    </row>
    <row r="2" ht="14.45" customHeight="1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ht="14.45" customHeight="1" spans="1:7" x14ac:dyDescent="0.25">
      <c r="A3" s="4" t="s">
        <v>6</v>
      </c>
      <c r="B3" s="5">
        <v>43</v>
      </c>
      <c r="C3" s="5">
        <v>43</v>
      </c>
      <c r="D3" s="6">
        <v>0.05</v>
      </c>
      <c r="E3" s="7" t="str">
        <f>IF(AND((B3+(B3*D3))&gt;=C3,(B3-(B3*D3))&lt;=C3),"PASS","FAIL")</f>
        <v>FAIL</v>
      </c>
      <c r="G3" s="4" t="s">
        <v>6</v>
      </c>
    </row>
    <row r="4" ht="15" customHeight="1" spans="1:7" x14ac:dyDescent="0.25">
      <c r="A4" s="8" t="s">
        <v>7</v>
      </c>
      <c r="B4" s="5">
        <v>758</v>
      </c>
      <c r="C4" s="5">
        <v>803</v>
      </c>
      <c r="D4" s="6">
        <v>0.05</v>
      </c>
      <c r="E4" s="7" t="str">
        <f t="shared" ref="E4:E13" si="0">IF(AND((B4+(B4*D4))&gt;=C4,(B4-(B4*D4))&lt;=C4),"PASS","FAIL")</f>
        <v>FAIL</v>
      </c>
      <c r="G4" s="9" t="s">
        <v>7</v>
      </c>
    </row>
    <row r="5" ht="15" customHeight="1" spans="1:7" x14ac:dyDescent="0.25">
      <c r="A5" s="8" t="s">
        <v>8</v>
      </c>
      <c r="B5" s="5">
        <v>1866</v>
      </c>
      <c r="C5" s="5">
        <v>1579</v>
      </c>
      <c r="D5" s="6">
        <v>0.1</v>
      </c>
      <c r="E5" s="7" t="str">
        <f t="shared" si="0"/>
        <v>FAIL</v>
      </c>
      <c r="G5" s="9" t="s">
        <v>8</v>
      </c>
    </row>
    <row r="6" ht="15" customHeight="1" spans="1:7" x14ac:dyDescent="0.25">
      <c r="A6" s="4" t="s">
        <v>9</v>
      </c>
      <c r="B6" s="5">
        <v>5091</v>
      </c>
      <c r="C6" s="5">
        <v>5110</v>
      </c>
      <c r="D6" s="6">
        <v>0.1</v>
      </c>
      <c r="E6" s="7" t="str">
        <f t="shared" si="0"/>
        <v>FAIL</v>
      </c>
      <c r="G6" s="10" t="s">
        <v>9</v>
      </c>
    </row>
    <row r="7" ht="15" customHeight="1" spans="1:7" x14ac:dyDescent="0.25">
      <c r="A7" s="8" t="s">
        <v>10</v>
      </c>
      <c r="B7" s="5">
        <v>20.27</v>
      </c>
      <c r="C7" s="5">
        <v>20.39</v>
      </c>
      <c r="D7" s="6">
        <v>0.1</v>
      </c>
      <c r="E7" s="7" t="str">
        <f t="shared" si="0"/>
        <v>FAIL</v>
      </c>
      <c r="G7" s="9" t="s">
        <v>10</v>
      </c>
    </row>
    <row r="8" ht="14.45" customHeight="1" spans="1:7" x14ac:dyDescent="0.25">
      <c r="A8" s="8" t="s">
        <v>11</v>
      </c>
      <c r="B8" s="5">
        <v>22.44</v>
      </c>
      <c r="C8" s="5">
        <v>22.4</v>
      </c>
      <c r="D8" s="6">
        <v>0.1</v>
      </c>
      <c r="E8" s="7" t="str">
        <f t="shared" si="0"/>
        <v>FAIL</v>
      </c>
      <c r="G8" s="9" t="s">
        <v>11</v>
      </c>
    </row>
    <row r="9" ht="14.45" customHeight="1" spans="1:7" x14ac:dyDescent="0.25">
      <c r="A9" s="8" t="s">
        <v>12</v>
      </c>
      <c r="B9" s="5">
        <v>2.69</v>
      </c>
      <c r="C9" s="5">
        <v>2.69</v>
      </c>
      <c r="D9" s="6">
        <v>0.1</v>
      </c>
      <c r="E9" s="7" t="str">
        <f t="shared" si="0"/>
        <v>FAIL</v>
      </c>
      <c r="G9" s="9" t="s">
        <v>12</v>
      </c>
    </row>
    <row r="10" ht="14.45" customHeight="1" spans="1:7" x14ac:dyDescent="0.25">
      <c r="A10" s="8" t="s">
        <v>13</v>
      </c>
      <c r="B10" s="5">
        <v>54.6</v>
      </c>
      <c r="C10" s="5">
        <v>54.52</v>
      </c>
      <c r="D10" s="6">
        <v>0.1</v>
      </c>
      <c r="E10" s="7" t="str">
        <f t="shared" si="0"/>
        <v>FAIL</v>
      </c>
      <c r="G10" s="9" t="s">
        <v>13</v>
      </c>
    </row>
    <row r="11" ht="14.45" customHeight="1" spans="1:7" x14ac:dyDescent="0.25">
      <c r="A11" s="4" t="s">
        <v>14</v>
      </c>
      <c r="B11" s="5"/>
      <c r="C11" s="5">
        <v>46</v>
      </c>
      <c r="D11" s="6">
        <v>0.1</v>
      </c>
      <c r="E11" s="7" t="str">
        <f t="shared" si="0"/>
        <v>PASS</v>
      </c>
      <c r="G11" s="4" t="s">
        <v>14</v>
      </c>
    </row>
    <row r="12" ht="14.45" customHeight="1" spans="1:7" x14ac:dyDescent="0.25">
      <c r="A12" s="4" t="s">
        <v>15</v>
      </c>
      <c r="B12" s="5"/>
      <c r="C12" s="5">
        <v>48</v>
      </c>
      <c r="D12" s="6">
        <v>0.1</v>
      </c>
      <c r="E12" s="7" t="str">
        <f t="shared" si="0"/>
        <v>PASS</v>
      </c>
      <c r="G12" s="4" t="s">
        <v>15</v>
      </c>
    </row>
    <row r="13" ht="14.45" customHeight="1" spans="1:7" x14ac:dyDescent="0.25">
      <c r="A13" s="4" t="s">
        <v>16</v>
      </c>
      <c r="B13" s="5"/>
      <c r="C13" s="5">
        <v>52</v>
      </c>
      <c r="D13" s="6">
        <v>0.1</v>
      </c>
      <c r="E13" s="7" t="str">
        <f t="shared" si="0"/>
        <v>PASS</v>
      </c>
      <c r="G13" s="4" t="s">
        <v>16</v>
      </c>
    </row>
    <row r="14" ht="14.45" customHeight="1" spans="1:7" x14ac:dyDescent="0.25">
      <c r="A14" s="8" t="s">
        <v>17</v>
      </c>
      <c r="B14" s="5" t="s">
        <v>18</v>
      </c>
      <c r="C14" s="5" t="s">
        <v>18</v>
      </c>
      <c r="D14" s="6"/>
      <c r="E14" s="7"/>
      <c r="G14" s="9" t="s">
        <v>17</v>
      </c>
    </row>
    <row r="15" ht="14.45" customHeight="1" spans="1:7" x14ac:dyDescent="0.25">
      <c r="A15" s="8" t="s">
        <v>19</v>
      </c>
      <c r="B15" s="5" t="s">
        <v>20</v>
      </c>
      <c r="C15" s="5" t="s">
        <v>20</v>
      </c>
      <c r="D15" s="6"/>
      <c r="E15" s="11"/>
      <c r="G15" s="9" t="s">
        <v>19</v>
      </c>
    </row>
    <row r="16" ht="14.45" customHeight="1" spans="1:7" x14ac:dyDescent="0.25">
      <c r="A16" s="8" t="s">
        <v>21</v>
      </c>
      <c r="B16" s="12" t="s">
        <v>22</v>
      </c>
      <c r="C16" s="12" t="s">
        <v>23</v>
      </c>
      <c r="D16" s="6"/>
      <c r="E16" s="11"/>
      <c r="G16" s="9" t="s">
        <v>21</v>
      </c>
    </row>
    <row r="17" ht="14.45" customHeight="1" spans="1:7" x14ac:dyDescent="0.25">
      <c r="A17" s="8" t="s">
        <v>24</v>
      </c>
      <c r="B17" s="5" t="s">
        <v>20</v>
      </c>
      <c r="C17" s="12" t="s">
        <v>20</v>
      </c>
      <c r="D17" s="6"/>
      <c r="E17" s="11"/>
      <c r="G17" s="9" t="s">
        <v>24</v>
      </c>
    </row>
    <row r="18" ht="14.45" customHeight="1" spans="1:7" x14ac:dyDescent="0.25">
      <c r="A18" s="13" t="s">
        <v>25</v>
      </c>
      <c r="B18" s="14"/>
      <c r="C18" s="14"/>
      <c r="D18" s="6"/>
      <c r="E18" s="11"/>
      <c r="G18" s="15" t="s">
        <v>25</v>
      </c>
    </row>
    <row r="19" ht="14.45" customHeight="1" spans="1:7" x14ac:dyDescent="0.25">
      <c r="A19" s="13" t="s">
        <v>26</v>
      </c>
      <c r="B19" s="14"/>
      <c r="C19" s="14"/>
      <c r="D19" s="6"/>
      <c r="E19" s="11"/>
      <c r="G19" s="15" t="s">
        <v>26</v>
      </c>
    </row>
    <row r="20" ht="14.45" customHeight="1" spans="1:7" x14ac:dyDescent="0.25">
      <c r="A20" s="13" t="s">
        <v>27</v>
      </c>
      <c r="B20" s="16"/>
      <c r="C20" s="16"/>
      <c r="D20" s="17"/>
      <c r="E20" s="17"/>
      <c r="G20" s="15" t="s">
        <v>27</v>
      </c>
    </row>
    <row r="21" ht="14.45" customHeight="1" spans="1:7" x14ac:dyDescent="0.25">
      <c r="A21" s="8" t="s">
        <v>28</v>
      </c>
      <c r="B21" s="5" t="s">
        <v>29</v>
      </c>
      <c r="C21" s="17" t="s">
        <v>29</v>
      </c>
      <c r="D21" s="17"/>
      <c r="E21" s="17"/>
      <c r="G21" s="9" t="s">
        <v>28</v>
      </c>
    </row>
    <row r="22" ht="14.45" customHeight="1" spans="1:7" x14ac:dyDescent="0.25">
      <c r="A22" s="13" t="s">
        <v>30</v>
      </c>
      <c r="B22" s="16"/>
      <c r="C22" s="16"/>
      <c r="D22" s="17"/>
      <c r="E22" s="17"/>
      <c r="G22" s="15" t="s">
        <v>30</v>
      </c>
    </row>
    <row r="23" ht="14.45" customHeight="1" spans="7:7" x14ac:dyDescent="0.25">
      <c r="G23" s="9"/>
    </row>
    <row r="24" ht="14.45" customHeight="1" spans="7:7" x14ac:dyDescent="0.25">
      <c r="G24" s="9"/>
    </row>
  </sheetData>
  <mergeCells count="1">
    <mergeCell ref="A1:E1"/>
  </mergeCells>
  <conditionalFormatting sqref="D6:D7">
    <cfRule type="cellIs" dxfId="0" priority="8" operator="equal">
      <formula>"PASS"</formula>
    </cfRule>
  </conditionalFormatting>
  <conditionalFormatting sqref="D6:D7">
    <cfRule type="cellIs" dxfId="1" priority="7" operator="equal">
      <formula>"FAIL"</formula>
    </cfRule>
  </conditionalFormatting>
  <conditionalFormatting sqref="D3:D7">
    <cfRule type="cellIs" dxfId="2" priority="6" operator="equal">
      <formula>"PASS"</formula>
    </cfRule>
  </conditionalFormatting>
  <conditionalFormatting sqref="D3:D7">
    <cfRule type="cellIs" dxfId="3" priority="5" operator="equal">
      <formula>"FAIL"</formula>
    </cfRule>
  </conditionalFormatting>
  <conditionalFormatting sqref="D8:D19">
    <cfRule type="cellIs" dxfId="4" priority="4" operator="equal">
      <formula>"PASS"</formula>
    </cfRule>
  </conditionalFormatting>
  <conditionalFormatting sqref="D8:D19">
    <cfRule type="cellIs" dxfId="5" priority="3" operator="equal">
      <formula>"FAIL"</formula>
    </cfRule>
  </conditionalFormatting>
  <conditionalFormatting sqref="D8:D19">
    <cfRule type="cellIs" dxfId="6" priority="2" operator="equal">
      <formula>"PASS"</formula>
    </cfRule>
  </conditionalFormatting>
  <conditionalFormatting sqref="D8:D19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37.28515625" customWidth="1"/>
    <col min="4" max="4" width="10.28515625" customWidth="1"/>
  </cols>
  <sheetData>
    <row r="1" ht="14.45" customHeight="1" spans="2:4" x14ac:dyDescent="0.25">
      <c r="B1" s="28" t="s">
        <v>41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28" priority="10" operator="equal">
      <formula>"PASS"</formula>
    </cfRule>
  </conditionalFormatting>
  <conditionalFormatting sqref="D8">
    <cfRule type="cellIs" dxfId="29" priority="9" operator="equal">
      <formula>"FAIL"</formula>
    </cfRule>
  </conditionalFormatting>
  <conditionalFormatting sqref="D6:D7">
    <cfRule type="cellIs" dxfId="30" priority="4" operator="equal">
      <formula>"PASS"</formula>
    </cfRule>
  </conditionalFormatting>
  <conditionalFormatting sqref="D6:D7">
    <cfRule type="cellIs" dxfId="31" priority="3" operator="equal">
      <formula>"FAIL"</formula>
    </cfRule>
  </conditionalFormatting>
  <conditionalFormatting sqref="D3:D7">
    <cfRule type="cellIs" dxfId="32" priority="2" operator="equal">
      <formula>"PASS"</formula>
    </cfRule>
  </conditionalFormatting>
  <conditionalFormatting sqref="D3:D7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31.85546875" customWidth="1"/>
    <col min="2" max="2" width="14.28515625" customWidth="1"/>
    <col min="3" max="3" width="22.5703125" customWidth="1"/>
  </cols>
  <sheetData>
    <row r="1" ht="14.45" customHeight="1" spans="2:4" x14ac:dyDescent="0.25">
      <c r="B1" s="28" t="s">
        <v>42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34" priority="10" operator="equal">
      <formula>"PASS"</formula>
    </cfRule>
  </conditionalFormatting>
  <conditionalFormatting sqref="D8">
    <cfRule type="cellIs" dxfId="35" priority="9" operator="equal">
      <formula>"FAIL"</formula>
    </cfRule>
  </conditionalFormatting>
  <conditionalFormatting sqref="D6:D7">
    <cfRule type="cellIs" dxfId="36" priority="4" operator="equal">
      <formula>"PASS"</formula>
    </cfRule>
  </conditionalFormatting>
  <conditionalFormatting sqref="D6:D7">
    <cfRule type="cellIs" dxfId="37" priority="3" operator="equal">
      <formula>"FAIL"</formula>
    </cfRule>
  </conditionalFormatting>
  <conditionalFormatting sqref="D3:D7">
    <cfRule type="cellIs" dxfId="38" priority="2" operator="equal">
      <formula>"PASS"</formula>
    </cfRule>
  </conditionalFormatting>
  <conditionalFormatting sqref="D3:D7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24.85546875" customWidth="1"/>
    <col min="2" max="3" width="35.5703125" customWidth="1"/>
  </cols>
  <sheetData>
    <row r="1" ht="14.45" customHeight="1" spans="2:4" x14ac:dyDescent="0.25">
      <c r="B1" s="28" t="s">
        <v>49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 t="s">
        <v>50</v>
      </c>
      <c r="D3" s="6">
        <v>0.05</v>
      </c>
      <c r="E3" s="17" t="str">
        <f>IF(AND((B3+(B3*D3))&gt;=C3,(B3-(B3*D3))&lt;=C3),"PASS","FAIL")</f>
        <v>FAIL</v>
      </c>
    </row>
    <row r="4" ht="15" customHeight="1" spans="1:5" x14ac:dyDescent="0.25">
      <c r="A4" s="24" t="s">
        <v>36</v>
      </c>
      <c r="B4" s="24"/>
      <c r="C4" s="24" t="s">
        <v>51</v>
      </c>
      <c r="D4" s="6">
        <v>0.05</v>
      </c>
      <c r="E4" s="17" t="str">
        <f>IF(AND((B4+(B4*D4))&gt;=C4,(B4-(B4*D4))&lt;=C4),"PASS","FAIL")</f>
        <v>FAIL</v>
      </c>
    </row>
    <row r="5" ht="15" customHeight="1" spans="1:5" x14ac:dyDescent="0.25">
      <c r="A5" s="24" t="s">
        <v>37</v>
      </c>
      <c r="B5" s="24"/>
      <c r="C5" s="24" t="s">
        <v>52</v>
      </c>
      <c r="D5" s="6">
        <v>0.1</v>
      </c>
      <c r="E5" s="17" t="str">
        <f>IF(AND((B5+(B5*D5))&gt;=C5,(B5-(B5*D5))&lt;=C5),"PASS","FAIL")</f>
        <v>FAIL</v>
      </c>
    </row>
    <row r="6" ht="15" customHeight="1" spans="1:5" x14ac:dyDescent="0.25">
      <c r="A6" s="24" t="s">
        <v>38</v>
      </c>
      <c r="B6" s="24"/>
      <c r="C6" s="24" t="s">
        <v>53</v>
      </c>
      <c r="D6" s="6">
        <v>0.1</v>
      </c>
      <c r="E6" s="17" t="str">
        <f>IF(AND((B6+(B6*D6))&gt;=C6,(B6-(B6*D6))&lt;=C6),"PASS","FAIL")</f>
        <v>FAIL</v>
      </c>
    </row>
    <row r="7" ht="15" customHeight="1" spans="1:5" x14ac:dyDescent="0.25">
      <c r="A7" t="s">
        <v>39</v>
      </c>
      <c r="B7" s="24"/>
      <c r="C7" s="24" t="s">
        <v>54</v>
      </c>
      <c r="D7" s="6">
        <v>0.1</v>
      </c>
      <c r="E7" s="17" t="str">
        <f>IF(AND((B7+(B7*D7))&gt;=C7,(B7-(B7*D7))&lt;=C7),"PASS","FAIL")</f>
        <v>FAIL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46" priority="10" operator="equal">
      <formula>"PASS"</formula>
    </cfRule>
  </conditionalFormatting>
  <conditionalFormatting sqref="D8">
    <cfRule type="cellIs" dxfId="47" priority="9" operator="equal">
      <formula>"FAIL"</formula>
    </cfRule>
  </conditionalFormatting>
  <conditionalFormatting sqref="D6:D7">
    <cfRule type="cellIs" dxfId="48" priority="4" operator="equal">
      <formula>"PASS"</formula>
    </cfRule>
  </conditionalFormatting>
  <conditionalFormatting sqref="D6:D7">
    <cfRule type="cellIs" dxfId="49" priority="3" operator="equal">
      <formula>"FAIL"</formula>
    </cfRule>
  </conditionalFormatting>
  <conditionalFormatting sqref="D3:D7">
    <cfRule type="cellIs" dxfId="50" priority="2" operator="equal">
      <formula>"PASS"</formula>
    </cfRule>
  </conditionalFormatting>
  <conditionalFormatting sqref="D3:D7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32.5703125" customWidth="1"/>
  </cols>
  <sheetData>
    <row r="1" ht="14.45" customHeight="1" spans="2:4" x14ac:dyDescent="0.25">
      <c r="B1" s="28" t="s">
        <v>55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/>
      <c r="D3" s="6">
        <v>0.05</v>
      </c>
      <c r="E3" s="17" t="str">
        <f>IF(AND((B3+(B3*D3))&gt;=C3,(B3-(B3*D3))&lt;=C3),"PASS","FAIL")</f>
        <v>PASS</v>
      </c>
    </row>
    <row r="4" ht="15" customHeight="1" spans="1:5" x14ac:dyDescent="0.25">
      <c r="A4" s="24" t="s">
        <v>36</v>
      </c>
      <c r="B4" s="24"/>
      <c r="C4" s="24"/>
      <c r="D4" s="6">
        <v>0.05</v>
      </c>
      <c r="E4" s="17" t="str">
        <f>IF(AND((B4+(B4*D4))&gt;=C4,(B4-(B4*D4))&lt;=C4),"PASS","FAIL")</f>
        <v>PASS</v>
      </c>
    </row>
    <row r="5" ht="15" customHeight="1" spans="1:5" x14ac:dyDescent="0.25">
      <c r="A5" s="24" t="s">
        <v>37</v>
      </c>
      <c r="B5" s="24"/>
      <c r="C5" s="24"/>
      <c r="D5" s="6">
        <v>0.1</v>
      </c>
      <c r="E5" s="17" t="str">
        <f>IF(AND((B5+(B5*D5))&gt;=C5,(B5-(B5*D5))&lt;=C5),"PASS","FAIL")</f>
        <v>PASS</v>
      </c>
    </row>
    <row r="6" ht="15" customHeight="1" spans="1:5" x14ac:dyDescent="0.25">
      <c r="A6" s="24" t="s">
        <v>38</v>
      </c>
      <c r="B6" s="24"/>
      <c r="C6" s="24"/>
      <c r="D6" s="6">
        <v>0.1</v>
      </c>
      <c r="E6" s="17" t="str">
        <f>IF(AND((B6+(B6*D6))&gt;=C6,(B6-(B6*D6))&lt;=C6),"PASS","FAIL")</f>
        <v>PASS</v>
      </c>
    </row>
    <row r="7" ht="15" customHeight="1" spans="1:5" x14ac:dyDescent="0.25">
      <c r="A7" t="s">
        <v>39</v>
      </c>
      <c r="B7" s="24"/>
      <c r="C7" s="24"/>
      <c r="D7" s="6">
        <v>0.1</v>
      </c>
      <c r="E7" s="17" t="str">
        <f>IF(AND((B7+(B7*D7))&gt;=C7,(B7-(B7*D7))&lt;=C7),"PASS","FAIL")</f>
        <v>PASS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52" priority="10" operator="equal">
      <formula>"PASS"</formula>
    </cfRule>
  </conditionalFormatting>
  <conditionalFormatting sqref="D8">
    <cfRule type="cellIs" dxfId="53" priority="9" operator="equal">
      <formula>"FAIL"</formula>
    </cfRule>
  </conditionalFormatting>
  <conditionalFormatting sqref="D6:D7">
    <cfRule type="cellIs" dxfId="54" priority="4" operator="equal">
      <formula>"PASS"</formula>
    </cfRule>
  </conditionalFormatting>
  <conditionalFormatting sqref="D6:D7">
    <cfRule type="cellIs" dxfId="55" priority="3" operator="equal">
      <formula>"FAIL"</formula>
    </cfRule>
  </conditionalFormatting>
  <conditionalFormatting sqref="D3:D7">
    <cfRule type="cellIs" dxfId="56" priority="2" operator="equal">
      <formula>"PASS"</formula>
    </cfRule>
  </conditionalFormatting>
  <conditionalFormatting sqref="D3:D7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>
      <selection activeCell="D5" sqref="D5"/>
    </sheetView>
  </sheetViews>
  <sheetFormatPr defaultRowHeight="14.45" outlineLevelRow="0" outlineLevelCol="0" x14ac:dyDescent="0.25" customHeight="1"/>
  <cols>
    <col min="1" max="1" width="43.7109375" customWidth="1"/>
    <col min="2" max="2" width="17.42578125" style="1" customWidth="1"/>
    <col min="3" max="3" width="36" style="1" customWidth="1"/>
    <col min="4" max="4" width="10.28515625" style="1" customWidth="1"/>
    <col min="5" max="5" width="9.140625" style="1" customWidth="1"/>
    <col min="7" max="7" width="44.42578125" customWidth="1"/>
  </cols>
  <sheetData>
    <row r="1" ht="14.45" customHeight="1" spans="1:5" x14ac:dyDescent="0.25">
      <c r="A1" s="18" t="s">
        <v>31</v>
      </c>
      <c r="B1" s="19"/>
      <c r="C1" s="19"/>
      <c r="D1" s="19"/>
      <c r="E1" s="20"/>
    </row>
    <row r="2" ht="14.45" customHeight="1" spans="1:5" x14ac:dyDescent="0.25">
      <c r="A2" s="3" t="s">
        <v>1</v>
      </c>
      <c r="B2" s="21" t="s">
        <v>2</v>
      </c>
      <c r="C2" s="21" t="s">
        <v>3</v>
      </c>
      <c r="D2" s="21" t="s">
        <v>4</v>
      </c>
      <c r="E2" s="21" t="s">
        <v>5</v>
      </c>
    </row>
    <row r="3" ht="14.45" customHeight="1" spans="1:5" x14ac:dyDescent="0.25">
      <c r="A3" s="4" t="s">
        <v>6</v>
      </c>
      <c r="B3" s="5">
        <v>67</v>
      </c>
      <c r="C3" s="5">
        <v>67</v>
      </c>
      <c r="D3" s="6">
        <v>0.05</v>
      </c>
      <c r="E3" s="7" t="str">
        <f>IF(AND((B3+(B3*D3))&gt;=C3,(B3-(B3*D3))&lt;=C3),"PASS","FAIL")</f>
        <v>FAIL</v>
      </c>
    </row>
    <row r="4" ht="15" customHeight="1" spans="1:5" x14ac:dyDescent="0.25">
      <c r="A4" s="8" t="s">
        <v>7</v>
      </c>
      <c r="B4" s="5">
        <v>6959</v>
      </c>
      <c r="C4" s="5">
        <v>6384</v>
      </c>
      <c r="D4" s="6">
        <v>0.1</v>
      </c>
      <c r="E4" s="7" t="str">
        <f t="shared" ref="E4:E7" si="0">IF(AND((B4+(B4*D4))&gt;=C4,(B4-(B4*D4))&lt;=C4),"PASS","FAIL")</f>
        <v>FAIL</v>
      </c>
    </row>
    <row r="5" ht="15" customHeight="1" spans="1:5" x14ac:dyDescent="0.25">
      <c r="A5" s="8" t="s">
        <v>8</v>
      </c>
      <c r="B5" s="5">
        <v>26651</v>
      </c>
      <c r="C5" s="5">
        <v>26599</v>
      </c>
      <c r="D5" s="6">
        <v>0.1</v>
      </c>
      <c r="E5" s="7" t="str">
        <f t="shared" si="0"/>
        <v>FAIL</v>
      </c>
    </row>
    <row r="6" ht="15" customHeight="1" spans="1:5" x14ac:dyDescent="0.25">
      <c r="A6" s="4" t="s">
        <v>9</v>
      </c>
      <c r="B6" s="5">
        <v>68439</v>
      </c>
      <c r="C6" s="5">
        <v>68517</v>
      </c>
      <c r="D6" s="6">
        <v>0.05</v>
      </c>
      <c r="E6" s="7" t="str">
        <f t="shared" si="0"/>
        <v>FAIL</v>
      </c>
    </row>
    <row r="7" ht="15" customHeight="1" spans="1:5" x14ac:dyDescent="0.25">
      <c r="A7" s="8" t="s">
        <v>10</v>
      </c>
      <c r="B7" s="5">
        <v>28.91</v>
      </c>
      <c r="C7" s="5">
        <v>28.98</v>
      </c>
      <c r="D7" s="6">
        <v>0.1</v>
      </c>
      <c r="E7" s="7" t="str">
        <f t="shared" si="0"/>
        <v>FAIL</v>
      </c>
    </row>
    <row r="8" ht="15" customHeight="1" spans="1:5" x14ac:dyDescent="0.25">
      <c r="A8" s="8" t="s">
        <v>11</v>
      </c>
      <c r="B8" s="5">
        <v>37.74</v>
      </c>
      <c r="C8" s="5">
        <v>37.75</v>
      </c>
      <c r="D8" s="6">
        <v>0.1</v>
      </c>
      <c r="E8" s="7" t="str">
        <f t="shared" ref="E8:E13" si="1">IF(AND((B8+(B8*D8))&gt;=C8,(B8-(B8*D8))&lt;=C8),"PASS","FAIL")</f>
        <v>FAIL</v>
      </c>
    </row>
    <row r="9" ht="14.45" customHeight="1" spans="1:5" x14ac:dyDescent="0.25">
      <c r="A9" s="8" t="s">
        <v>12</v>
      </c>
      <c r="B9" s="5">
        <v>0.44</v>
      </c>
      <c r="C9" s="5">
        <v>0.45</v>
      </c>
      <c r="D9" s="6">
        <v>0.1</v>
      </c>
      <c r="E9" s="7" t="str">
        <f t="shared" si="1"/>
        <v>FAIL</v>
      </c>
    </row>
    <row r="10" ht="14.45" customHeight="1" spans="1:5" x14ac:dyDescent="0.25">
      <c r="A10" s="8" t="s">
        <v>13</v>
      </c>
      <c r="B10" s="5">
        <v>32.91</v>
      </c>
      <c r="C10" s="5">
        <v>32.83</v>
      </c>
      <c r="D10" s="6">
        <v>0.1</v>
      </c>
      <c r="E10" s="7" t="str">
        <f t="shared" si="1"/>
        <v>FAIL</v>
      </c>
    </row>
    <row r="11" ht="14.45" customHeight="1" spans="1:5" x14ac:dyDescent="0.25">
      <c r="A11" s="4" t="s">
        <v>14</v>
      </c>
      <c r="B11" s="5">
        <v>43</v>
      </c>
      <c r="C11" s="5">
        <v>43</v>
      </c>
      <c r="D11" s="6">
        <v>0.1</v>
      </c>
      <c r="E11" s="7" t="str">
        <f t="shared" si="1"/>
        <v>FAIL</v>
      </c>
    </row>
    <row r="12" ht="14.45" customHeight="1" spans="1:5" x14ac:dyDescent="0.25">
      <c r="A12" s="4" t="s">
        <v>15</v>
      </c>
      <c r="B12" s="5">
        <v>51</v>
      </c>
      <c r="C12" s="5">
        <v>51</v>
      </c>
      <c r="D12" s="6">
        <v>0.1</v>
      </c>
      <c r="E12" s="7" t="str">
        <f t="shared" si="1"/>
        <v>FAIL</v>
      </c>
    </row>
    <row r="13" ht="14.45" customHeight="1" spans="1:5" x14ac:dyDescent="0.25">
      <c r="A13" s="4" t="s">
        <v>16</v>
      </c>
      <c r="B13" s="5">
        <v>49</v>
      </c>
      <c r="C13" s="5">
        <v>49</v>
      </c>
      <c r="D13" s="6">
        <v>0.1</v>
      </c>
      <c r="E13" s="7" t="str">
        <f t="shared" si="1"/>
        <v>FAIL</v>
      </c>
    </row>
    <row r="14" ht="14.45" customHeight="1" spans="1:5" x14ac:dyDescent="0.25">
      <c r="A14" s="8" t="s">
        <v>17</v>
      </c>
      <c r="B14" s="5" t="s">
        <v>18</v>
      </c>
      <c r="C14" s="5" t="s">
        <v>18</v>
      </c>
      <c r="D14" s="17"/>
      <c r="E14" s="22"/>
    </row>
    <row r="15" ht="14.45" customHeight="1" spans="1:5" x14ac:dyDescent="0.25">
      <c r="A15" s="8" t="s">
        <v>19</v>
      </c>
      <c r="B15" s="5" t="s">
        <v>20</v>
      </c>
      <c r="C15" s="5" t="s">
        <v>20</v>
      </c>
      <c r="D15" s="17"/>
      <c r="E15" s="17"/>
    </row>
    <row r="16" ht="14.45" customHeight="1" spans="1:5" x14ac:dyDescent="0.25">
      <c r="A16" s="8" t="s">
        <v>21</v>
      </c>
      <c r="B16" s="12" t="s">
        <v>32</v>
      </c>
      <c r="C16" s="12" t="s">
        <v>33</v>
      </c>
      <c r="D16" s="17"/>
      <c r="E16" s="17"/>
    </row>
    <row r="17" ht="14.45" customHeight="1" spans="1:5" x14ac:dyDescent="0.25">
      <c r="A17" s="8" t="s">
        <v>24</v>
      </c>
      <c r="B17" s="5" t="s">
        <v>20</v>
      </c>
      <c r="C17" s="12" t="s">
        <v>20</v>
      </c>
      <c r="D17" s="17"/>
      <c r="E17" s="17"/>
    </row>
    <row r="18" ht="14.45" customHeight="1" spans="1:5" x14ac:dyDescent="0.25">
      <c r="A18" s="13" t="s">
        <v>25</v>
      </c>
      <c r="B18" s="14"/>
      <c r="C18" s="14"/>
      <c r="D18" s="17"/>
      <c r="E18" s="17"/>
    </row>
    <row r="19" ht="14.45" customHeight="1" spans="1:5" x14ac:dyDescent="0.25">
      <c r="A19" s="13" t="s">
        <v>26</v>
      </c>
      <c r="B19" s="14"/>
      <c r="C19" s="14"/>
      <c r="D19" s="17"/>
      <c r="E19" s="17"/>
    </row>
    <row r="20" ht="14.45" customHeight="1" spans="1:5" x14ac:dyDescent="0.25">
      <c r="A20" s="13" t="s">
        <v>27</v>
      </c>
      <c r="B20" s="16"/>
      <c r="C20" s="16"/>
      <c r="D20" s="17"/>
      <c r="E20" s="17"/>
    </row>
    <row r="21" ht="14.45" customHeight="1" spans="1:5" x14ac:dyDescent="0.25">
      <c r="A21" s="8" t="s">
        <v>28</v>
      </c>
      <c r="B21" s="5" t="s">
        <v>29</v>
      </c>
      <c r="C21" s="5" t="s">
        <v>29</v>
      </c>
      <c r="D21" s="17"/>
      <c r="E21" s="17"/>
    </row>
    <row r="22" ht="14.45" customHeight="1" spans="1:5" x14ac:dyDescent="0.25">
      <c r="A22" s="13" t="s">
        <v>30</v>
      </c>
      <c r="B22" s="16"/>
      <c r="C22" s="16"/>
      <c r="D22" s="17"/>
      <c r="E22" s="17"/>
    </row>
  </sheetData>
  <mergeCells count="1">
    <mergeCell ref="A1:E1"/>
  </mergeCells>
  <conditionalFormatting sqref="D6:D7">
    <cfRule type="cellIs" dxfId="8" priority="8" operator="equal">
      <formula>"PASS"</formula>
    </cfRule>
  </conditionalFormatting>
  <conditionalFormatting sqref="D6:D7">
    <cfRule type="cellIs" dxfId="9" priority="7" operator="equal">
      <formula>"FAIL"</formula>
    </cfRule>
  </conditionalFormatting>
  <conditionalFormatting sqref="D3:D7">
    <cfRule type="cellIs" dxfId="10" priority="6" operator="equal">
      <formula>"PASS"</formula>
    </cfRule>
  </conditionalFormatting>
  <conditionalFormatting sqref="D3:D7">
    <cfRule type="cellIs" dxfId="11" priority="5" operator="equal">
      <formula>"FAIL"</formula>
    </cfRule>
  </conditionalFormatting>
  <conditionalFormatting sqref="D8:D13">
    <cfRule type="cellIs" dxfId="12" priority="4" operator="equal">
      <formula>"PASS"</formula>
    </cfRule>
  </conditionalFormatting>
  <conditionalFormatting sqref="D8:D13">
    <cfRule type="cellIs" dxfId="13" priority="3" operator="equal">
      <formula>"FAIL"</formula>
    </cfRule>
  </conditionalFormatting>
  <conditionalFormatting sqref="D8:D13">
    <cfRule type="cellIs" dxfId="14" priority="2" operator="equal">
      <formula>"PASS"</formula>
    </cfRule>
  </conditionalFormatting>
  <conditionalFormatting sqref="D8:D13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5" outlineLevelRow="0" outlineLevelCol="0" x14ac:dyDescent="0.25" customHeight="1"/>
  <cols>
    <col min="1" max="1" width="43.7109375" customWidth="1"/>
    <col min="2" max="3" width="14.85546875" customWidth="1"/>
    <col min="4" max="4" width="10.28515625" customWidth="1"/>
  </cols>
  <sheetData>
    <row r="1" ht="14.45" customHeight="1" spans="2:4" x14ac:dyDescent="0.25">
      <c r="B1" s="28" t="s">
        <v>56</v>
      </c>
      <c r="C1" s="28"/>
      <c r="D1" s="28"/>
    </row>
    <row r="2" ht="14.45" customHeight="1" spans="1:5" x14ac:dyDescent="0.25">
      <c r="A2" s="24"/>
      <c r="B2" s="25" t="s">
        <v>2</v>
      </c>
      <c r="C2" s="25" t="s">
        <v>3</v>
      </c>
      <c r="D2" s="26" t="s">
        <v>4</v>
      </c>
      <c r="E2" s="26" t="s">
        <v>5</v>
      </c>
    </row>
    <row r="3" ht="14.45" customHeight="1" spans="1:5" x14ac:dyDescent="0.25">
      <c r="A3" s="24" t="s">
        <v>35</v>
      </c>
      <c r="B3" s="24"/>
      <c r="C3" s="24">
        <v>90</v>
      </c>
      <c r="D3" s="6">
        <v>0.05</v>
      </c>
      <c r="E3" s="17" t="str">
        <f>IF(AND((B3+(B3*D3))&gt;=C3,(B3-(B3*D3))&lt;=C3),"PASS","FAIL")</f>
        <v>FAIL</v>
      </c>
    </row>
    <row r="4" ht="15" customHeight="1" spans="1:5" x14ac:dyDescent="0.25">
      <c r="A4" s="24" t="s">
        <v>36</v>
      </c>
      <c r="B4" s="24"/>
      <c r="C4" s="24">
        <v>72.53</v>
      </c>
      <c r="D4" s="6">
        <v>0.05</v>
      </c>
      <c r="E4" s="17" t="str">
        <f>IF(AND((B4+(B4*D4))&gt;=C4,(B4-(B4*D4))&lt;=C4),"PASS","FAIL")</f>
        <v>FAIL</v>
      </c>
    </row>
    <row r="5" ht="15" customHeight="1" spans="1:5" x14ac:dyDescent="0.25">
      <c r="A5" s="24" t="s">
        <v>37</v>
      </c>
      <c r="B5" s="24"/>
      <c r="C5" s="24">
        <v>45</v>
      </c>
      <c r="D5" s="6">
        <v>0.1</v>
      </c>
      <c r="E5" s="17" t="str">
        <f>IF(AND((B5+(B5*D5))&gt;=C5,(B5-(B5*D5))&lt;=C5),"PASS","FAIL")</f>
        <v>FAIL</v>
      </c>
    </row>
    <row r="6" ht="15" customHeight="1" spans="1:5" x14ac:dyDescent="0.25">
      <c r="A6" s="24" t="s">
        <v>38</v>
      </c>
      <c r="B6" s="24"/>
      <c r="C6" s="24">
        <v>33</v>
      </c>
      <c r="D6" s="6">
        <v>0.1</v>
      </c>
      <c r="E6" s="17" t="str">
        <f>IF(AND((B6+(B6*D6))&gt;=C6,(B6-(B6*D6))&lt;=C6),"PASS","FAIL")</f>
        <v>FAIL</v>
      </c>
    </row>
    <row r="7" ht="15" customHeight="1" spans="1:5" x14ac:dyDescent="0.25">
      <c r="A7" t="s">
        <v>39</v>
      </c>
      <c r="B7" s="24"/>
      <c r="C7" s="24">
        <v>67</v>
      </c>
      <c r="D7" s="6">
        <v>0.1</v>
      </c>
      <c r="E7" s="17" t="str">
        <f>IF(AND((B7+(B7*D7))&gt;=C7,(B7-(B7*D7))&lt;=C7),"PASS","FAIL")</f>
        <v>FAIL</v>
      </c>
    </row>
    <row r="8" ht="15" customHeight="1" spans="2:4" x14ac:dyDescent="0.25">
      <c r="B8" s="24"/>
      <c r="C8" s="24"/>
      <c r="D8" s="27"/>
    </row>
  </sheetData>
  <mergeCells count="1">
    <mergeCell ref="B1:D1"/>
  </mergeCells>
  <conditionalFormatting sqref="D8">
    <cfRule type="cellIs" dxfId="58" priority="10" operator="equal">
      <formula>"PASS"</formula>
    </cfRule>
  </conditionalFormatting>
  <conditionalFormatting sqref="D8">
    <cfRule type="cellIs" dxfId="59" priority="9" operator="equal">
      <formula>"FAIL"</formula>
    </cfRule>
  </conditionalFormatting>
  <conditionalFormatting sqref="D6:D7">
    <cfRule type="cellIs" dxfId="60" priority="4" operator="equal">
      <formula>"PASS"</formula>
    </cfRule>
  </conditionalFormatting>
  <conditionalFormatting sqref="D6:D7">
    <cfRule type="cellIs" dxfId="61" priority="3" operator="equal">
      <formula>"FAIL"</formula>
    </cfRule>
  </conditionalFormatting>
  <conditionalFormatting sqref="D3:D7">
    <cfRule type="cellIs" dxfId="62" priority="2" operator="equal">
      <formula>"PASS"</formula>
    </cfRule>
  </conditionalFormatting>
  <conditionalFormatting sqref="D3:D7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Sheet51</vt:lpstr>
      <vt:lpstr>Sheet3</vt:lpstr>
      <vt:lpstr>Sheet4</vt:lpstr>
      <vt:lpstr>Sheet5</vt:lpstr>
      <vt:lpstr>Sheet50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Sheet28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2022-07-26T18:54:56Z</dcterms:modified>
</cp:coreProperties>
</file>