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AC651FBF-FC56-420F-AD75-CF1FE5838F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6" r:id="rId1"/>
    <sheet name="Sheet2" sheetId="8" r:id="rId2"/>
    <sheet name="Sheet51" sheetId="1" r:id="rId3"/>
    <sheet name="Sheet50" sheetId="2" r:id="rId4"/>
    <sheet name="Sheet3" sheetId="3" r:id="rId5"/>
    <sheet name="Sheet4" sheetId="4" r:id="rId6"/>
    <sheet name="Sheet5" sheetId="5" r:id="rId7"/>
    <sheet name="Sheet6" sheetId="6" r:id="rId8"/>
    <sheet name="Sheet28" sheetId="28" r:id="rId9"/>
    <sheet name="Sheet7" sheetId="7" r:id="rId10"/>
    <sheet name="Sheet9" sheetId="9" r:id="rId11"/>
    <sheet name="Sheet10" sheetId="10" r:id="rId12"/>
    <sheet name="Sheet11" sheetId="11" r:id="rId13"/>
    <sheet name="Sheet12" sheetId="12" r:id="rId14"/>
    <sheet name="Sheet13" sheetId="13" r:id="rId15"/>
    <sheet name="Sheet14" sheetId="14" r:id="rId16"/>
    <sheet name="Sheet15" sheetId="15" r:id="rId17"/>
    <sheet name="Sheet16" sheetId="16" r:id="rId18"/>
    <sheet name="Sheet17" sheetId="17" r:id="rId19"/>
    <sheet name="Sheet18" sheetId="18" r:id="rId20"/>
    <sheet name="Sheet19" sheetId="19" r:id="rId21"/>
    <sheet name="Sheet20" sheetId="20" r:id="rId22"/>
    <sheet name="Sheet21" sheetId="21" r:id="rId23"/>
    <sheet name="Sheet22" sheetId="22" r:id="rId24"/>
    <sheet name="Sheet23" sheetId="23" r:id="rId25"/>
    <sheet name="Sheet24" sheetId="24" r:id="rId26"/>
    <sheet name="Sheet25" sheetId="25" r:id="rId27"/>
    <sheet name="Sheet26" sheetId="26" r:id="rId28"/>
    <sheet name="Sheet27" sheetId="27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7" sheetId="37" r:id="rId37"/>
    <sheet name="Sheet38" sheetId="38" r:id="rId38"/>
    <sheet name="Sheet39" sheetId="39" r:id="rId39"/>
    <sheet name="Sheet40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7" l="1"/>
  <c r="E6" i="27"/>
  <c r="E5" i="27"/>
  <c r="E4" i="27"/>
  <c r="E3" i="27"/>
  <c r="E7" i="26"/>
  <c r="E6" i="26"/>
  <c r="E5" i="26"/>
  <c r="E4" i="26"/>
  <c r="E3" i="26"/>
  <c r="E7" i="25"/>
  <c r="E6" i="25"/>
  <c r="E5" i="25"/>
  <c r="E4" i="25"/>
  <c r="E3" i="25"/>
  <c r="E7" i="24"/>
  <c r="E6" i="24"/>
  <c r="E5" i="24"/>
  <c r="E4" i="24"/>
  <c r="E3" i="24"/>
  <c r="E7" i="23"/>
  <c r="E6" i="23"/>
  <c r="E5" i="23"/>
  <c r="E4" i="23"/>
  <c r="E3" i="23"/>
  <c r="E7" i="22"/>
  <c r="E6" i="22"/>
  <c r="E5" i="22"/>
  <c r="E4" i="22"/>
  <c r="E3" i="22"/>
  <c r="E7" i="21"/>
  <c r="E6" i="21"/>
  <c r="E5" i="21"/>
  <c r="E4" i="21"/>
  <c r="E3" i="21"/>
  <c r="E7" i="20"/>
  <c r="E6" i="20"/>
  <c r="E5" i="20"/>
  <c r="E4" i="20"/>
  <c r="E3" i="20"/>
  <c r="E7" i="19"/>
  <c r="E6" i="19"/>
  <c r="E5" i="19"/>
  <c r="E4" i="19"/>
  <c r="E3" i="19"/>
  <c r="E7" i="18"/>
  <c r="E6" i="18"/>
  <c r="E5" i="18"/>
  <c r="E4" i="18"/>
  <c r="E3" i="18"/>
  <c r="E7" i="17"/>
  <c r="E6" i="17"/>
  <c r="E5" i="17"/>
  <c r="E4" i="17"/>
  <c r="E3" i="17"/>
  <c r="E7" i="16"/>
  <c r="E6" i="16"/>
  <c r="E5" i="16"/>
  <c r="E4" i="16"/>
  <c r="E3" i="16"/>
  <c r="E7" i="15"/>
  <c r="E6" i="15"/>
  <c r="E5" i="15"/>
  <c r="E4" i="15"/>
  <c r="E3" i="15"/>
  <c r="E7" i="14"/>
  <c r="E6" i="14"/>
  <c r="E5" i="14"/>
  <c r="E4" i="14"/>
  <c r="E3" i="14"/>
  <c r="E7" i="13"/>
  <c r="E6" i="13"/>
  <c r="E5" i="13"/>
  <c r="E4" i="13"/>
  <c r="E3" i="13"/>
  <c r="E7" i="12"/>
  <c r="E6" i="12"/>
  <c r="E5" i="12"/>
  <c r="E4" i="12"/>
  <c r="E3" i="12"/>
  <c r="E7" i="11"/>
  <c r="E6" i="11"/>
  <c r="E5" i="11"/>
  <c r="E4" i="11"/>
  <c r="E3" i="11"/>
  <c r="E7" i="10"/>
  <c r="E6" i="10"/>
  <c r="E5" i="10"/>
  <c r="E4" i="10"/>
  <c r="E3" i="10"/>
  <c r="E7" i="9"/>
  <c r="E6" i="9"/>
  <c r="E5" i="9"/>
  <c r="E4" i="9"/>
  <c r="E3" i="9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E7" i="3"/>
  <c r="E6" i="3"/>
  <c r="E5" i="3"/>
  <c r="E4" i="3"/>
  <c r="E3" i="3"/>
  <c r="E7" i="2"/>
  <c r="E6" i="2"/>
  <c r="E5" i="2"/>
  <c r="E4" i="2"/>
  <c r="E3" i="2"/>
  <c r="E7" i="1"/>
  <c r="E6" i="1"/>
  <c r="E5" i="1"/>
  <c r="E4" i="1"/>
  <c r="E3" i="1"/>
  <c r="E7" i="8"/>
  <c r="E6" i="8"/>
  <c r="E5" i="8"/>
  <c r="E4" i="8"/>
  <c r="E3" i="8"/>
  <c r="E7" i="36"/>
  <c r="E6" i="36"/>
  <c r="E5" i="36"/>
  <c r="E4" i="36"/>
  <c r="E3" i="36"/>
</calcChain>
</file>

<file path=xl/sharedStrings.xml><?xml version="1.0" encoding="utf-8"?>
<sst xmlns="http://schemas.openxmlformats.org/spreadsheetml/2006/main" count="303" uniqueCount="63">
  <si>
    <t>GF61865001 - YOUR SODEXO RETIREMENT PLAN</t>
  </si>
  <si>
    <t>Master Data</t>
  </si>
  <si>
    <t>Actual Data</t>
  </si>
  <si>
    <t>TOLERANCE</t>
  </si>
  <si>
    <t>Result</t>
  </si>
  <si>
    <t>Member Net Movement</t>
  </si>
  <si>
    <t>Total Contribution in Million</t>
  </si>
  <si>
    <t>Total payments out in Million</t>
  </si>
  <si>
    <t>Members at start date</t>
  </si>
  <si>
    <t>Members at end date</t>
  </si>
  <si>
    <t xml:space="preserve"> - 0% - +2%
Must never be &lt; start date but can be &gt;</t>
  </si>
  <si>
    <t>SAINSBURY'S RETIREMENT SAVINGS PLAN</t>
  </si>
  <si>
    <t>£36.68M</t>
  </si>
  <si>
    <t>£15.48M</t>
  </si>
  <si>
    <t>MITCHELLS &amp; BUTLERS PENSION PLAN</t>
  </si>
  <si>
    <t>-8</t>
  </si>
  <si>
    <t>Total Contribution</t>
  </si>
  <si>
    <t>£0.00M</t>
  </si>
  <si>
    <t>Total payments out</t>
  </si>
  <si>
    <t>£0.44M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</si>
  <si>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</si>
  <si>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</si>
  <si>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</si>
  <si>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</si>
  <si>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</si>
  <si>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</si>
  <si>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</si>
  <si>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</si>
  <si>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</si>
  <si>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</si>
  <si>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</si>
  <si>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</si>
  <si>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Total Contribution(in Millions)</t>
  </si>
  <si>
    <t>Total payments out(in Millions)</t>
  </si>
  <si>
    <t>SIEMENS HEALTHINEERS PENSION PLAN</t>
  </si>
  <si>
    <t>SAINSBURY'S SIPP</t>
  </si>
  <si>
    <t>£5.00M</t>
  </si>
  <si>
    <t>£1.88M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</si>
  <si>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</si>
  <si>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</si>
  <si>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</si>
  <si>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</si>
  <si>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</si>
  <si>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</si>
  <si>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</si>
  <si>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Total Contribution (in Millions)</t>
  </si>
  <si>
    <t>Total payments out (in Millions)</t>
  </si>
  <si>
    <t>SAINSBURY'S PENSION SCHEME AVC</t>
  </si>
  <si>
    <t>£0.49M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</si>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</sst>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C586C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3" fillId="0" borderId="2" xfId="0" applyFont="1" applyBorder="1" applyAlignment="1">
      <alignment wrapText="1"/>
    </xf>
    <xf numFmtId="9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8" fontId="0" fillId="0" borderId="2" xfId="0" applyNumberFormat="1" applyBorder="1"/>
    <xf numFmtId="0" fontId="3" fillId="2" borderId="2" xfId="0" applyFont="1" applyFill="1" applyBorder="1" applyAlignment="1">
      <alignment wrapText="1"/>
    </xf>
    <xf numFmtId="9" fontId="0" fillId="0" borderId="2" xfId="0" applyNumberFormat="1" applyBorder="1"/>
    <xf numFmtId="0" fontId="3" fillId="3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9" fontId="3" fillId="0" borderId="2" xfId="0" applyNumberFormat="1" applyFont="1" applyBorder="1" applyAlignment="1">
      <alignment horizontal="left" wrapText="1"/>
    </xf>
    <xf numFmtId="0" fontId="0" fillId="0" borderId="4" xfId="0" applyBorder="1"/>
    <xf numFmtId="0" fontId="2" fillId="0" borderId="0" xfId="0" applyFont="1"/>
    <xf numFmtId="0" fontId="0" fillId="0" borderId="5" xfId="0" applyBorder="1"/>
    <xf numFmtId="3" fontId="0" fillId="0" borderId="2" xfId="0" applyNumberFormat="1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6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Normal="100" workbookViewId="0">
      <selection activeCell="D7" sqref="D7"/>
    </sheetView>
  </sheetViews>
  <sheetFormatPr defaultRowHeight="14.45" customHeight="1" x14ac:dyDescent="0.25"/>
  <cols>
    <col min="1" max="1" width="26.42578125" customWidth="1"/>
    <col min="2" max="2" width="17.28515625" customWidth="1"/>
    <col min="3" max="3" width="21.42578125" customWidth="1"/>
    <col min="4" max="4" width="10.28515625" customWidth="1"/>
    <col min="8" max="8" width="18.85546875" customWidth="1"/>
  </cols>
  <sheetData>
    <row r="1" spans="1:8" ht="14.45" customHeight="1" x14ac:dyDescent="0.25">
      <c r="A1" s="22" t="s">
        <v>0</v>
      </c>
      <c r="B1" s="22"/>
      <c r="C1" s="22"/>
      <c r="D1" s="22"/>
      <c r="E1" s="22"/>
    </row>
    <row r="2" spans="1:8" ht="14.45" customHeight="1" x14ac:dyDescent="0.25">
      <c r="A2" s="1"/>
      <c r="B2" s="2" t="s">
        <v>1</v>
      </c>
      <c r="C2" s="2" t="s">
        <v>2</v>
      </c>
      <c r="D2" s="3" t="s">
        <v>3</v>
      </c>
      <c r="E2" s="3" t="s">
        <v>4</v>
      </c>
    </row>
    <row r="3" spans="1:8" ht="15" customHeight="1" x14ac:dyDescent="0.25">
      <c r="A3" s="4" t="s">
        <v>5</v>
      </c>
      <c r="B3" s="1">
        <v>34</v>
      </c>
      <c r="C3" s="1"/>
      <c r="D3" s="5">
        <v>0.05</v>
      </c>
      <c r="E3" s="6" t="str">
        <f>IF(AND((B3+(B3*D3))&gt;=C3,(B3-(B3*D3))&lt;=C3),"PASS","FAIL")</f>
        <v>FAIL</v>
      </c>
    </row>
    <row r="4" spans="1:8" ht="14.45" customHeight="1" x14ac:dyDescent="0.25">
      <c r="A4" s="4" t="s">
        <v>6</v>
      </c>
      <c r="B4" s="7">
        <v>11.36</v>
      </c>
      <c r="C4" s="7"/>
      <c r="D4" s="5">
        <v>0.05</v>
      </c>
      <c r="E4" s="6" t="str">
        <f>IF(AND((B4+(B4*D4))&gt;=C4,(B4-(B4*D4))&lt;=C4),"PASS","FAIL")</f>
        <v>FAIL</v>
      </c>
    </row>
    <row r="5" spans="1:8" ht="14.45" customHeight="1" x14ac:dyDescent="0.25">
      <c r="A5" s="4" t="s">
        <v>7</v>
      </c>
      <c r="B5" s="7">
        <v>0.54</v>
      </c>
      <c r="C5" s="7"/>
      <c r="D5" s="5">
        <v>0.05</v>
      </c>
      <c r="E5" s="6" t="str">
        <f>IF(AND((B5+(B5*D5))&gt;=C5,(B5-(B5*D5))&lt;=C5),"PASS","FAIL")</f>
        <v>FAIL</v>
      </c>
    </row>
    <row r="6" spans="1:8" ht="15" customHeight="1" x14ac:dyDescent="0.25">
      <c r="A6" s="8" t="s">
        <v>8</v>
      </c>
      <c r="B6" s="1">
        <v>25082</v>
      </c>
      <c r="C6" s="16">
        <v>24997</v>
      </c>
      <c r="D6" s="9">
        <v>0.05</v>
      </c>
      <c r="E6" s="6" t="str">
        <f>IF(AND((B6+(B6*D6))&gt;=C6,(B6-(B6*D6))&lt;=C6),"PASS","FAIL")</f>
        <v>PASS</v>
      </c>
    </row>
    <row r="7" spans="1:8" ht="60" customHeight="1" x14ac:dyDescent="0.25">
      <c r="A7" s="10" t="s">
        <v>9</v>
      </c>
      <c r="B7" s="11">
        <v>24256</v>
      </c>
      <c r="C7" s="11">
        <v>24922</v>
      </c>
      <c r="D7" s="9">
        <v>0.02</v>
      </c>
      <c r="E7" s="6" t="str">
        <f>IF(AND((B7+(B7*D7))&gt;=C7,(B7-(B7*D7))&lt;=C7),"PASS","FAIL")</f>
        <v>FAIL</v>
      </c>
      <c r="H7" s="12" t="s">
        <v>10</v>
      </c>
    </row>
  </sheetData>
  <mergeCells count="1">
    <mergeCell ref="A1:E1"/>
  </mergeCells>
  <conditionalFormatting sqref="D6:D7">
    <cfRule type="cellIs" dxfId="163" priority="4" operator="equal">
      <formula>"PASS"</formula>
    </cfRule>
  </conditionalFormatting>
  <conditionalFormatting sqref="D6:D7">
    <cfRule type="cellIs" dxfId="162" priority="3" operator="equal">
      <formula>"FAIL"</formula>
    </cfRule>
  </conditionalFormatting>
  <conditionalFormatting sqref="D3:D5">
    <cfRule type="cellIs" dxfId="161" priority="2" operator="equal">
      <formula>"PASS"</formula>
    </cfRule>
  </conditionalFormatting>
  <conditionalFormatting sqref="D3:D5">
    <cfRule type="cellIs" dxfId="1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23" t="s">
        <v>34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17" priority="6" operator="equal">
      <formula>"PASS"</formula>
    </cfRule>
  </conditionalFormatting>
  <conditionalFormatting sqref="D8">
    <cfRule type="cellIs" dxfId="116" priority="5" operator="equal">
      <formula>"FAIL"</formula>
    </cfRule>
  </conditionalFormatting>
  <conditionalFormatting sqref="D6:D7">
    <cfRule type="cellIs" dxfId="115" priority="4" operator="equal">
      <formula>"PASS"</formula>
    </cfRule>
  </conditionalFormatting>
  <conditionalFormatting sqref="D6:D7">
    <cfRule type="cellIs" dxfId="114" priority="3" operator="equal">
      <formula>"FAIL"</formula>
    </cfRule>
  </conditionalFormatting>
  <conditionalFormatting sqref="D3:D5">
    <cfRule type="cellIs" dxfId="113" priority="2" operator="equal">
      <formula>"PASS"</formula>
    </cfRule>
  </conditionalFormatting>
  <conditionalFormatting sqref="D3:D5">
    <cfRule type="cellIs" dxfId="1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6" sqref="D26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10.28515625" customWidth="1"/>
  </cols>
  <sheetData>
    <row r="1" spans="1:5" ht="14.45" customHeight="1" x14ac:dyDescent="0.25">
      <c r="B1" s="23" t="s">
        <v>35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>
        <v>-30</v>
      </c>
      <c r="D3" s="5">
        <v>0.05</v>
      </c>
      <c r="E3" s="6" t="str">
        <f>IF(AND((B3+(B3*D3))&gt;=C3,(B3-(B3*D3))&lt;=C3),"PASS","FAIL")</f>
        <v>FAIL</v>
      </c>
    </row>
    <row r="4" spans="1:5" ht="30" customHeight="1" x14ac:dyDescent="0.25">
      <c r="A4" s="4" t="s">
        <v>6</v>
      </c>
      <c r="B4" s="1"/>
      <c r="C4" s="1" t="s">
        <v>36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7</v>
      </c>
      <c r="B5" s="1"/>
      <c r="C5" s="1" t="s">
        <v>37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/>
      <c r="C6" s="1">
        <v>1433</v>
      </c>
      <c r="D6" s="1"/>
      <c r="E6" s="6" t="str">
        <f>IF(AND((B6+(B6*D6))&gt;=C6,(B6-(B6*D6))&lt;=C6),"PASS","FAIL")</f>
        <v>FAIL</v>
      </c>
    </row>
    <row r="7" spans="1:5" ht="15" customHeight="1" x14ac:dyDescent="0.25">
      <c r="A7" s="8" t="s">
        <v>9</v>
      </c>
      <c r="B7" s="1"/>
      <c r="C7" s="1">
        <v>1403</v>
      </c>
      <c r="D7" s="9">
        <v>0.02</v>
      </c>
      <c r="E7" s="6" t="str">
        <f>IF(AND((B7+(B7*D7))&gt;=C7,(B7-(B7*D7))&lt;=C7),"PASS","FAIL")</f>
        <v>FAIL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11" priority="6" operator="equal">
      <formula>"PASS"</formula>
    </cfRule>
  </conditionalFormatting>
  <conditionalFormatting sqref="D8">
    <cfRule type="cellIs" dxfId="110" priority="5" operator="equal">
      <formula>"FAIL"</formula>
    </cfRule>
  </conditionalFormatting>
  <conditionalFormatting sqref="D6:D7">
    <cfRule type="cellIs" dxfId="109" priority="4" operator="equal">
      <formula>"PASS"</formula>
    </cfRule>
  </conditionalFormatting>
  <conditionalFormatting sqref="D6:D7">
    <cfRule type="cellIs" dxfId="108" priority="3" operator="equal">
      <formula>"FAIL"</formula>
    </cfRule>
  </conditionalFormatting>
  <conditionalFormatting sqref="D3:D5">
    <cfRule type="cellIs" dxfId="107" priority="2" operator="equal">
      <formula>"PASS"</formula>
    </cfRule>
  </conditionalFormatting>
  <conditionalFormatting sqref="D3:D5">
    <cfRule type="cellIs" dxfId="1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23" t="s">
        <v>38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05" priority="6" operator="equal">
      <formula>"PASS"</formula>
    </cfRule>
  </conditionalFormatting>
  <conditionalFormatting sqref="D8">
    <cfRule type="cellIs" dxfId="104" priority="5" operator="equal">
      <formula>"FAIL"</formula>
    </cfRule>
  </conditionalFormatting>
  <conditionalFormatting sqref="D6:D7">
    <cfRule type="cellIs" dxfId="103" priority="4" operator="equal">
      <formula>"PASS"</formula>
    </cfRule>
  </conditionalFormatting>
  <conditionalFormatting sqref="D6:D7">
    <cfRule type="cellIs" dxfId="102" priority="3" operator="equal">
      <formula>"FAIL"</formula>
    </cfRule>
  </conditionalFormatting>
  <conditionalFormatting sqref="D3:D5">
    <cfRule type="cellIs" dxfId="101" priority="2" operator="equal">
      <formula>"PASS"</formula>
    </cfRule>
  </conditionalFormatting>
  <conditionalFormatting sqref="D3:D5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23" t="s">
        <v>39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99" priority="6" operator="equal">
      <formula>"PASS"</formula>
    </cfRule>
  </conditionalFormatting>
  <conditionalFormatting sqref="D8">
    <cfRule type="cellIs" dxfId="98" priority="5" operator="equal">
      <formula>"FAIL"</formula>
    </cfRule>
  </conditionalFormatting>
  <conditionalFormatting sqref="D6:D7">
    <cfRule type="cellIs" dxfId="97" priority="4" operator="equal">
      <formula>"PASS"</formula>
    </cfRule>
  </conditionalFormatting>
  <conditionalFormatting sqref="D6:D7">
    <cfRule type="cellIs" dxfId="96" priority="3" operator="equal">
      <formula>"FAIL"</formula>
    </cfRule>
  </conditionalFormatting>
  <conditionalFormatting sqref="D3:D5">
    <cfRule type="cellIs" dxfId="95" priority="2" operator="equal">
      <formula>"PASS"</formula>
    </cfRule>
  </conditionalFormatting>
  <conditionalFormatting sqref="D3:D5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23" t="s">
        <v>40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93" priority="6" operator="equal">
      <formula>"PASS"</formula>
    </cfRule>
  </conditionalFormatting>
  <conditionalFormatting sqref="D8">
    <cfRule type="cellIs" dxfId="92" priority="5" operator="equal">
      <formula>"FAIL"</formula>
    </cfRule>
  </conditionalFormatting>
  <conditionalFormatting sqref="D6:D7">
    <cfRule type="cellIs" dxfId="91" priority="4" operator="equal">
      <formula>"PASS"</formula>
    </cfRule>
  </conditionalFormatting>
  <conditionalFormatting sqref="D6:D7">
    <cfRule type="cellIs" dxfId="90" priority="3" operator="equal">
      <formula>"FAIL"</formula>
    </cfRule>
  </conditionalFormatting>
  <conditionalFormatting sqref="D3:D5">
    <cfRule type="cellIs" dxfId="89" priority="2" operator="equal">
      <formula>"PASS"</formula>
    </cfRule>
  </conditionalFormatting>
  <conditionalFormatting sqref="D3:D5">
    <cfRule type="cellIs" dxfId="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23" t="s">
        <v>41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4.4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87" priority="6" operator="equal">
      <formula>"PASS"</formula>
    </cfRule>
  </conditionalFormatting>
  <conditionalFormatting sqref="D8">
    <cfRule type="cellIs" dxfId="86" priority="5" operator="equal">
      <formula>"FAIL"</formula>
    </cfRule>
  </conditionalFormatting>
  <conditionalFormatting sqref="D6:D7">
    <cfRule type="cellIs" dxfId="85" priority="4" operator="equal">
      <formula>"PASS"</formula>
    </cfRule>
  </conditionalFormatting>
  <conditionalFormatting sqref="D6:D7">
    <cfRule type="cellIs" dxfId="84" priority="3" operator="equal">
      <formula>"FAIL"</formula>
    </cfRule>
  </conditionalFormatting>
  <conditionalFormatting sqref="D3:D5">
    <cfRule type="cellIs" dxfId="83" priority="2" operator="equal">
      <formula>"PASS"</formula>
    </cfRule>
  </conditionalFormatting>
  <conditionalFormatting sqref="D3:D5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23" t="s">
        <v>42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81" priority="6" operator="equal">
      <formula>"PASS"</formula>
    </cfRule>
  </conditionalFormatting>
  <conditionalFormatting sqref="D8">
    <cfRule type="cellIs" dxfId="80" priority="5" operator="equal">
      <formula>"FAIL"</formula>
    </cfRule>
  </conditionalFormatting>
  <conditionalFormatting sqref="D6:D7">
    <cfRule type="cellIs" dxfId="79" priority="4" operator="equal">
      <formula>"PASS"</formula>
    </cfRule>
  </conditionalFormatting>
  <conditionalFormatting sqref="D6:D7">
    <cfRule type="cellIs" dxfId="78" priority="3" operator="equal">
      <formula>"FAIL"</formula>
    </cfRule>
  </conditionalFormatting>
  <conditionalFormatting sqref="D3:D5">
    <cfRule type="cellIs" dxfId="77" priority="2" operator="equal">
      <formula>"PASS"</formula>
    </cfRule>
  </conditionalFormatting>
  <conditionalFormatting sqref="D3:D5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23" t="s">
        <v>43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75" priority="6" operator="equal">
      <formula>"PASS"</formula>
    </cfRule>
  </conditionalFormatting>
  <conditionalFormatting sqref="D8">
    <cfRule type="cellIs" dxfId="74" priority="5" operator="equal">
      <formula>"FAIL"</formula>
    </cfRule>
  </conditionalFormatting>
  <conditionalFormatting sqref="D6:D7">
    <cfRule type="cellIs" dxfId="73" priority="4" operator="equal">
      <formula>"PASS"</formula>
    </cfRule>
  </conditionalFormatting>
  <conditionalFormatting sqref="D6:D7">
    <cfRule type="cellIs" dxfId="72" priority="3" operator="equal">
      <formula>"FAIL"</formula>
    </cfRule>
  </conditionalFormatting>
  <conditionalFormatting sqref="D3:D5">
    <cfRule type="cellIs" dxfId="71" priority="2" operator="equal">
      <formula>"PASS"</formula>
    </cfRule>
  </conditionalFormatting>
  <conditionalFormatting sqref="D3:D5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E29" sqref="E29"/>
    </sheetView>
  </sheetViews>
  <sheetFormatPr defaultRowHeight="14.45" customHeight="1" x14ac:dyDescent="0.25"/>
  <cols>
    <col min="1" max="1" width="27.7109375" customWidth="1"/>
    <col min="2" max="3" width="25" customWidth="1"/>
    <col min="4" max="4" width="10.28515625" customWidth="1"/>
  </cols>
  <sheetData>
    <row r="1" spans="1:5" ht="14.45" customHeight="1" x14ac:dyDescent="0.25">
      <c r="B1" s="23" t="s">
        <v>44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>
        <v>398</v>
      </c>
      <c r="C3" s="1">
        <v>416</v>
      </c>
      <c r="D3" s="5">
        <v>0.05</v>
      </c>
      <c r="E3" s="6" t="str">
        <f>IF(AND((B3+(B3*D3))&gt;=C3,(B3-(B3*D3))&lt;=C3),"PASS","FAIL")</f>
        <v>PASS</v>
      </c>
    </row>
    <row r="4" spans="1:5" ht="30" customHeight="1" x14ac:dyDescent="0.25">
      <c r="A4" s="4" t="s">
        <v>45</v>
      </c>
      <c r="B4" s="7">
        <v>11.16</v>
      </c>
      <c r="C4" s="7">
        <v>11.16</v>
      </c>
      <c r="D4" s="5">
        <v>0.05</v>
      </c>
      <c r="E4" s="6" t="str">
        <f>IF(AND((B4+(B4*D4))&gt;=C4,(B4-(B4*D4))&lt;=C4),"PASS","FAIL")</f>
        <v>PASS</v>
      </c>
    </row>
    <row r="5" spans="1:5" ht="14.65" customHeight="1" x14ac:dyDescent="0.25">
      <c r="A5" s="4" t="s">
        <v>46</v>
      </c>
      <c r="B5" s="7">
        <v>6</v>
      </c>
      <c r="C5" s="7">
        <v>6.12</v>
      </c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6">
        <v>63125</v>
      </c>
      <c r="C6" s="16">
        <v>63125</v>
      </c>
      <c r="D6" s="9">
        <v>0</v>
      </c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6">
        <v>63541</v>
      </c>
      <c r="C7" s="16">
        <v>63541</v>
      </c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69" priority="6" operator="equal">
      <formula>"PASS"</formula>
    </cfRule>
  </conditionalFormatting>
  <conditionalFormatting sqref="D8">
    <cfRule type="cellIs" dxfId="68" priority="5" operator="equal">
      <formula>"FAIL"</formula>
    </cfRule>
  </conditionalFormatting>
  <conditionalFormatting sqref="D6:D7">
    <cfRule type="cellIs" dxfId="67" priority="4" operator="equal">
      <formula>"PASS"</formula>
    </cfRule>
  </conditionalFormatting>
  <conditionalFormatting sqref="D6:D7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B20" sqref="B20"/>
    </sheetView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23" t="s">
        <v>47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>
        <v>-19</v>
      </c>
      <c r="D3" s="5">
        <v>0.05</v>
      </c>
      <c r="E3" s="6" t="str">
        <f>IF(AND((B3+(B3*D3))&gt;=C3,(B3-(B3*D3))&lt;=C3),"PASS","FAIL")</f>
        <v>FAIL</v>
      </c>
    </row>
    <row r="4" spans="1:5" ht="30" customHeight="1" x14ac:dyDescent="0.25">
      <c r="A4" s="4" t="s">
        <v>6</v>
      </c>
      <c r="B4" s="1"/>
      <c r="C4" s="1" t="s">
        <v>17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7</v>
      </c>
      <c r="B5" s="1"/>
      <c r="C5" s="1" t="s">
        <v>48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/>
      <c r="C6" s="1">
        <v>1040</v>
      </c>
      <c r="D6" s="1"/>
      <c r="E6" s="6" t="str">
        <f>IF(AND((B6+(B6*D6))&gt;=C6,(B6-(B6*D6))&lt;=C6),"PASS","FAIL")</f>
        <v>FAIL</v>
      </c>
    </row>
    <row r="7" spans="1:5" ht="15" customHeight="1" x14ac:dyDescent="0.25">
      <c r="A7" s="8" t="s">
        <v>9</v>
      </c>
      <c r="B7" s="1"/>
      <c r="C7" s="1">
        <v>1021</v>
      </c>
      <c r="D7" s="9">
        <v>0.02</v>
      </c>
      <c r="E7" s="6" t="str">
        <f>IF(AND((B7+(B7*D7))&gt;=C7,(B7-(B7*D7))&lt;=C7),"PASS","FAIL")</f>
        <v>FAIL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63" priority="6" operator="equal">
      <formula>"PASS"</formula>
    </cfRule>
  </conditionalFormatting>
  <conditionalFormatting sqref="D8">
    <cfRule type="cellIs" dxfId="62" priority="5" operator="equal">
      <formula>"FAIL"</formula>
    </cfRule>
  </conditionalFormatting>
  <conditionalFormatting sqref="D6:D7">
    <cfRule type="cellIs" dxfId="61" priority="4" operator="equal">
      <formula>"PASS"</formula>
    </cfRule>
  </conditionalFormatting>
  <conditionalFormatting sqref="D6:D7">
    <cfRule type="cellIs" dxfId="60" priority="3" operator="equal">
      <formula>"FAIL"</formula>
    </cfRule>
  </conditionalFormatting>
  <conditionalFormatting sqref="D3:D5">
    <cfRule type="cellIs" dxfId="59" priority="2" operator="equal">
      <formula>"PASS"</formula>
    </cfRule>
  </conditionalFormatting>
  <conditionalFormatting sqref="D3:D5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Normal="100" workbookViewId="0">
      <selection activeCell="C7" sqref="C7"/>
    </sheetView>
  </sheetViews>
  <sheetFormatPr defaultRowHeight="14.45" customHeight="1" x14ac:dyDescent="0.25"/>
  <cols>
    <col min="1" max="1" width="24.85546875" customWidth="1"/>
    <col min="2" max="3" width="34" customWidth="1"/>
    <col min="8" max="8" width="36" customWidth="1"/>
  </cols>
  <sheetData>
    <row r="1" spans="1:8" ht="14.45" customHeight="1" x14ac:dyDescent="0.25">
      <c r="B1" s="23" t="s">
        <v>11</v>
      </c>
      <c r="C1" s="23"/>
      <c r="D1" s="23"/>
    </row>
    <row r="2" spans="1:8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8" ht="14.45" customHeight="1" x14ac:dyDescent="0.25">
      <c r="A3" s="4" t="s">
        <v>5</v>
      </c>
      <c r="B3" s="1">
        <v>1262</v>
      </c>
      <c r="C3" s="1">
        <v>-408</v>
      </c>
      <c r="D3" s="5">
        <v>0.05</v>
      </c>
      <c r="E3" s="6" t="str">
        <f>IF(AND((B3+(B3*D3))&gt;=C3,(B3-(B3*D3))&lt;=C3),"PASS","FAIL")</f>
        <v>FAIL</v>
      </c>
    </row>
    <row r="4" spans="1:8" ht="30" customHeight="1" x14ac:dyDescent="0.25">
      <c r="A4" s="4" t="s">
        <v>6</v>
      </c>
      <c r="B4" s="7">
        <v>35.6</v>
      </c>
      <c r="C4" s="7" t="s">
        <v>12</v>
      </c>
      <c r="D4" s="5">
        <v>0.05</v>
      </c>
      <c r="E4" s="6" t="str">
        <f>IF(AND((B4+(B4*D4))&gt;=C4,(B4-(B4*D4))&lt;=C4),"PASS","FAIL")</f>
        <v>FAIL</v>
      </c>
    </row>
    <row r="5" spans="1:8" ht="30" customHeight="1" x14ac:dyDescent="0.25">
      <c r="A5" s="4" t="s">
        <v>7</v>
      </c>
      <c r="B5" s="7">
        <v>14.13</v>
      </c>
      <c r="C5" s="7" t="s">
        <v>13</v>
      </c>
      <c r="D5" s="5">
        <v>0.05</v>
      </c>
      <c r="E5" s="6" t="str">
        <f>IF(AND((B5+(B5*D5))&gt;=C5,(B5-(B5*D5))&lt;=C5),"PASS","FAIL")</f>
        <v>FAIL</v>
      </c>
    </row>
    <row r="6" spans="1:8" ht="15" customHeight="1" x14ac:dyDescent="0.25">
      <c r="A6" s="8" t="s">
        <v>8</v>
      </c>
      <c r="B6" s="1">
        <v>226010</v>
      </c>
      <c r="C6" s="1">
        <v>232039</v>
      </c>
      <c r="D6" s="9">
        <v>0.02</v>
      </c>
      <c r="E6" s="6" t="str">
        <f>IF(AND((B6+(B6*D6))&gt;=C6,(B6-(B6*D6))&lt;=C6),"PASS","FAIL")</f>
        <v>FAIL</v>
      </c>
    </row>
    <row r="7" spans="1:8" ht="30" customHeight="1" x14ac:dyDescent="0.25">
      <c r="A7" s="10" t="s">
        <v>9</v>
      </c>
      <c r="B7" s="11">
        <v>229257</v>
      </c>
      <c r="C7">
        <v>231631</v>
      </c>
      <c r="D7" s="9">
        <v>0.02</v>
      </c>
      <c r="E7" s="6" t="str">
        <f>IF(AND((B7+(B7*D7))&gt;=C7,(B7-(B7*D7))&lt;=C7),"PASS","FAIL")</f>
        <v>PASS</v>
      </c>
      <c r="H7" s="12" t="s">
        <v>10</v>
      </c>
    </row>
    <row r="8" spans="1:8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59" priority="6" operator="equal">
      <formula>"PASS"</formula>
    </cfRule>
  </conditionalFormatting>
  <conditionalFormatting sqref="D8">
    <cfRule type="cellIs" dxfId="158" priority="5" operator="equal">
      <formula>"FAIL"</formula>
    </cfRule>
  </conditionalFormatting>
  <conditionalFormatting sqref="D6:D7">
    <cfRule type="cellIs" dxfId="157" priority="4" operator="equal">
      <formula>"PASS"</formula>
    </cfRule>
  </conditionalFormatting>
  <conditionalFormatting sqref="D6:D7">
    <cfRule type="cellIs" dxfId="156" priority="3" operator="equal">
      <formula>"FAIL"</formula>
    </cfRule>
  </conditionalFormatting>
  <conditionalFormatting sqref="D3:D5">
    <cfRule type="cellIs" dxfId="155" priority="2" operator="equal">
      <formula>"PASS"</formula>
    </cfRule>
  </conditionalFormatting>
  <conditionalFormatting sqref="D3:D5">
    <cfRule type="cellIs" dxfId="1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23" t="s">
        <v>49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57" priority="6" operator="equal">
      <formula>"PASS"</formula>
    </cfRule>
  </conditionalFormatting>
  <conditionalFormatting sqref="D8">
    <cfRule type="cellIs" dxfId="56" priority="5" operator="equal">
      <formula>"FAIL"</formula>
    </cfRule>
  </conditionalFormatting>
  <conditionalFormatting sqref="D6:D7">
    <cfRule type="cellIs" dxfId="55" priority="4" operator="equal">
      <formula>"PASS"</formula>
    </cfRule>
  </conditionalFormatting>
  <conditionalFormatting sqref="D6:D7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23" t="s">
        <v>50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 t="s">
        <v>51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16</v>
      </c>
      <c r="B4" s="1"/>
      <c r="C4" s="1" t="s">
        <v>52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18</v>
      </c>
      <c r="B5" s="1"/>
      <c r="C5" s="1" t="s">
        <v>53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51" priority="6" operator="equal">
      <formula>"PASS"</formula>
    </cfRule>
  </conditionalFormatting>
  <conditionalFormatting sqref="D8">
    <cfRule type="cellIs" dxfId="50" priority="5" operator="equal">
      <formula>"FAIL"</formula>
    </cfRule>
  </conditionalFormatting>
  <conditionalFormatting sqref="D6:D7">
    <cfRule type="cellIs" dxfId="49" priority="4" operator="equal">
      <formula>"PASS"</formula>
    </cfRule>
  </conditionalFormatting>
  <conditionalFormatting sqref="D6:D7">
    <cfRule type="cellIs" dxfId="48" priority="3" operator="equal">
      <formula>"FAIL"</formula>
    </cfRule>
  </conditionalFormatting>
  <conditionalFormatting sqref="D3:D5">
    <cfRule type="cellIs" dxfId="47" priority="2" operator="equal">
      <formula>"PASS"</formula>
    </cfRule>
  </conditionalFormatting>
  <conditionalFormatting sqref="D3:D5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23" t="s">
        <v>54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4.4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45" priority="6" operator="equal">
      <formula>"PASS"</formula>
    </cfRule>
  </conditionalFormatting>
  <conditionalFormatting sqref="D8">
    <cfRule type="cellIs" dxfId="44" priority="5" operator="equal">
      <formula>"FAIL"</formula>
    </cfRule>
  </conditionalFormatting>
  <conditionalFormatting sqref="D6:D7">
    <cfRule type="cellIs" dxfId="43" priority="4" operator="equal">
      <formula>"PASS"</formula>
    </cfRule>
  </conditionalFormatting>
  <conditionalFormatting sqref="D6:D7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23" t="s">
        <v>55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 t="s">
        <v>56</v>
      </c>
      <c r="C8" s="1" t="s">
        <v>56</v>
      </c>
      <c r="D8" s="13"/>
    </row>
  </sheetData>
  <mergeCells count="1">
    <mergeCell ref="B1:D1"/>
  </mergeCells>
  <conditionalFormatting sqref="D8">
    <cfRule type="cellIs" dxfId="39" priority="6" operator="equal">
      <formula>"PASS"</formula>
    </cfRule>
  </conditionalFormatting>
  <conditionalFormatting sqref="D8">
    <cfRule type="cellIs" dxfId="38" priority="5" operator="equal">
      <formula>"FAIL"</formula>
    </cfRule>
  </conditionalFormatting>
  <conditionalFormatting sqref="D6:D7">
    <cfRule type="cellIs" dxfId="37" priority="4" operator="equal">
      <formula>"PASS"</formula>
    </cfRule>
  </conditionalFormatting>
  <conditionalFormatting sqref="D6:D7">
    <cfRule type="cellIs" dxfId="36" priority="3" operator="equal">
      <formula>"FAIL"</formula>
    </cfRule>
  </conditionalFormatting>
  <conditionalFormatting sqref="D3:D5">
    <cfRule type="cellIs" dxfId="35" priority="2" operator="equal">
      <formula>"PASS"</formula>
    </cfRule>
  </conditionalFormatting>
  <conditionalFormatting sqref="D3:D5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25" t="s">
        <v>57</v>
      </c>
      <c r="C1" s="25"/>
      <c r="D1" s="25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4.4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33" priority="6" operator="equal">
      <formula>"PASS"</formula>
    </cfRule>
  </conditionalFormatting>
  <conditionalFormatting sqref="D8">
    <cfRule type="cellIs" dxfId="32" priority="5" operator="equal">
      <formula>"FAIL"</formula>
    </cfRule>
  </conditionalFormatting>
  <conditionalFormatting sqref="D6:D7">
    <cfRule type="cellIs" dxfId="31" priority="4" operator="equal">
      <formula>"PASS"</formula>
    </cfRule>
  </conditionalFormatting>
  <conditionalFormatting sqref="D6:D7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23" t="s">
        <v>58</v>
      </c>
      <c r="C1" s="23"/>
      <c r="D1" s="23"/>
    </row>
    <row r="2" spans="1:5" ht="14.45" customHeight="1" x14ac:dyDescent="0.25">
      <c r="A2" s="1"/>
      <c r="B2" s="3" t="s">
        <v>1</v>
      </c>
      <c r="C2" s="17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8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8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8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8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9"/>
      <c r="C7" s="20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8"/>
      <c r="D8" s="13"/>
    </row>
  </sheetData>
  <mergeCells count="1">
    <mergeCell ref="B1:D1"/>
  </mergeCells>
  <conditionalFormatting sqref="D8">
    <cfRule type="cellIs" dxfId="27" priority="6" operator="equal">
      <formula>"PASS"</formula>
    </cfRule>
  </conditionalFormatting>
  <conditionalFormatting sqref="D8">
    <cfRule type="cellIs" dxfId="26" priority="5" operator="equal">
      <formula>"FAIL"</formula>
    </cfRule>
  </conditionalFormatting>
  <conditionalFormatting sqref="D6:D7">
    <cfRule type="cellIs" dxfId="25" priority="4" operator="equal">
      <formula>"PASS"</formula>
    </cfRule>
  </conditionalFormatting>
  <conditionalFormatting sqref="D6:D7">
    <cfRule type="cellIs" dxfId="24" priority="3" operator="equal">
      <formula>"FAIL"</formula>
    </cfRule>
  </conditionalFormatting>
  <conditionalFormatting sqref="D3:D5">
    <cfRule type="cellIs" dxfId="23" priority="2" operator="equal">
      <formula>"PASS"</formula>
    </cfRule>
  </conditionalFormatting>
  <conditionalFormatting sqref="D3:D5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23" t="s">
        <v>59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21" priority="6" operator="equal">
      <formula>"PASS"</formula>
    </cfRule>
  </conditionalFormatting>
  <conditionalFormatting sqref="D8">
    <cfRule type="cellIs" dxfId="20" priority="5" operator="equal">
      <formula>"FAIL"</formula>
    </cfRule>
  </conditionalFormatting>
  <conditionalFormatting sqref="D6:D7">
    <cfRule type="cellIs" dxfId="19" priority="4" operator="equal">
      <formula>"PASS"</formula>
    </cfRule>
  </conditionalFormatting>
  <conditionalFormatting sqref="D6:D7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2.140625" customWidth="1"/>
    <col min="4" max="4" width="10.28515625" customWidth="1"/>
  </cols>
  <sheetData>
    <row r="1" spans="1:5" ht="14.45" customHeight="1" x14ac:dyDescent="0.25">
      <c r="B1" s="23" t="s">
        <v>60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5"/>
      <c r="C8" s="15"/>
      <c r="D8" s="21"/>
    </row>
  </sheetData>
  <mergeCells count="1">
    <mergeCell ref="B1:D1"/>
  </mergeCells>
  <conditionalFormatting sqref="D6:D8">
    <cfRule type="cellIs" dxfId="15" priority="4" operator="equal">
      <formula>"PASS"</formula>
    </cfRule>
  </conditionalFormatting>
  <conditionalFormatting sqref="D6:D8">
    <cfRule type="cellIs" dxfId="14" priority="3" operator="equal">
      <formula>"FAIL"</formula>
    </cfRule>
  </conditionalFormatting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26" t="s">
        <v>61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1" priority="6" operator="equal">
      <formula>"PASS"</formula>
    </cfRule>
  </conditionalFormatting>
  <conditionalFormatting sqref="D8">
    <cfRule type="cellIs" dxfId="10" priority="5" operator="equal">
      <formula>"FAIL"</formula>
    </cfRule>
  </conditionalFormatting>
  <conditionalFormatting sqref="D6:D7">
    <cfRule type="cellIs" dxfId="9" priority="4" operator="equal">
      <formula>"PASS"</formula>
    </cfRule>
  </conditionalFormatting>
  <conditionalFormatting sqref="D6:D7">
    <cfRule type="cellIs" dxfId="8" priority="3" operator="equal">
      <formula>"FAIL"</formula>
    </cfRule>
  </conditionalFormatting>
  <conditionalFormatting sqref="D3:D5">
    <cfRule type="cellIs" dxfId="7" priority="2" operator="equal">
      <formula>"PASS"</formula>
    </cfRule>
  </conditionalFormatting>
  <conditionalFormatting sqref="D3:D5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23" t="s">
        <v>62</v>
      </c>
      <c r="C1" s="23"/>
      <c r="D1" s="23"/>
    </row>
    <row r="2" spans="1:5" ht="14.45" customHeight="1" x14ac:dyDescent="0.25">
      <c r="A2" s="1"/>
      <c r="B2" s="2" t="s">
        <v>1</v>
      </c>
      <c r="C2" s="2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5" priority="6" operator="equal">
      <formula>"PASS"</formula>
    </cfRule>
  </conditionalFormatting>
  <conditionalFormatting sqref="D8">
    <cfRule type="cellIs" dxfId="4" priority="5" operator="equal">
      <formula>"FAIL"</formula>
    </cfRule>
  </conditionalFormatting>
  <conditionalFormatting sqref="D6:D7">
    <cfRule type="cellIs" dxfId="3" priority="4" operator="equal">
      <formula>"PASS"</formula>
    </cfRule>
  </conditionalFormatting>
  <conditionalFormatting sqref="D6:D7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1.140625" customWidth="1"/>
    <col min="4" max="4" width="19.42578125" customWidth="1"/>
  </cols>
  <sheetData>
    <row r="1" spans="1:5" ht="22.15" customHeight="1" x14ac:dyDescent="0.25">
      <c r="A1" s="24" t="s">
        <v>14</v>
      </c>
      <c r="B1" s="24"/>
      <c r="C1" s="24"/>
      <c r="D1" s="24"/>
    </row>
    <row r="2" spans="1:5" s="14" customFormat="1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 t="s">
        <v>15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16</v>
      </c>
      <c r="B4" s="1"/>
      <c r="C4" s="1" t="s">
        <v>17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18</v>
      </c>
      <c r="B5" s="1"/>
      <c r="C5" s="1" t="s">
        <v>19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5"/>
      <c r="C7" s="15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A1:D1"/>
  </mergeCells>
  <conditionalFormatting sqref="D8">
    <cfRule type="cellIs" dxfId="153" priority="6" operator="equal">
      <formula>"PASS"</formula>
    </cfRule>
  </conditionalFormatting>
  <conditionalFormatting sqref="D8">
    <cfRule type="cellIs" dxfId="152" priority="5" operator="equal">
      <formula>"FAIL"</formula>
    </cfRule>
  </conditionalFormatting>
  <conditionalFormatting sqref="D6:D7">
    <cfRule type="cellIs" dxfId="151" priority="4" operator="equal">
      <formula>"PASS"</formula>
    </cfRule>
  </conditionalFormatting>
  <conditionalFormatting sqref="D6:D7">
    <cfRule type="cellIs" dxfId="150" priority="3" operator="equal">
      <formula>"FAIL"</formula>
    </cfRule>
  </conditionalFormatting>
  <conditionalFormatting sqref="D3:D5">
    <cfRule type="cellIs" dxfId="149" priority="2" operator="equal">
      <formula>"PASS"</formula>
    </cfRule>
  </conditionalFormatting>
  <conditionalFormatting sqref="D3:D5">
    <cfRule type="cellIs" dxfId="1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24" t="s">
        <v>20</v>
      </c>
      <c r="B1" s="24"/>
      <c r="C1" s="24"/>
      <c r="D1" s="24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 t="s">
        <v>21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16</v>
      </c>
      <c r="B4" s="1"/>
      <c r="C4" s="1" t="s">
        <v>22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18</v>
      </c>
      <c r="B5" s="1"/>
      <c r="C5" s="1" t="s">
        <v>23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A8" s="1"/>
      <c r="B8" s="1"/>
      <c r="C8" s="1"/>
      <c r="D8" s="13"/>
    </row>
  </sheetData>
  <mergeCells count="1">
    <mergeCell ref="A1:D1"/>
  </mergeCells>
  <conditionalFormatting sqref="D8">
    <cfRule type="cellIs" dxfId="147" priority="6" operator="equal">
      <formula>"PASS"</formula>
    </cfRule>
  </conditionalFormatting>
  <conditionalFormatting sqref="D8">
    <cfRule type="cellIs" dxfId="146" priority="5" operator="equal">
      <formula>"FAIL"</formula>
    </cfRule>
  </conditionalFormatting>
  <conditionalFormatting sqref="D6:D7">
    <cfRule type="cellIs" dxfId="145" priority="4" operator="equal">
      <formula>"PASS"</formula>
    </cfRule>
  </conditionalFormatting>
  <conditionalFormatting sqref="D6:D7">
    <cfRule type="cellIs" dxfId="144" priority="3" operator="equal">
      <formula>"FAIL"</formula>
    </cfRule>
  </conditionalFormatting>
  <conditionalFormatting sqref="D3:D5">
    <cfRule type="cellIs" dxfId="143" priority="2" operator="equal">
      <formula>"PASS"</formula>
    </cfRule>
  </conditionalFormatting>
  <conditionalFormatting sqref="D3:D5">
    <cfRule type="cellIs" dxfId="14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5" ht="16.899999999999999" customHeight="1" x14ac:dyDescent="0.25">
      <c r="B1" s="23" t="s">
        <v>24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 t="s">
        <v>25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16</v>
      </c>
      <c r="B4" s="1"/>
      <c r="C4" s="1" t="s">
        <v>26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18</v>
      </c>
      <c r="B5" s="1"/>
      <c r="C5" s="1" t="s">
        <v>27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/>
      <c r="C6" s="1" t="s">
        <v>28</v>
      </c>
      <c r="D6" s="1"/>
      <c r="E6" s="6" t="str">
        <f>IF(AND((B6+(B6*D6))&gt;=C6,(B6-(B6*D6))&lt;=C6),"PASS","FAIL")</f>
        <v>FAIL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41" priority="6" operator="equal">
      <formula>"PASS"</formula>
    </cfRule>
  </conditionalFormatting>
  <conditionalFormatting sqref="D8">
    <cfRule type="cellIs" dxfId="140" priority="5" operator="equal">
      <formula>"FAIL"</formula>
    </cfRule>
  </conditionalFormatting>
  <conditionalFormatting sqref="D6:D7">
    <cfRule type="cellIs" dxfId="139" priority="4" operator="equal">
      <formula>"PASS"</formula>
    </cfRule>
  </conditionalFormatting>
  <conditionalFormatting sqref="D6:D7">
    <cfRule type="cellIs" dxfId="138" priority="3" operator="equal">
      <formula>"FAIL"</formula>
    </cfRule>
  </conditionalFormatting>
  <conditionalFormatting sqref="D3:D5">
    <cfRule type="cellIs" dxfId="137" priority="2" operator="equal">
      <formula>"PASS"</formula>
    </cfRule>
  </conditionalFormatting>
  <conditionalFormatting sqref="D3:D5">
    <cfRule type="cellIs" dxfId="1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23" t="s">
        <v>29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35" priority="6" operator="equal">
      <formula>"PASS"</formula>
    </cfRule>
  </conditionalFormatting>
  <conditionalFormatting sqref="D8">
    <cfRule type="cellIs" dxfId="134" priority="5" operator="equal">
      <formula>"FAIL"</formula>
    </cfRule>
  </conditionalFormatting>
  <conditionalFormatting sqref="D6:D7">
    <cfRule type="cellIs" dxfId="133" priority="4" operator="equal">
      <formula>"PASS"</formula>
    </cfRule>
  </conditionalFormatting>
  <conditionalFormatting sqref="D6:D7">
    <cfRule type="cellIs" dxfId="132" priority="3" operator="equal">
      <formula>"FAIL"</formula>
    </cfRule>
  </conditionalFormatting>
  <conditionalFormatting sqref="D3:D5">
    <cfRule type="cellIs" dxfId="131" priority="2" operator="equal">
      <formula>"PASS"</formula>
    </cfRule>
  </conditionalFormatting>
  <conditionalFormatting sqref="D3:D5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23" t="s">
        <v>30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/>
      <c r="C3" s="1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16</v>
      </c>
      <c r="B4" s="1"/>
      <c r="C4" s="1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18</v>
      </c>
      <c r="B5" s="1"/>
      <c r="C5" s="1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1"/>
      <c r="C6" s="1"/>
      <c r="D6" s="1"/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/>
      <c r="C7" s="1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29" priority="6" operator="equal">
      <formula>"PASS"</formula>
    </cfRule>
  </conditionalFormatting>
  <conditionalFormatting sqref="D8">
    <cfRule type="cellIs" dxfId="128" priority="5" operator="equal">
      <formula>"FAIL"</formula>
    </cfRule>
  </conditionalFormatting>
  <conditionalFormatting sqref="D6:D7">
    <cfRule type="cellIs" dxfId="127" priority="4" operator="equal">
      <formula>"PASS"</formula>
    </cfRule>
  </conditionalFormatting>
  <conditionalFormatting sqref="D6:D7">
    <cfRule type="cellIs" dxfId="126" priority="3" operator="equal">
      <formula>"FAIL"</formula>
    </cfRule>
  </conditionalFormatting>
  <conditionalFormatting sqref="D3:D5">
    <cfRule type="cellIs" dxfId="125" priority="2" operator="equal">
      <formula>"PASS"</formula>
    </cfRule>
  </conditionalFormatting>
  <conditionalFormatting sqref="D3:D5">
    <cfRule type="cellIs" dxfId="1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H17" sqref="H17"/>
    </sheetView>
  </sheetViews>
  <sheetFormatPr defaultRowHeight="14.45" customHeight="1" x14ac:dyDescent="0.25"/>
  <cols>
    <col min="1" max="1" width="27.85546875" customWidth="1"/>
    <col min="2" max="3" width="35.5703125" customWidth="1"/>
    <col min="4" max="4" width="11.28515625" customWidth="1"/>
  </cols>
  <sheetData>
    <row r="1" spans="1:5" ht="14.45" customHeight="1" x14ac:dyDescent="0.25">
      <c r="B1" s="23" t="s">
        <v>31</v>
      </c>
      <c r="C1" s="23"/>
      <c r="D1" s="23"/>
    </row>
    <row r="2" spans="1:5" ht="14.4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1">
        <v>624</v>
      </c>
      <c r="C3" s="1">
        <v>624</v>
      </c>
      <c r="D3" s="5">
        <v>0.05</v>
      </c>
      <c r="E3" s="6" t="str">
        <f>IF(AND((B3+(B3*D3))&gt;=C3,(B3-(B3*D3))&lt;=C3),"PASS","FAIL")</f>
        <v>PASS</v>
      </c>
    </row>
    <row r="4" spans="1:5" ht="30" customHeight="1" x14ac:dyDescent="0.25">
      <c r="A4" s="4" t="s">
        <v>32</v>
      </c>
      <c r="B4" s="7">
        <v>11</v>
      </c>
      <c r="C4" s="7">
        <v>11.73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33</v>
      </c>
      <c r="B5" s="7">
        <v>14.29</v>
      </c>
      <c r="C5" s="7">
        <v>15.29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8" t="s">
        <v>8</v>
      </c>
      <c r="B6" s="1">
        <v>66247</v>
      </c>
      <c r="C6" s="1">
        <v>66247</v>
      </c>
      <c r="D6" s="9">
        <v>0</v>
      </c>
      <c r="E6" s="6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1">
        <v>66800</v>
      </c>
      <c r="C7" s="1">
        <v>66871</v>
      </c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1"/>
      <c r="C8" s="1"/>
      <c r="D8" s="13"/>
    </row>
  </sheetData>
  <mergeCells count="1">
    <mergeCell ref="B1:D1"/>
  </mergeCells>
  <conditionalFormatting sqref="D8">
    <cfRule type="cellIs" dxfId="123" priority="6" operator="equal">
      <formula>"PASS"</formula>
    </cfRule>
  </conditionalFormatting>
  <conditionalFormatting sqref="D8">
    <cfRule type="cellIs" dxfId="122" priority="5" operator="equal">
      <formula>"FAIL"</formula>
    </cfRule>
  </conditionalFormatting>
  <conditionalFormatting sqref="D6:D7">
    <cfRule type="cellIs" dxfId="121" priority="4" operator="equal">
      <formula>"PASS"</formula>
    </cfRule>
  </conditionalFormatting>
  <conditionalFormatting sqref="D6:D7">
    <cfRule type="cellIs" dxfId="120" priority="3" operator="equal">
      <formula>"FAIL"</formula>
    </cfRule>
  </conditionalFormatting>
  <conditionalFormatting sqref="D3:D5">
    <cfRule type="cellIs" dxfId="119" priority="2" operator="equal">
      <formula>"PASS"</formula>
    </cfRule>
  </conditionalFormatting>
  <conditionalFormatting sqref="D3:D5">
    <cfRule type="cellIs" dxfId="1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Sheet51</vt:lpstr>
      <vt:lpstr>Sheet50</vt:lpstr>
      <vt:lpstr>Sheet3</vt:lpstr>
      <vt:lpstr>Sheet4</vt:lpstr>
      <vt:lpstr>Sheet5</vt:lpstr>
      <vt:lpstr>Sheet6</vt:lpstr>
      <vt:lpstr>Sheet28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  <vt:lpstr>Sheet39</vt:lpstr>
      <vt:lpstr>Sheet40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2022-05-20T13:33:48Z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d33ba007-2d3f-49f5-89ab-757bc32a73b4</vt:lpwstr>
  </property>
  <property fmtid="{D5CDD505-2E9C-101B-9397-08002B2CF9AE}" pid="8" name="MSIP_Label_959a91ea-2073-4935-a795-8d5add99d027_ContentBits">
    <vt:lpwstr>0</vt:lpwstr>
  </property>
</Properties>
</file>