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6" yWindow="-96" windowWidth="23232" windowHeight="13992" firstSheet="6" activeTab="7"/>
  </bookViews>
  <sheets>
    <sheet sheetId="1" name="Sheet1" state="visible" r:id="rId4"/>
    <sheet sheetId="2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7" name="Sheet7" state="visible" r:id="rId10"/>
    <sheet sheetId="8" name="Sheet8" state="visible" r:id="rId11"/>
    <sheet sheetId="9" name="Sheet9" state="visible" r:id="rId12"/>
    <sheet sheetId="10" name="Sheet10" state="visible" r:id="rId13"/>
    <sheet sheetId="11" name="Sheet11" state="visible" r:id="rId14"/>
    <sheet sheetId="12" name="Sheet12" state="visible" r:id="rId15"/>
    <sheet sheetId="13" name="Sheet13" state="visible" r:id="rId16"/>
    <sheet sheetId="14" name="Sheet14" state="visible" r:id="rId17"/>
    <sheet sheetId="15" name="Sheet15" state="visible" r:id="rId18"/>
    <sheet sheetId="16" name="Sheet16" state="visible" r:id="rId19"/>
    <sheet sheetId="17" name="Sheet17" state="visible" r:id="rId20"/>
    <sheet sheetId="19" name="Sheet19" state="visible" r:id="rId21"/>
    <sheet sheetId="18" name="Sheet18" state="visible" r:id="rId22"/>
    <sheet sheetId="20" name="Sheet20" state="visible" r:id="rId23"/>
    <sheet sheetId="21" name="Sheet21" state="visible" r:id="rId24"/>
    <sheet sheetId="22" name="Sheet22" state="visible" r:id="rId25"/>
    <sheet sheetId="23" name="Sheet23" state="visible" r:id="rId26"/>
    <sheet sheetId="24" name="Sheet24" state="visible" r:id="rId27"/>
    <sheet sheetId="25" name="Sheet25" state="visible" r:id="rId28"/>
    <sheet sheetId="26" name="Sheet26" state="visible" r:id="rId29"/>
    <sheet sheetId="27" name="Sheet27" state="visible" r:id="rId30"/>
    <sheet sheetId="28" name="Sheet28" state="visible" r:id="rId31"/>
    <sheet sheetId="29" name="Sheet29" state="visible" r:id="rId32"/>
    <sheet sheetId="30" name="Sheet30" state="visible" r:id="rId33"/>
    <sheet sheetId="31" name="Sheet31" state="visible" r:id="rId34"/>
    <sheet sheetId="32" name="Sheet32" state="visible" r:id="rId35"/>
    <sheet sheetId="33" name="Sheet33" state="visible" r:id="rId36"/>
    <sheet sheetId="34" name="Sheet34" state="visible" r:id="rId37"/>
    <sheet sheetId="35" name="Sheet35" state="visible" r:id="rId38"/>
    <sheet sheetId="36" name="Sheet36" state="visible" r:id="rId39"/>
    <sheet sheetId="37" name="Sheet37" state="visible" r:id="rId40"/>
    <sheet sheetId="38" name="Sheet38" state="visible" r:id="rId41"/>
  </sheets>
  <calcPr calcId="171027"/>
</workbook>
</file>

<file path=xl/sharedStrings.xml><?xml version="1.0" encoding="utf-8"?>
<sst xmlns="http://schemas.openxmlformats.org/spreadsheetml/2006/main" count="472" uniqueCount="91">
  <si>
    <t>MITCHELLS &amp; BUTLERS PENSION PLAN</t>
  </si>
  <si>
    <t>Master Data</t>
  </si>
  <si>
    <t>Actual Data</t>
  </si>
  <si>
    <t>TOLERANCE</t>
  </si>
  <si>
    <t>Result</t>
  </si>
  <si>
    <t>No. of members</t>
  </si>
  <si>
    <t>157</t>
  </si>
  <si>
    <t>Registered users online</t>
  </si>
  <si>
    <t>51%</t>
  </si>
  <si>
    <t>Avg fund value by member</t>
  </si>
  <si>
    <t>£24,722</t>
  </si>
  <si>
    <t>Avg payroll contribution</t>
  </si>
  <si>
    <t>£2,199</t>
  </si>
  <si>
    <t>Avg member age</t>
  </si>
  <si>
    <t>33</t>
  </si>
  <si>
    <t>Membership Percentage Female</t>
  </si>
  <si>
    <t>45%</t>
  </si>
  <si>
    <t>Membership Percentage Male</t>
  </si>
  <si>
    <t>55%</t>
  </si>
  <si>
    <t>Gender Filter</t>
  </si>
  <si>
    <t>Age Band Filter</t>
  </si>
  <si>
    <t>Detail Table - Member information</t>
  </si>
  <si>
    <t>YOUR M &amp; S PENSION SAVING PLAN</t>
  </si>
  <si>
    <t>86,806</t>
  </si>
  <si>
    <t>25%</t>
  </si>
  <si>
    <t>£12,998</t>
  </si>
  <si>
    <t>£572</t>
  </si>
  <si>
    <t>43</t>
  </si>
  <si>
    <t>69%</t>
  </si>
  <si>
    <t>31%</t>
  </si>
  <si>
    <t>THE TESCO RETIREMENT SAVINGS PLAN</t>
  </si>
  <si>
    <t>8,873</t>
  </si>
  <si>
    <t>0.02</t>
  </si>
  <si>
    <t>["14,594","11,696","3,486","1,560","1,552","0"]</t>
  </si>
  <si>
    <t>["TOTAL CALLS RECEIVED","32,888"]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</si>
  <si>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</si>
  <si>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</si>
  <si>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</si>
  <si>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</si>
  <si>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</si>
  <si>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</si>
  <si>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</si>
  <si>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</si>
  <si>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SAINSBURY'S RETIREMENT SAVINGS PLAN</t>
  </si>
  <si>
    <t>£3,240</t>
  </si>
  <si>
    <t>£3,176</t>
  </si>
  <si>
    <t>£469</t>
  </si>
  <si>
    <t>£464</t>
  </si>
  <si>
    <t>SAINSBURY'S SIPP</t>
  </si>
  <si>
    <t>£40,221</t>
  </si>
  <si>
    <t>£13,434</t>
  </si>
  <si>
    <t>["Policy Number","Date of Birth","Gender","Postcode","Gone Away Indicator","UK Address","Fund Value","Category Description","Active on MYA"]</t>
  </si>
  <si>
    <t>["2229714001","02/03/1966","Female","SW","N","Y","£744,681.10","Existing Members","Registered","2548714001","28/06/1963","Male","DD","N","Y","£702,661.83","Existing Members","Registered","2589714001","11/01/1968","Male","W1","N","Y","£702,592.58","Existing Members","Registered","2040913401","28/03/1970","Male","B9","N","Y","£699,232.73","New Members","Not Registered","2988714001","17/01/1966","Male","TW","N","Y","£681,251.47","Existing Members","Registered","2449714001","14/02/1966","Male","CV","N","Y","£642,721.16","Existing Members","Registered","2256944001","24/10/1957","Male","SW","N","Y","£638,737.51","Existing Members","Registered","2557884001","23/05/1965","Female","SG","N","Y","£610,647.55","Existing Members","Registered","2513268301","21/06/1977","Male","WV","N","Y","£575,985.37","New Members","Registered","2559714001","22/04/1968","Female","TW","N","Y","£560,062.26","Existing Members","Registered","2600814001","02/06/1967","Male","WS","N","Y","£554,448.27","Existing Members","Registered","2358714001","14/03/1973","Female","KT","N","Y","£546,381.68","Existing Members","Registered","2898714001","23/06/1965","Female","OX","N","Y","£535,974.71","Existing Members","Registered","2070814001","20/02/1975","Female","N1","N","Y","£513,964.63","Existing Members","Not Registered","2388714001","20/01/1968","Male","CM","N","Y","£502,609.95","Existing Members","Registered","2739714001","07/03/1969","Male","RG","N","Y","£499,303.91","Existing Members","Registered","2830524001","09/07/1965","Male","BT","N","Y","£492,101.99","Existing Members","Registered","2120814001","23/07/1964","Male","GU","N","Y","£491,950.27","Existing Members","Registered","2097714001","24/08/1974","Male","CM","N","Y","£489,504.28","Existing Members","Registered","2209714001","22/09/1970","Female","","N","N","£481,181.92","Existing Members","Registered","2451463101","13/05/1964","Male","ME","N","Y","£478,263.18","Existing Members","Registered","2748284001","26/06/1960","Male","BR","N","Y","£478,253.14","Existing Members","Not Registered","2728714001","14/10/1972","Male","N2","N","Y","£477,922.68","Existing Members","Registered","2008714001","03/12/1971","Male","GU","N","Y","£474,963.21","Existing Members","Registered","2837884001","07/05/1970","Female","BD","N","Y","£474,436.07","Existing Members","Registered","2668714001","30/04/1974","Male","WD","N","Y","£440,088.85","Existing Members","Registered","2057714001","25/07/1981","Male","HP","N","Y","£438,873.19","Existing Members","Registered","2318254001","27/05/1982","Male","B9","N","Y","£432,054.84","Existing Members","Registered","2276625001","18/01/1975","Female","NW","N","Y","£431,042.84","Existing Members","Registered"]</t>
  </si>
  <si>
    <t>["","","","","","","£150,853,255.00","",""]</t>
  </si>
  <si>
    <t>SAVE THE CHILDREN UK GROUP PERSONAL PENSION</t>
  </si>
  <si>
    <t>PACE DC - CO-OPERATIVE BANK SECTION AVCS</t>
  </si>
  <si>
    <t>PACE DC - CO-OP SECTION AVCS</t>
  </si>
  <si>
    <t>["Policy Number","Date of Birth","Gender","Retirement Date","Postcode","Gone Away Indicator","UK Address","Fund Value","Category Description","Active on MYA"]</t>
  </si>
  <si>
    <t>["2335567401","12/08/1971","Female","08/12/2036","","N","N","£4,318.81","DC Only (4-weekly)","Not Registered","2908052501","16/01/1983","Female","01/16/2048","","N","N","£1,177.70","DC Only (4-weekly)","Registered","2758768201","04/06/1965","Male","06/04/2030","NG","N","Y","£7,715.14","Royal London: Member has Pace DB Benefits","Not Registered","2358868201","21/04/1970","Female","04/21/2025","LS","N","Y","£3,189.89","Royal London: Member has Pace DB Benefits","Not Registered","2063868201","22/02/1967","Female","02/22/2032","CF","N","Y","£844.79","Royal London: Member has Pace DB Benefits","Registered","2930868201","21/10/1965","Male","10/21/2030","CW","N","Y","£25,857.89","Royal London: Member has Pace DB Benefits","Registered","2491077401","19/04/1961","Male","04/19/2026","M4","N","Y","£16,347.75","DC Only (4-weekly)","Registered","2573009001","21/05/1970","Male","05/21/2035","SK","N","Y","£19,022.38","Member has Pace DB Benefits (4-weekly)","Registered","2020868201","19/07/1972","Female","07/19/2037","M4","N","Y","£1,939.80","Royal London: Member has Pace DB Benefits","Not Registered","2987868201","19/03/1969","Female","03/19/2034","M2","N","Y","£1,655.33","Royal London: Member has Pace DB Benefits","Not Registered","2428868201","21/03/1972","Female","03/21/2037","LS","N","Y","£83.57","Royal London: Member has Pace DB Benefits","Not Registered","2918674301","06/09/1958","Female","09/06/2023","L2","N","Y","£3,895.59","DC Only (4-weekly)","Registered","2077438401","08/11/1963","Female","11/08/2028","WF","N","Y","£11,386.49","DC Only (4-weekly)","Registered","2527022501","08/12/1983","Female","12/08/2048","SK","N","Y","£1,309.26","DC Only (4-weekly)","Registered","2524868201","14/09/1973","Male","09/14/2033","KT","N","Y","£28,414.87","Royal London: Member has Pace DB Benefits","Registered","2725274201","12/12/1978","Male","12/12/2043","BB","N","Y","£14,728.52","DC Only (4-weekly)","Registered","2083621501","20/05/1972","Female","05/20/2037","NE","N","Y","£41,113.18","DC Only (4-weekly)","Registered","2688768201","19/09/1966","Female","09/19/2026","YO","N","Y","£3,318.65","Royal London: Member has Pace DB Benefits","Not Registered","2832799201","29/01/1966","Male","01/29/2026","","N","N","£105,835.22","DC Only (4-weekly)","Registered","2661243401","02/04/1980","Male","04/02/2035","","N","N","£18,342.07","DC Only (4-weekly)","Registered","2671524301","13/03/1967","Female","03/13/2032","OX","N","Y","£2,743.42","DC Only (4-weekly)","Registered","2430868201","28/10/1966","Female","10/28/2026","SK","N","Y","£37,508.91","Royal London: Member has Pace DB Benefits","Not Registered","2378868201","03/02/1970","Male","02/03/2035","M3","N","Y","£4,506.08","Royal London: Member has Pace DB Benefits","Not Registered","2889878201","26/05/1962","Male","05/26/2027","SK","N","Y","£42,522.47","Member has Pace DB Benefits (4-weekly)","Not Registered","2199680101","16/10/1970","Male","10/16/2035","WA","N","Y","£695.84","Member has Pace DB Benefits (4-weekly)","Registered","2393002201","16/07/1960","Female","07/16/2025","M4","N","Y","£2,740.39","DC Only (4-weekly)","Not Registered","2455336501","07/08/1985","Male","08/07/2050","HU","N","Y","£30.96","DC Only (4-weekly)","Not Registered","2893002201","19/10/1960","Male","10/19/2027","DL","N","Y","£1,336.85","DC Only (4-weekly)","Registered","2560388201","05/01/1966","Male","01/05/2031","SA","N","Y","£6,688.61","Member has Pace DB Benefits (4-weekly)","Not Registered"]</t>
  </si>
  <si>
    <t>Total</t>
  </si>
  <si>
    <t>["","","","","","","","£12,232,572.60","",""]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</si>
  <si>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</si>
  <si>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</si>
  <si>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</si>
  <si>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</si>
  <si>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</si>
  <si>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["2272960501","09/08/1958","Female","08/09/2023","","N","N","£823.99","DB AVC Colleagues","Not Registered","2046874401","21/06/1970","Female","06/21/2032","","N","N","£23,096.07","ARGOS AVC COLLEAGUES","Registered","2587860501","06/03/1970","Male","03/06/2035","MK","N","Y","£3,925.06","ARGOS AVC COLLEAGUES","Registered","2713960501","28/03/1957","Female","03/28/2022","CH","N","Y","£849.59","DB AVC Colleagues","Not Registered","2344857001","11/10/1965","Female","10/11/2030","RG","N","Y","£7,786.28","DB AVC Colleagues","Not Registered","2352857001","02/02/1974","Male","02/02/2039","SO","N","Y","£606.22","DB AVC Colleagues","Registered","2393857001","17/04/1969","Female","04/17/2034","NR","N","Y","£5,986.15","DB AVC Colleagues","Not Registered","2438860501","13/04/1960","Female","04/13/2025","SS","N","Y","£1,806.43","DB AVC Colleagues","Not Registered","2442960501","13/04/1960","Male","04/13/2025","GU","N","Y","£15,101.12","DB AVC Colleagues","Registered","2673857001","10/12/1958","Female","12/10/2023","CR","N","Y","£8,996.66","DB AVC Colleagues","Registered","2934857001","11/04/1974","Male","04/11/2039","AL","N","Y","£15,440.55","DB AVC Colleagues","Registered","2998860501","06/09/1960","Female","09/06/2025","WA","N","Y","£9,443.34","DB AVC Colleagues","Not Registered","2798860501","04/04/1960","Female","04/04/2025","MK","N","Y","£2,204.74","DB AVC Colleagues","Registered","2722857001","01/05/1970","Female","05/01/2035","","N","N","£48,475.07","DB AVC Colleagues","Not Registered","2491960501","26/06/1969","Female","06/26/2034","SY","N","Y","£11,116.85","DB AVC Colleagues","Not Registered","2743960501","24/02/1958","Male","02/24/2023","S3","N","Y","£2,997.85","DB AVC Colleagues","Registered","2263960501","27/09/1966","Male","09/27/2031","","N","N","£1,988.97","DB AVC Colleagues","Not Registered","2095860501","26/09/1960","Female","09/26/2025","EN","N","Y","£2,310.28","DB AVC Colleagues","Not Registered","2469860501","17/07/1959","Female","07/17/2024","CB","N","Y","£5,263.17","DB AVC Colleagues","Not Registered","2720960501","14/10/1964","Female","10/14/2029","","N","N","£1,072.16","DB AVC Colleagues","Not Registered","2043857001","07/09/1971","Male","09/07/2036","TN","N","Y","£2,973.53","DB AVC Colleagues","Registered","2340960501","31/03/1962","Female","03/31/2027","NR","N","Y","£851.27","DB AVC Colleagues","Registered","2907860501","04/04/1968","Male","04/04/2033","NN","N","Y","£2,129.28","ARGOS AVC COLLEAGUES","Not Registered","2550857001","27/11/1970","Male","11/27/2035","N8","N","Y","£27,138.68","DB AVC Colleagues","Not Registered","2212960501","31/01/1965","Female","01/31/2030","CR","N","Y","£5,046.00","DB AVC Colleagues","Not Registered","2590857001","17/06/1959","Male","06/17/2024","SS","N","Y","£531.18","DB AVC Colleagues","Registered","2015857001","23/10/1971","Female","10/23/2036","SO","N","Y","£1,905.88","DB AVC Colleagues","Not Registered","2406860501","11/06/1966","Female","06/11/2031","SM","N","Y","£3,170.87","DB AVC Colleagues","Not Registered","2581960501","12/03/1964","Male","03/12/2029","CR","N","Y","£157.72","DB AVC Colleagues","Registered"]</t>
  </si>
  <si>
    <t>["","","","","","","","£10,617,236.45","",""]</t>
  </si>
  <si>
    <t>ARGOS PERSONAL PENSION PLAN</t>
  </si>
  <si>
    <t>41</t>
  </si>
  <si>
    <t>38%</t>
  </si>
  <si>
    <t>62%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</si>
  <si>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</si>
  <si>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</si>
  <si>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</si>
  <si>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</si>
  <si>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</si>
  <si>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</si>
  <si>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</si>
  <si>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</si>
  <si>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</si>
  <si>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</si>
  <si>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GF61865001 - YOUR SODEXO RETIREMENT PLAN</t>
  </si>
  <si>
    <t>£3,876</t>
  </si>
  <si>
    <t>£3,816</t>
  </si>
  <si>
    <t>£1,349</t>
  </si>
  <si>
    <t>£1,350</t>
  </si>
  <si>
    <t>["2199826101","11/05/1967","Male","SK","N","Y","£744,660.21","Sodexo Ltd - Monthly Paid","Registered","2727121101","12/11/1966","Male","CH","N","Y","£679,046.80","Sodexo Ltd - Monthly Paid","Registered","2041926101","08/09/1969","Male","SW","N","Y","£545,537.51","Sodexo Ltd - Monthly Paid","Registered","2848826101","13/10/1964","Male","PR","N","Y","£519,377.61","Sodexo Ltd - Monthly Paid","Registered","2662926101","18/11/1974","Female","RG","N","Y","£441,670.58","Sodexo Ltd - Monthly Paid","Registered","2764815101","02/04/1972","Male","CM","N","Y","£399,185.19","Sodexo Ltd - Monthly Paid","Registered","2059826101","19/03/1970","Male","GL","N","Y","£372,953.12","Sodexo Ltd - Monthly Paid","Registered","2168009001","01/12/1963","Female","GU","N","Y","£368,589.40","Sodexo Global Services Ltd","Registered","2906009001","23/10/1973","Male","EH","N","Y","£359,507.25","Sodexo Global Services Ltd","Registered","2348298001","10/02/1976","Male","CW","N","Y","£351,346.92","Sodexo Ltd - Monthly Paid","Registered","2457009001","09/11/1968","Male","B6","N","Y","£341,154.32","Sodexo Global Services Ltd","Registered","2428826101","28/01/1970","Female","SK","N","Y","£310,308.50","Sodexo Ltd - Monthly Paid","Registered","2585009001","06/03/1965","Male","N6","N","Y","£304,819.87","Sodexo Global Services Ltd","Registered","2306926101","24/10/1968","Male","SL","N","Y","£301,991.11","Sodexo Ltd - Monthly Paid","Registered","2546926101","23/05/1969","Female","RG","N","Y","£298,996.99","Sodexo Ltd - Monthly Paid","Registered","2934280101","29/12/1968","Female","OX","N","Y","£297,041.97","Sodexo Ltd - Monthly Paid","Not Registered","2418676101","31/05/1974","Male","BR","N","Y","£294,368.51","Sodexo Ltd - Monthly Paid","Registered","2160141101","20/08/1968","Male","SW","N","Y","£292,700.21","Sodexo Ltd - Monthly Paid","Registered","2046009001","15/09/1966","Female","EH","N","Y","£282,112.95","Sodexo Ltd - Monthly Paid","Registered","2345926101","01/08/1969","Male","EH","N","Y","£279,685.55","Sodexo Ltd - Monthly Paid","Registered","2607826101","23/11/1973","Male","SN","N","Y","£278,696.80","Sodexo Ltd - Monthly Paid","Not Registered","2018926101","06/05/1967","Male","RG","N","Y","£273,452.07","Sodexo Global Services Ltd","Not Registered","2805073301","19/07/1974","Male","N1","N","Y","£267,799.35","Sodexo Global Services Ltd","Registered","2759826101","20/01/1975","Male","E1","N","Y","£265,132.34","Sodexo Ltd - Monthly Paid","Registered","2969826101","26/01/1974","Female","TW","N","Y","£262,395.51","Sodexo Global Services Ltd","Registered","2988926101","18/03/1973","Male","TN","N","Y","£259,655.18","Sodexo Global Services Ltd","Not Registered","2471926101","28/05/1969","Male","OX","N","Y","£257,577.32","Sodexo Ltd - Monthly Paid","Not Registered","2227826101","31/05/1964","Male","SO","N","Y","£241,097.68","Sodexo Ltd - Monthly Paid","Not Registered","2091922101","12/04/1964","Female","DH","N","Y","£228,176.68","Sodexo Ltd - Monthly Paid","Not Registered"]</t>
  </si>
  <si>
    <t>["2199826101","11/05/1967","Male","SK","N","Y","£737,305.45","Sodexo Ltd - Monthly Paid","Registered","2727121101","12/11/1966","Male","CH","N","Y","£668,459.31","Sodexo Ltd - Monthly Paid","Registered","2041926101","08/09/1969","Male","SW","N","Y","£539,194.35","Sodexo Ltd - Monthly Paid","Registered","2848826101","13/10/1964","Male","PR","N","Y","£513,792.73","Sodexo Ltd - Monthly Paid","Registered","2662926101","18/11/1974","Female","RG","N","Y","£436,535.13","Sodexo Ltd - Monthly Paid","Registered","2764815101","02/04/1972","Male","CM","N","Y","£394,543.72","Sodexo Ltd - Monthly Paid","Registered","2059826101","19/03/1970","Male","GL","N","Y","£368,616.66","Sodexo Ltd - Monthly Paid","Registered","2168009001","01/12/1963","Female","GU","N","Y","£365,146.18","Sodexo Global Services Ltd","Registered","2906009001","23/10/1973","Male","EH","N","Y","£354,555.62","Sodexo Global Services Ltd","Registered","2348298001","10/02/1976","Male","CW","N","Y","£347,261.68","Sodexo Ltd - Monthly Paid","Registered","2457009001","09/11/1968","Male","B6","N","Y","£337,187.60","Sodexo Global Services Ltd","Registered","2428826101","28/01/1970","Female","SK","N","Y","£306,700.43","Sodexo Ltd - Monthly Paid","Registered","2585009001","06/03/1965","Male","N6","N","Y","£301,275.62","Sodexo Global Services Ltd","Registered","2306926101","24/10/1968","Male","SL","N","Y","£298,479.75","Sodexo Ltd - Monthly Paid","Registered","2546926101","23/05/1969","Female","RG","N","Y","£295,520.45","Sodexo Ltd - Monthly Paid","Registered","2934280101","29/12/1968","Female","OX","N","Y","£293,540.88","Sodexo Ltd - Monthly Paid","Not Registered","2418676101","31/05/1974","Male","BR","N","Y","£290,945.78","Sodexo Ltd - Monthly Paid","Registered","2160141101","20/08/1968","Male","SW","N","Y","£289,296.88","Sodexo Ltd - Monthly Paid","Registered","2046009001","15/09/1966","Female","EH","N","Y","£278,148.48","Sodexo Ltd - Monthly Paid","Registered","2345926101","01/08/1969","Male","EH","N","Y","£276,433.55","Sodexo Ltd - Monthly Paid","Registered","2607826101","23/11/1973","Male","SN","N","Y","£275,456.29","Sodexo Ltd - Monthly Paid","Not Registered","2018926101","06/05/1967","Male","RG","N","Y","£270,272.55","Sodexo Global Services Ltd","Not Registered","2805073301","19/07/1974","Male","N1","N","Y","£262,991.61","Sodexo Global Services Ltd","Registered","2759826101","20/01/1975","Male","E1","N","Y","£262,049.56","Sodexo Ltd - Monthly Paid","Registered","2969826101","26/01/1974","Female","TW","N","Y","£259,344.54","Sodexo Global Services Ltd","Registered","2988926101","18/03/1973","Male","TN","N","Y","£256,636.08","Sodexo Global Services Ltd","Not Registered","2471926101","28/05/1969","Male","OX","N","Y","£254,582.38","Sodexo Ltd - Monthly Paid","Not Registered","2227826101","31/05/1964","Male","SO","N","Y","£238,535.85","Sodexo Ltd - Monthly Paid","Not Registered","2091922101","12/04/1964","Female","DH","N","Y","£225,523.59","Sodexo Ltd - Monthly Paid","Not Registered"]</t>
  </si>
  <si>
    <t>["","","","","","","£172,519,154.48","",""]</t>
  </si>
  <si>
    <t>["","","","","","","£170,484,130.31","",""]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</si>
</sst>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;[Red]-&quot;£&quot;#,##0"/>
  </numFmts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color rgb="FFC586C0"/>
      <family val="3"/>
      <sz val="12"/>
      <name val="Consola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2" fillId="2" borderId="2" xfId="0" applyFont="1" applyFill="1" applyBorder="1"/>
    <xf numFmtId="9" fontId="2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0" fontId="2" fillId="0" borderId="4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2" borderId="5" xfId="0" applyFont="1" applyFill="1" applyBorder="1"/>
    <xf numFmtId="0" fontId="2" fillId="0" borderId="2" xfId="0" applyFont="1" applyBorder="1" applyAlignment="1">
      <alignment horizontal="right"/>
    </xf>
    <xf numFmtId="0" fontId="0" fillId="0" borderId="1" xfId="0" applyBorder="1" applyAlignment="1">
      <alignment horizontal="center" wrapText="1"/>
    </xf>
    <xf numFmtId="0" fontId="1" fillId="0" borderId="6" xfId="0" applyFont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1" fillId="0" borderId="2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292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18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A10" sqref="A10"/>
    </sheetView>
  </sheetViews>
  <sheetFormatPr defaultRowHeight="14.4" outlineLevelRow="0" outlineLevelCol="0" x14ac:dyDescent="0.55" customHeight="1"/>
  <cols>
    <col min="1" max="1" width="29.7890625" customWidth="1"/>
    <col min="2" max="3" width="31.20703125" customWidth="1"/>
    <col min="4" max="4" width="19.3671875" customWidth="1"/>
  </cols>
  <sheetData>
    <row r="1" ht="22.2" customHeight="1" spans="1:4" x14ac:dyDescent="0.25">
      <c r="A1" s="1" t="s">
        <v>0</v>
      </c>
      <c r="B1" s="1"/>
      <c r="C1" s="1"/>
      <c r="D1" s="1"/>
    </row>
    <row r="2" ht="14.4" customHeight="1" spans="1:5" s="2" customFormat="1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 t="s">
        <v>6</v>
      </c>
      <c r="D3" s="6">
        <v>0.05</v>
      </c>
      <c r="E3" s="7" t="str">
        <f t="shared" ref="E3:E12" si="0">IF(AND((B3+(B3*D3))&gt;=C3,(B3-(B3*D3))&lt;=C3),"PASS","FAIL")</f>
        <v>FAIL</v>
      </c>
    </row>
    <row r="4" spans="1:5" x14ac:dyDescent="0.25">
      <c r="A4" s="5" t="s">
        <v>7</v>
      </c>
      <c r="B4" s="3"/>
      <c r="C4" s="3" t="s">
        <v>8</v>
      </c>
      <c r="D4" s="6">
        <v>0.05</v>
      </c>
      <c r="E4" s="7" t="str">
        <f t="shared" si="0"/>
        <v>FAIL</v>
      </c>
    </row>
    <row r="5" spans="1:5" x14ac:dyDescent="0.25">
      <c r="A5" s="5" t="s">
        <v>9</v>
      </c>
      <c r="B5" s="3"/>
      <c r="C5" s="3" t="s">
        <v>10</v>
      </c>
      <c r="D5" s="6">
        <v>0.05</v>
      </c>
      <c r="E5" s="7" t="str">
        <f t="shared" si="0"/>
        <v>FAIL</v>
      </c>
    </row>
    <row r="6" spans="1:5" x14ac:dyDescent="0.25">
      <c r="A6" s="5" t="s">
        <v>11</v>
      </c>
      <c r="B6" s="3"/>
      <c r="C6" s="3" t="s">
        <v>12</v>
      </c>
      <c r="D6" s="6">
        <v>0.05</v>
      </c>
      <c r="E6" s="7" t="str">
        <f t="shared" si="0"/>
        <v>FAIL</v>
      </c>
    </row>
    <row r="7" spans="1:5" x14ac:dyDescent="0.25">
      <c r="A7" s="5" t="s">
        <v>13</v>
      </c>
      <c r="B7" s="8"/>
      <c r="C7" s="8" t="s">
        <v>14</v>
      </c>
      <c r="D7" s="6">
        <v>0.05</v>
      </c>
      <c r="E7" s="7" t="str">
        <f t="shared" si="0"/>
        <v>FAIL</v>
      </c>
    </row>
    <row r="8" ht="15.3" customHeight="1" spans="1:5" x14ac:dyDescent="0.25">
      <c r="A8" s="5" t="s">
        <v>15</v>
      </c>
      <c r="B8" s="3"/>
      <c r="C8" s="3" t="s">
        <v>16</v>
      </c>
      <c r="D8" s="6">
        <v>0.05</v>
      </c>
      <c r="E8" s="7" t="str">
        <f t="shared" si="0"/>
        <v>FAIL</v>
      </c>
    </row>
    <row r="9" spans="1:5" x14ac:dyDescent="0.25">
      <c r="A9" s="5" t="s">
        <v>17</v>
      </c>
      <c r="C9" t="s">
        <v>18</v>
      </c>
      <c r="D9" s="6">
        <v>0.05</v>
      </c>
      <c r="E9" s="7" t="str">
        <f t="shared" si="0"/>
        <v>FAIL</v>
      </c>
    </row>
    <row r="10" ht="14.4" customHeight="1" spans="1:5" x14ac:dyDescent="0.25">
      <c r="A10" s="5" t="s">
        <v>19</v>
      </c>
      <c r="D10" s="6"/>
      <c r="E10" s="7" t="str">
        <f t="shared" si="0"/>
        <v>PASS</v>
      </c>
    </row>
    <row r="11" ht="14.4" customHeight="1" spans="1:5" x14ac:dyDescent="0.25">
      <c r="A11" s="5" t="s">
        <v>20</v>
      </c>
      <c r="D11" s="6"/>
      <c r="E11" s="7" t="str">
        <f t="shared" si="0"/>
        <v>PASS</v>
      </c>
    </row>
    <row r="12" ht="14.4" customHeight="1" spans="1:5" x14ac:dyDescent="0.25">
      <c r="A12" s="5" t="s">
        <v>21</v>
      </c>
      <c r="D12" s="6"/>
      <c r="E12" s="7" t="str">
        <f t="shared" si="0"/>
        <v>PASS</v>
      </c>
    </row>
  </sheetData>
  <mergeCells count="1">
    <mergeCell ref="A1:D1"/>
  </mergeCells>
  <conditionalFormatting sqref="D3:D5">
    <cfRule type="cellIs" dxfId="0" priority="10" operator="equal">
      <formula>"PASS"</formula>
    </cfRule>
  </conditionalFormatting>
  <conditionalFormatting sqref="D3:D5">
    <cfRule type="cellIs" dxfId="1" priority="9" operator="equal">
      <formula>"FAIL"</formula>
    </cfRule>
  </conditionalFormatting>
  <conditionalFormatting sqref="D7:D9">
    <cfRule type="cellIs" dxfId="2" priority="8" operator="equal">
      <formula>"PASS"</formula>
    </cfRule>
  </conditionalFormatting>
  <conditionalFormatting sqref="D7:D9">
    <cfRule type="cellIs" dxfId="3" priority="7" operator="equal">
      <formula>"FAIL"</formula>
    </cfRule>
  </conditionalFormatting>
  <conditionalFormatting sqref="D6">
    <cfRule type="cellIs" dxfId="4" priority="6" operator="equal">
      <formula>"PASS"</formula>
    </cfRule>
  </conditionalFormatting>
  <conditionalFormatting sqref="D6">
    <cfRule type="cellIs" dxfId="5" priority="5" operator="equal">
      <formula>"FAIL"</formula>
    </cfRule>
  </conditionalFormatting>
  <conditionalFormatting sqref="D10:D11">
    <cfRule type="cellIs" dxfId="6" priority="4" operator="equal">
      <formula>"PASS"</formula>
    </cfRule>
  </conditionalFormatting>
  <conditionalFormatting sqref="D10:D11">
    <cfRule type="cellIs" dxfId="7" priority="3" operator="equal">
      <formula>"FAIL"</formula>
    </cfRule>
  </conditionalFormatting>
  <conditionalFormatting sqref="D12">
    <cfRule type="cellIs" dxfId="8" priority="2" operator="equal">
      <formula>"PASS"</formula>
    </cfRule>
  </conditionalFormatting>
  <conditionalFormatting sqref="D12">
    <cfRule type="cellIs" dxfId="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42.5234375" customWidth="1"/>
  </cols>
  <sheetData>
    <row r="1" ht="14.4" customHeight="1" spans="2:4" x14ac:dyDescent="0.25">
      <c r="B1" s="9" t="s">
        <v>54</v>
      </c>
      <c r="C1" s="9"/>
      <c r="D1" s="9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 t="shared" ref="E3:E12" si="0"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 t="shared" si="0"/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 t="shared" si="0"/>
        <v>PASS</v>
      </c>
    </row>
    <row r="6" spans="1:5" x14ac:dyDescent="0.25">
      <c r="A6" s="5" t="s">
        <v>11</v>
      </c>
      <c r="B6" s="3"/>
      <c r="C6" s="3"/>
      <c r="D6" s="6">
        <v>0.05</v>
      </c>
      <c r="E6" s="7" t="str">
        <f t="shared" si="0"/>
        <v>PASS</v>
      </c>
    </row>
    <row r="7" spans="1:5" x14ac:dyDescent="0.25">
      <c r="A7" s="5" t="s">
        <v>13</v>
      </c>
      <c r="B7" s="3"/>
      <c r="C7" s="3"/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 s="3"/>
      <c r="C8" s="3"/>
      <c r="D8" s="6">
        <v>0.05</v>
      </c>
      <c r="E8" s="7" t="str">
        <f t="shared" si="0"/>
        <v>PASS</v>
      </c>
    </row>
    <row r="9" ht="14.4" customHeight="1" spans="1:5" x14ac:dyDescent="0.25">
      <c r="A9" s="5" t="s">
        <v>17</v>
      </c>
      <c r="D9" s="6">
        <v>0.05</v>
      </c>
      <c r="E9" s="7" t="str">
        <f t="shared" si="0"/>
        <v>PASS</v>
      </c>
    </row>
    <row r="10" ht="14.4" customHeight="1" spans="1:5" x14ac:dyDescent="0.25">
      <c r="A10" s="5" t="s">
        <v>19</v>
      </c>
      <c r="D10" s="6"/>
      <c r="E10" s="7" t="str">
        <f t="shared" si="0"/>
        <v>PASS</v>
      </c>
    </row>
    <row r="11" ht="14.4" customHeight="1" spans="1:5" x14ac:dyDescent="0.25">
      <c r="A11" s="5" t="s">
        <v>20</v>
      </c>
      <c r="D11" s="6"/>
      <c r="E11" s="7" t="str">
        <f t="shared" si="0"/>
        <v>PASS</v>
      </c>
    </row>
    <row r="12" ht="14.4" customHeight="1" spans="1:5" x14ac:dyDescent="0.25">
      <c r="A12" s="5" t="s">
        <v>21</v>
      </c>
      <c r="D12" s="6"/>
      <c r="E12" s="7" t="str">
        <f t="shared" si="0"/>
        <v>PASS</v>
      </c>
    </row>
  </sheetData>
  <mergeCells count="1">
    <mergeCell ref="B1:D1"/>
  </mergeCells>
  <conditionalFormatting sqref="D3:D5">
    <cfRule type="cellIs" dxfId="92" priority="10" operator="equal">
      <formula>"PASS"</formula>
    </cfRule>
  </conditionalFormatting>
  <conditionalFormatting sqref="D3:D5">
    <cfRule type="cellIs" dxfId="93" priority="9" operator="equal">
      <formula>"FAIL"</formula>
    </cfRule>
  </conditionalFormatting>
  <conditionalFormatting sqref="D7:D9">
    <cfRule type="cellIs" dxfId="94" priority="8" operator="equal">
      <formula>"PASS"</formula>
    </cfRule>
  </conditionalFormatting>
  <conditionalFormatting sqref="D7:D9">
    <cfRule type="cellIs" dxfId="95" priority="7" operator="equal">
      <formula>"FAIL"</formula>
    </cfRule>
  </conditionalFormatting>
  <conditionalFormatting sqref="D6">
    <cfRule type="cellIs" dxfId="96" priority="6" operator="equal">
      <formula>"PASS"</formula>
    </cfRule>
  </conditionalFormatting>
  <conditionalFormatting sqref="D6">
    <cfRule type="cellIs" dxfId="97" priority="5" operator="equal">
      <formula>"FAIL"</formula>
    </cfRule>
  </conditionalFormatting>
  <conditionalFormatting sqref="D10:D11">
    <cfRule type="cellIs" dxfId="98" priority="4" operator="equal">
      <formula>"PASS"</formula>
    </cfRule>
  </conditionalFormatting>
  <conditionalFormatting sqref="D10:D11">
    <cfRule type="cellIs" dxfId="99" priority="3" operator="equal">
      <formula>"FAIL"</formula>
    </cfRule>
  </conditionalFormatting>
  <conditionalFormatting sqref="D12">
    <cfRule type="cellIs" dxfId="100" priority="2" operator="equal">
      <formula>"PASS"</formula>
    </cfRule>
  </conditionalFormatting>
  <conditionalFormatting sqref="D12">
    <cfRule type="cellIs" dxfId="10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7.83984375" customWidth="1"/>
  </cols>
  <sheetData>
    <row r="1" ht="14.4" customHeight="1" spans="2:4" x14ac:dyDescent="0.25">
      <c r="B1" s="9" t="s">
        <v>55</v>
      </c>
      <c r="C1" s="9"/>
      <c r="D1" s="9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 t="shared" ref="E3:E12" si="0"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 t="shared" si="0"/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 t="shared" si="0"/>
        <v>PASS</v>
      </c>
    </row>
    <row r="6" spans="1:5" x14ac:dyDescent="0.25">
      <c r="A6" s="5" t="s">
        <v>11</v>
      </c>
      <c r="B6" s="3"/>
      <c r="C6" s="3"/>
      <c r="D6" s="6">
        <v>0.05</v>
      </c>
      <c r="E6" s="7" t="str">
        <f t="shared" si="0"/>
        <v>PASS</v>
      </c>
    </row>
    <row r="7" spans="1:5" x14ac:dyDescent="0.25">
      <c r="A7" s="5" t="s">
        <v>13</v>
      </c>
      <c r="B7" s="3"/>
      <c r="C7" s="3"/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 s="3"/>
      <c r="C8" s="3"/>
      <c r="D8" s="6">
        <v>0.05</v>
      </c>
      <c r="E8" s="7" t="str">
        <f t="shared" si="0"/>
        <v>PASS</v>
      </c>
    </row>
    <row r="9" ht="14.4" customHeight="1" spans="1:5" x14ac:dyDescent="0.25">
      <c r="A9" s="5" t="s">
        <v>17</v>
      </c>
      <c r="D9" s="6">
        <v>0.05</v>
      </c>
      <c r="E9" s="7" t="str">
        <f t="shared" si="0"/>
        <v>PASS</v>
      </c>
    </row>
    <row r="10" ht="14.4" customHeight="1" spans="1:5" x14ac:dyDescent="0.25">
      <c r="A10" s="5" t="s">
        <v>19</v>
      </c>
      <c r="D10" s="6"/>
      <c r="E10" s="7" t="str">
        <f t="shared" si="0"/>
        <v>PASS</v>
      </c>
    </row>
    <row r="11" ht="14.4" customHeight="1" spans="1:5" x14ac:dyDescent="0.25">
      <c r="A11" s="5" t="s">
        <v>20</v>
      </c>
      <c r="D11" s="6"/>
      <c r="E11" s="7" t="str">
        <f t="shared" si="0"/>
        <v>PASS</v>
      </c>
    </row>
    <row r="12" ht="14.4" customHeight="1" spans="1:5" x14ac:dyDescent="0.25">
      <c r="A12" s="5" t="s">
        <v>21</v>
      </c>
      <c r="D12" s="6"/>
      <c r="E12" s="7" t="str">
        <f t="shared" si="0"/>
        <v>PASS</v>
      </c>
    </row>
  </sheetData>
  <mergeCells count="1">
    <mergeCell ref="B1:D1"/>
  </mergeCells>
  <conditionalFormatting sqref="D3:D5">
    <cfRule type="cellIs" dxfId="102" priority="10" operator="equal">
      <formula>"PASS"</formula>
    </cfRule>
  </conditionalFormatting>
  <conditionalFormatting sqref="D3:D5">
    <cfRule type="cellIs" dxfId="103" priority="9" operator="equal">
      <formula>"FAIL"</formula>
    </cfRule>
  </conditionalFormatting>
  <conditionalFormatting sqref="D7:D9">
    <cfRule type="cellIs" dxfId="104" priority="8" operator="equal">
      <formula>"PASS"</formula>
    </cfRule>
  </conditionalFormatting>
  <conditionalFormatting sqref="D7:D9">
    <cfRule type="cellIs" dxfId="105" priority="7" operator="equal">
      <formula>"FAIL"</formula>
    </cfRule>
  </conditionalFormatting>
  <conditionalFormatting sqref="D6">
    <cfRule type="cellIs" dxfId="106" priority="6" operator="equal">
      <formula>"PASS"</formula>
    </cfRule>
  </conditionalFormatting>
  <conditionalFormatting sqref="D6">
    <cfRule type="cellIs" dxfId="107" priority="5" operator="equal">
      <formula>"FAIL"</formula>
    </cfRule>
  </conditionalFormatting>
  <conditionalFormatting sqref="D10:D11">
    <cfRule type="cellIs" dxfId="108" priority="4" operator="equal">
      <formula>"PASS"</formula>
    </cfRule>
  </conditionalFormatting>
  <conditionalFormatting sqref="D10:D11">
    <cfRule type="cellIs" dxfId="109" priority="3" operator="equal">
      <formula>"FAIL"</formula>
    </cfRule>
  </conditionalFormatting>
  <conditionalFormatting sqref="D12">
    <cfRule type="cellIs" dxfId="110" priority="2" operator="equal">
      <formula>"PASS"</formula>
    </cfRule>
  </conditionalFormatting>
  <conditionalFormatting sqref="D12">
    <cfRule type="cellIs" dxfId="11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F11" sqref="F11"/>
    </sheetView>
  </sheetViews>
  <sheetFormatPr defaultRowHeight="14.4" outlineLevelRow="0" outlineLevelCol="0" x14ac:dyDescent="0.55" customHeight="1"/>
  <cols>
    <col min="1" max="1" width="29" customWidth="1"/>
    <col min="2" max="2" width="51.3671875" customWidth="1"/>
    <col min="3" max="3" width="112.9453125" customWidth="1"/>
    <col min="4" max="4" width="10.3125" customWidth="1"/>
  </cols>
  <sheetData>
    <row r="1" ht="14.4" customHeight="1" spans="2:4" x14ac:dyDescent="0.25">
      <c r="B1" s="9" t="s">
        <v>56</v>
      </c>
      <c r="C1" s="9"/>
      <c r="D1" s="9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>
        <v>817</v>
      </c>
      <c r="C3" s="3">
        <v>817</v>
      </c>
      <c r="D3" s="6">
        <v>0.05</v>
      </c>
      <c r="E3" s="7" t="str">
        <f t="shared" ref="E3:E9" si="0">IF(AND((B3+(B3*D3))&gt;=C3,(B3-(B3*D3))&lt;=C3),"PASS","FAIL")</f>
        <v>PASS</v>
      </c>
    </row>
    <row r="4" spans="1:5" x14ac:dyDescent="0.25">
      <c r="A4" s="5" t="s">
        <v>7</v>
      </c>
      <c r="B4" s="3">
        <v>54</v>
      </c>
      <c r="C4" s="3">
        <v>54</v>
      </c>
      <c r="D4" s="6">
        <v>0.05</v>
      </c>
      <c r="E4" s="7" t="str">
        <f t="shared" si="0"/>
        <v>PASS</v>
      </c>
    </row>
    <row r="5" spans="1:5" x14ac:dyDescent="0.25">
      <c r="A5" s="5" t="s">
        <v>9</v>
      </c>
      <c r="B5" s="11">
        <v>14973</v>
      </c>
      <c r="C5" s="11">
        <v>14973</v>
      </c>
      <c r="D5" s="6">
        <v>0.05</v>
      </c>
      <c r="E5" s="7" t="str">
        <f t="shared" si="0"/>
        <v>PASS</v>
      </c>
    </row>
    <row r="6" spans="1:5" x14ac:dyDescent="0.25">
      <c r="A6" s="5" t="s">
        <v>11</v>
      </c>
      <c r="B6" s="11">
        <v>1406</v>
      </c>
      <c r="C6" s="11">
        <v>1406</v>
      </c>
      <c r="D6" s="6">
        <v>0.05</v>
      </c>
      <c r="E6" s="7" t="str">
        <f t="shared" si="0"/>
        <v>PASS</v>
      </c>
    </row>
    <row r="7" spans="1:5" x14ac:dyDescent="0.25">
      <c r="A7" s="5" t="s">
        <v>13</v>
      </c>
      <c r="B7" s="3">
        <v>52</v>
      </c>
      <c r="C7" s="3">
        <v>52</v>
      </c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 s="3">
        <v>44</v>
      </c>
      <c r="C8" s="3">
        <v>44</v>
      </c>
      <c r="D8" s="6">
        <v>0.05</v>
      </c>
      <c r="E8" s="7" t="str">
        <f t="shared" si="0"/>
        <v>PASS</v>
      </c>
    </row>
    <row r="9" ht="14.4" customHeight="1" spans="1:5" x14ac:dyDescent="0.25">
      <c r="A9" s="5" t="s">
        <v>17</v>
      </c>
      <c r="B9">
        <v>56</v>
      </c>
      <c r="C9">
        <v>56</v>
      </c>
      <c r="D9" s="6">
        <v>0.05</v>
      </c>
      <c r="E9" s="7" t="str">
        <f t="shared" si="0"/>
        <v>PASS</v>
      </c>
    </row>
    <row r="10" ht="32.4" customHeight="1" spans="1:5" x14ac:dyDescent="0.25">
      <c r="A10" s="5" t="s">
        <v>21</v>
      </c>
      <c r="C10" s="14" t="s">
        <v>57</v>
      </c>
      <c r="D10" s="6"/>
      <c r="E10" s="7"/>
    </row>
    <row r="11" ht="376.8" customHeight="1" spans="1:5" x14ac:dyDescent="0.25">
      <c r="A11" s="15"/>
      <c r="B11" s="13" t="s">
        <v>58</v>
      </c>
      <c r="C11" s="13" t="s">
        <v>58</v>
      </c>
      <c r="D11" s="6"/>
      <c r="E11" s="16" t="str">
        <f>IF(B11=C11,"PASS","FAIL")</f>
        <v>PASS</v>
      </c>
    </row>
    <row r="12" ht="14.4" customHeight="1" spans="1:5" x14ac:dyDescent="0.25">
      <c r="A12" s="5" t="s">
        <v>59</v>
      </c>
      <c r="B12" s="3" t="s">
        <v>60</v>
      </c>
      <c r="C12" s="3" t="s">
        <v>60</v>
      </c>
      <c r="D12" s="6"/>
      <c r="E12" s="16" t="str">
        <f>IF(B12=C12,"PASS","FAIL")</f>
        <v>PASS</v>
      </c>
    </row>
  </sheetData>
  <mergeCells count="1">
    <mergeCell ref="B1:D1"/>
  </mergeCells>
  <conditionalFormatting sqref="D3:D5">
    <cfRule type="cellIs" dxfId="112" priority="14" operator="equal">
      <formula>"PASS"</formula>
    </cfRule>
  </conditionalFormatting>
  <conditionalFormatting sqref="D3:D5">
    <cfRule type="cellIs" dxfId="113" priority="13" operator="equal">
      <formula>"FAIL"</formula>
    </cfRule>
  </conditionalFormatting>
  <conditionalFormatting sqref="D7:D9">
    <cfRule type="cellIs" dxfId="114" priority="12" operator="equal">
      <formula>"PASS"</formula>
    </cfRule>
  </conditionalFormatting>
  <conditionalFormatting sqref="D7:D9">
    <cfRule type="cellIs" dxfId="115" priority="11" operator="equal">
      <formula>"FAIL"</formula>
    </cfRule>
  </conditionalFormatting>
  <conditionalFormatting sqref="D6">
    <cfRule type="cellIs" dxfId="116" priority="10" operator="equal">
      <formula>"PASS"</formula>
    </cfRule>
  </conditionalFormatting>
  <conditionalFormatting sqref="D6">
    <cfRule type="cellIs" dxfId="117" priority="9" operator="equal">
      <formula>"FAIL"</formula>
    </cfRule>
  </conditionalFormatting>
  <conditionalFormatting sqref="D10:D11">
    <cfRule type="cellIs" dxfId="118" priority="8" operator="equal">
      <formula>"PASS"</formula>
    </cfRule>
  </conditionalFormatting>
  <conditionalFormatting sqref="D10:D11">
    <cfRule type="cellIs" dxfId="119" priority="7" operator="equal">
      <formula>"FAIL"</formula>
    </cfRule>
  </conditionalFormatting>
  <conditionalFormatting sqref="D12">
    <cfRule type="cellIs" dxfId="120" priority="6" operator="equal">
      <formula>"PASS"</formula>
    </cfRule>
  </conditionalFormatting>
  <conditionalFormatting sqref="D12">
    <cfRule type="cellIs" dxfId="121" priority="5" operator="equal">
      <formula>"FAIL"</formula>
    </cfRule>
  </conditionalFormatting>
  <conditionalFormatting sqref="E12">
    <cfRule type="cellIs" dxfId="122" priority="4" operator="equal">
      <formula>"PASS"</formula>
    </cfRule>
  </conditionalFormatting>
  <conditionalFormatting sqref="E12">
    <cfRule type="cellIs" dxfId="123" priority="3" operator="equal">
      <formula>"FAIL"</formula>
    </cfRule>
  </conditionalFormatting>
  <conditionalFormatting sqref="E11">
    <cfRule type="cellIs" dxfId="124" priority="2" operator="equal">
      <formula>"PASS"</formula>
    </cfRule>
  </conditionalFormatting>
  <conditionalFormatting sqref="E11">
    <cfRule type="cellIs" dxfId="1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56.47265625" customWidth="1"/>
  </cols>
  <sheetData>
    <row r="1" ht="14.4" customHeight="1" spans="2:4" x14ac:dyDescent="0.25">
      <c r="B1" s="9" t="s">
        <v>61</v>
      </c>
      <c r="C1" s="9"/>
      <c r="D1" s="9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 t="shared" ref="E3:E12" si="0"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 t="shared" si="0"/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 t="shared" si="0"/>
        <v>PASS</v>
      </c>
    </row>
    <row r="6" spans="1:5" x14ac:dyDescent="0.25">
      <c r="A6" s="5" t="s">
        <v>11</v>
      </c>
      <c r="B6" s="3"/>
      <c r="C6" s="3"/>
      <c r="D6" s="6">
        <v>0.05</v>
      </c>
      <c r="E6" s="7" t="str">
        <f t="shared" si="0"/>
        <v>PASS</v>
      </c>
    </row>
    <row r="7" spans="1:5" x14ac:dyDescent="0.25">
      <c r="A7" s="5" t="s">
        <v>13</v>
      </c>
      <c r="B7" s="3"/>
      <c r="C7" s="3"/>
      <c r="D7" s="6">
        <v>0.05</v>
      </c>
      <c r="E7" s="7" t="str">
        <f t="shared" si="0"/>
        <v>PASS</v>
      </c>
    </row>
    <row r="8" ht="14.4" customHeight="1" spans="1:5" x14ac:dyDescent="0.25">
      <c r="A8" s="5" t="s">
        <v>15</v>
      </c>
      <c r="B8" s="3"/>
      <c r="C8" s="3"/>
      <c r="D8" s="6">
        <v>0.05</v>
      </c>
      <c r="E8" s="7" t="str">
        <f t="shared" si="0"/>
        <v>PASS</v>
      </c>
    </row>
    <row r="9" ht="14.4" customHeight="1" spans="1:5" x14ac:dyDescent="0.25">
      <c r="A9" s="5" t="s">
        <v>17</v>
      </c>
      <c r="D9" s="6">
        <v>0.05</v>
      </c>
      <c r="E9" s="7" t="str">
        <f t="shared" si="0"/>
        <v>PASS</v>
      </c>
    </row>
    <row r="10" ht="14.4" customHeight="1" spans="1:5" x14ac:dyDescent="0.25">
      <c r="A10" s="5" t="s">
        <v>19</v>
      </c>
      <c r="D10" s="6"/>
      <c r="E10" s="7" t="str">
        <f t="shared" si="0"/>
        <v>PASS</v>
      </c>
    </row>
    <row r="11" ht="14.4" customHeight="1" spans="1:5" x14ac:dyDescent="0.25">
      <c r="A11" s="5" t="s">
        <v>20</v>
      </c>
      <c r="D11" s="6"/>
      <c r="E11" s="7" t="str">
        <f t="shared" si="0"/>
        <v>PASS</v>
      </c>
    </row>
    <row r="12" ht="14.4" customHeight="1" spans="1:5" x14ac:dyDescent="0.25">
      <c r="A12" s="5" t="s">
        <v>21</v>
      </c>
      <c r="D12" s="6"/>
      <c r="E12" s="7" t="str">
        <f t="shared" si="0"/>
        <v>PASS</v>
      </c>
    </row>
  </sheetData>
  <mergeCells count="1">
    <mergeCell ref="B1:D1"/>
  </mergeCells>
  <conditionalFormatting sqref="D3:D5">
    <cfRule type="cellIs" dxfId="126" priority="10" operator="equal">
      <formula>"PASS"</formula>
    </cfRule>
  </conditionalFormatting>
  <conditionalFormatting sqref="D3:D5">
    <cfRule type="cellIs" dxfId="127" priority="9" operator="equal">
      <formula>"FAIL"</formula>
    </cfRule>
  </conditionalFormatting>
  <conditionalFormatting sqref="D7:D9">
    <cfRule type="cellIs" dxfId="128" priority="8" operator="equal">
      <formula>"PASS"</formula>
    </cfRule>
  </conditionalFormatting>
  <conditionalFormatting sqref="D7:D9">
    <cfRule type="cellIs" dxfId="129" priority="7" operator="equal">
      <formula>"FAIL"</formula>
    </cfRule>
  </conditionalFormatting>
  <conditionalFormatting sqref="D6">
    <cfRule type="cellIs" dxfId="130" priority="6" operator="equal">
      <formula>"PASS"</formula>
    </cfRule>
  </conditionalFormatting>
  <conditionalFormatting sqref="D6">
    <cfRule type="cellIs" dxfId="131" priority="5" operator="equal">
      <formula>"FAIL"</formula>
    </cfRule>
  </conditionalFormatting>
  <conditionalFormatting sqref="D10:D11">
    <cfRule type="cellIs" dxfId="132" priority="4" operator="equal">
      <formula>"PASS"</formula>
    </cfRule>
  </conditionalFormatting>
  <conditionalFormatting sqref="D10:D11">
    <cfRule type="cellIs" dxfId="133" priority="3" operator="equal">
      <formula>"FAIL"</formula>
    </cfRule>
  </conditionalFormatting>
  <conditionalFormatting sqref="D12">
    <cfRule type="cellIs" dxfId="134" priority="2" operator="equal">
      <formula>"PASS"</formula>
    </cfRule>
  </conditionalFormatting>
  <conditionalFormatting sqref="D12">
    <cfRule type="cellIs" dxfId="1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8.5234375" customWidth="1"/>
  </cols>
  <sheetData>
    <row r="1" ht="14.4" customHeight="1" spans="2:4" x14ac:dyDescent="0.25">
      <c r="B1" s="9" t="s">
        <v>62</v>
      </c>
      <c r="C1" s="9"/>
      <c r="D1" s="9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 t="shared" ref="E3:E12" si="0"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 t="shared" si="0"/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 t="shared" si="0"/>
        <v>PASS</v>
      </c>
    </row>
    <row r="6" spans="1:5" x14ac:dyDescent="0.25">
      <c r="A6" s="5" t="s">
        <v>11</v>
      </c>
      <c r="B6" s="3"/>
      <c r="C6" s="3"/>
      <c r="D6" s="6">
        <v>0.05</v>
      </c>
      <c r="E6" s="7" t="str">
        <f t="shared" si="0"/>
        <v>PASS</v>
      </c>
    </row>
    <row r="7" spans="1:5" x14ac:dyDescent="0.25">
      <c r="A7" s="5" t="s">
        <v>13</v>
      </c>
      <c r="B7" s="3"/>
      <c r="C7" s="3"/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 s="3"/>
      <c r="C8" s="3"/>
      <c r="D8" s="6">
        <v>0.05</v>
      </c>
      <c r="E8" s="7" t="str">
        <f t="shared" si="0"/>
        <v>PASS</v>
      </c>
    </row>
    <row r="9" ht="14.4" customHeight="1" spans="1:5" x14ac:dyDescent="0.25">
      <c r="A9" s="5" t="s">
        <v>17</v>
      </c>
      <c r="D9" s="6">
        <v>0.05</v>
      </c>
      <c r="E9" s="7" t="str">
        <f t="shared" si="0"/>
        <v>PASS</v>
      </c>
    </row>
    <row r="10" ht="14.4" customHeight="1" spans="1:5" x14ac:dyDescent="0.25">
      <c r="A10" s="5" t="s">
        <v>19</v>
      </c>
      <c r="D10" s="6"/>
      <c r="E10" s="7" t="str">
        <f t="shared" si="0"/>
        <v>PASS</v>
      </c>
    </row>
    <row r="11" ht="14.4" customHeight="1" spans="1:5" x14ac:dyDescent="0.25">
      <c r="A11" s="5" t="s">
        <v>20</v>
      </c>
      <c r="D11" s="6"/>
      <c r="E11" s="7" t="str">
        <f t="shared" si="0"/>
        <v>PASS</v>
      </c>
    </row>
    <row r="12" ht="14.4" customHeight="1" spans="1:5" x14ac:dyDescent="0.25">
      <c r="A12" s="5" t="s">
        <v>21</v>
      </c>
      <c r="D12" s="6"/>
      <c r="E12" s="7" t="str">
        <f t="shared" si="0"/>
        <v>PASS</v>
      </c>
    </row>
  </sheetData>
  <mergeCells count="1">
    <mergeCell ref="B1:D1"/>
  </mergeCells>
  <conditionalFormatting sqref="D3:D5">
    <cfRule type="cellIs" dxfId="136" priority="10" operator="equal">
      <formula>"PASS"</formula>
    </cfRule>
  </conditionalFormatting>
  <conditionalFormatting sqref="D3:D5">
    <cfRule type="cellIs" dxfId="137" priority="9" operator="equal">
      <formula>"FAIL"</formula>
    </cfRule>
  </conditionalFormatting>
  <conditionalFormatting sqref="D7:D9">
    <cfRule type="cellIs" dxfId="138" priority="8" operator="equal">
      <formula>"PASS"</formula>
    </cfRule>
  </conditionalFormatting>
  <conditionalFormatting sqref="D7:D9">
    <cfRule type="cellIs" dxfId="139" priority="7" operator="equal">
      <formula>"FAIL"</formula>
    </cfRule>
  </conditionalFormatting>
  <conditionalFormatting sqref="D6">
    <cfRule type="cellIs" dxfId="140" priority="6" operator="equal">
      <formula>"PASS"</formula>
    </cfRule>
  </conditionalFormatting>
  <conditionalFormatting sqref="D6">
    <cfRule type="cellIs" dxfId="141" priority="5" operator="equal">
      <formula>"FAIL"</formula>
    </cfRule>
  </conditionalFormatting>
  <conditionalFormatting sqref="D10:D11">
    <cfRule type="cellIs" dxfId="142" priority="4" operator="equal">
      <formula>"PASS"</formula>
    </cfRule>
  </conditionalFormatting>
  <conditionalFormatting sqref="D10:D11">
    <cfRule type="cellIs" dxfId="143" priority="3" operator="equal">
      <formula>"FAIL"</formula>
    </cfRule>
  </conditionalFormatting>
  <conditionalFormatting sqref="D12">
    <cfRule type="cellIs" dxfId="144" priority="2" operator="equal">
      <formula>"PASS"</formula>
    </cfRule>
  </conditionalFormatting>
  <conditionalFormatting sqref="D12">
    <cfRule type="cellIs" dxfId="14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9.7890625" customWidth="1"/>
    <col min="2" max="3" width="41.578125" customWidth="1"/>
    <col min="4" max="4" width="10.3125" customWidth="1"/>
  </cols>
  <sheetData>
    <row r="1" ht="14.4" customHeight="1" spans="2:4" x14ac:dyDescent="0.25">
      <c r="B1" s="9" t="s">
        <v>63</v>
      </c>
      <c r="C1" s="9"/>
      <c r="D1" s="9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 t="shared" ref="E3:E12" si="0"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 t="shared" si="0"/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 t="shared" si="0"/>
        <v>PASS</v>
      </c>
    </row>
    <row r="6" spans="1:5" x14ac:dyDescent="0.25">
      <c r="A6" s="5" t="s">
        <v>11</v>
      </c>
      <c r="B6" s="3"/>
      <c r="C6" s="3"/>
      <c r="D6" s="6">
        <v>0.05</v>
      </c>
      <c r="E6" s="7" t="str">
        <f t="shared" si="0"/>
        <v>PASS</v>
      </c>
    </row>
    <row r="7" spans="1:5" x14ac:dyDescent="0.25">
      <c r="A7" s="5" t="s">
        <v>13</v>
      </c>
      <c r="B7" s="3"/>
      <c r="C7" s="3"/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 s="3"/>
      <c r="C8" s="3"/>
      <c r="D8" s="6">
        <v>0.05</v>
      </c>
      <c r="E8" s="7" t="str">
        <f t="shared" si="0"/>
        <v>PASS</v>
      </c>
    </row>
    <row r="9" ht="14.4" customHeight="1" spans="1:5" x14ac:dyDescent="0.25">
      <c r="A9" s="5" t="s">
        <v>17</v>
      </c>
      <c r="B9" s="3"/>
      <c r="C9" s="3"/>
      <c r="D9" s="6">
        <v>0.05</v>
      </c>
      <c r="E9" s="7" t="str">
        <f t="shared" si="0"/>
        <v>PASS</v>
      </c>
    </row>
    <row r="10" ht="14.4" customHeight="1" spans="1:5" x14ac:dyDescent="0.25">
      <c r="A10" s="5" t="s">
        <v>19</v>
      </c>
      <c r="B10" s="3"/>
      <c r="C10" s="3"/>
      <c r="D10" s="6"/>
      <c r="E10" s="7" t="str">
        <f t="shared" si="0"/>
        <v>PASS</v>
      </c>
    </row>
    <row r="11" ht="14.4" customHeight="1" spans="1:5" x14ac:dyDescent="0.25">
      <c r="A11" s="5" t="s">
        <v>20</v>
      </c>
      <c r="B11" s="3"/>
      <c r="C11" s="3"/>
      <c r="D11" s="6"/>
      <c r="E11" s="7" t="str">
        <f t="shared" si="0"/>
        <v>PASS</v>
      </c>
    </row>
    <row r="12" ht="14.4" customHeight="1" spans="1:5" x14ac:dyDescent="0.25">
      <c r="A12" s="5" t="s">
        <v>21</v>
      </c>
      <c r="B12" s="3"/>
      <c r="C12" s="3"/>
      <c r="D12" s="6"/>
      <c r="E12" s="7" t="str">
        <f t="shared" si="0"/>
        <v>PASS</v>
      </c>
    </row>
  </sheetData>
  <mergeCells count="1">
    <mergeCell ref="B1:D1"/>
  </mergeCells>
  <conditionalFormatting sqref="D3:D5">
    <cfRule type="cellIs" dxfId="146" priority="10" operator="equal">
      <formula>"PASS"</formula>
    </cfRule>
  </conditionalFormatting>
  <conditionalFormatting sqref="D3:D5">
    <cfRule type="cellIs" dxfId="147" priority="9" operator="equal">
      <formula>"FAIL"</formula>
    </cfRule>
  </conditionalFormatting>
  <conditionalFormatting sqref="D7:D9">
    <cfRule type="cellIs" dxfId="148" priority="8" operator="equal">
      <formula>"PASS"</formula>
    </cfRule>
  </conditionalFormatting>
  <conditionalFormatting sqref="D7:D9">
    <cfRule type="cellIs" dxfId="149" priority="7" operator="equal">
      <formula>"FAIL"</formula>
    </cfRule>
  </conditionalFormatting>
  <conditionalFormatting sqref="D6">
    <cfRule type="cellIs" dxfId="150" priority="6" operator="equal">
      <formula>"PASS"</formula>
    </cfRule>
  </conditionalFormatting>
  <conditionalFormatting sqref="D6">
    <cfRule type="cellIs" dxfId="151" priority="5" operator="equal">
      <formula>"FAIL"</formula>
    </cfRule>
  </conditionalFormatting>
  <conditionalFormatting sqref="D10:D11">
    <cfRule type="cellIs" dxfId="152" priority="4" operator="equal">
      <formula>"PASS"</formula>
    </cfRule>
  </conditionalFormatting>
  <conditionalFormatting sqref="D10:D11">
    <cfRule type="cellIs" dxfId="153" priority="3" operator="equal">
      <formula>"FAIL"</formula>
    </cfRule>
  </conditionalFormatting>
  <conditionalFormatting sqref="D12">
    <cfRule type="cellIs" dxfId="154" priority="2" operator="equal">
      <formula>"PASS"</formula>
    </cfRule>
  </conditionalFormatting>
  <conditionalFormatting sqref="D12">
    <cfRule type="cellIs" dxfId="15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5.05078125" customWidth="1"/>
  </cols>
  <sheetData>
    <row r="1" ht="14.4" customHeight="1" spans="2:4" x14ac:dyDescent="0.25">
      <c r="B1" s="9" t="s">
        <v>64</v>
      </c>
      <c r="C1" s="9"/>
      <c r="D1" s="9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 t="shared" ref="E3:E12" si="0"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 t="shared" si="0"/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 t="shared" si="0"/>
        <v>PASS</v>
      </c>
    </row>
    <row r="6" spans="1:5" x14ac:dyDescent="0.25">
      <c r="A6" s="5" t="s">
        <v>11</v>
      </c>
      <c r="B6" s="3"/>
      <c r="C6" s="3"/>
      <c r="D6" s="6">
        <v>0.05</v>
      </c>
      <c r="E6" s="7" t="str">
        <f t="shared" si="0"/>
        <v>PASS</v>
      </c>
    </row>
    <row r="7" spans="1:5" x14ac:dyDescent="0.25">
      <c r="A7" s="5" t="s">
        <v>13</v>
      </c>
      <c r="B7" s="3"/>
      <c r="C7" s="3"/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 s="3"/>
      <c r="C8" s="3"/>
      <c r="D8" s="6">
        <v>0.05</v>
      </c>
      <c r="E8" s="7" t="str">
        <f t="shared" si="0"/>
        <v>PASS</v>
      </c>
    </row>
    <row r="9" ht="14.4" customHeight="1" spans="1:5" x14ac:dyDescent="0.25">
      <c r="A9" s="5" t="s">
        <v>17</v>
      </c>
      <c r="D9" s="6">
        <v>0.05</v>
      </c>
      <c r="E9" s="7" t="str">
        <f t="shared" si="0"/>
        <v>PASS</v>
      </c>
    </row>
    <row r="10" ht="14.4" customHeight="1" spans="1:5" x14ac:dyDescent="0.25">
      <c r="A10" s="5" t="s">
        <v>19</v>
      </c>
      <c r="D10" s="6"/>
      <c r="E10" s="7" t="str">
        <f t="shared" si="0"/>
        <v>PASS</v>
      </c>
    </row>
    <row r="11" ht="14.4" customHeight="1" spans="1:5" x14ac:dyDescent="0.25">
      <c r="A11" s="5" t="s">
        <v>20</v>
      </c>
      <c r="D11" s="6"/>
      <c r="E11" s="7" t="str">
        <f t="shared" si="0"/>
        <v>PASS</v>
      </c>
    </row>
    <row r="12" ht="14.4" customHeight="1" spans="1:5" x14ac:dyDescent="0.25">
      <c r="A12" s="5" t="s">
        <v>21</v>
      </c>
      <c r="D12" s="6"/>
      <c r="E12" s="7" t="str">
        <f t="shared" si="0"/>
        <v>PASS</v>
      </c>
    </row>
  </sheetData>
  <mergeCells count="1">
    <mergeCell ref="B1:D1"/>
  </mergeCells>
  <conditionalFormatting sqref="D3:D5">
    <cfRule type="cellIs" dxfId="156" priority="10" operator="equal">
      <formula>"PASS"</formula>
    </cfRule>
  </conditionalFormatting>
  <conditionalFormatting sqref="D3:D5">
    <cfRule type="cellIs" dxfId="157" priority="9" operator="equal">
      <formula>"FAIL"</formula>
    </cfRule>
  </conditionalFormatting>
  <conditionalFormatting sqref="D7:D9">
    <cfRule type="cellIs" dxfId="158" priority="8" operator="equal">
      <formula>"PASS"</formula>
    </cfRule>
  </conditionalFormatting>
  <conditionalFormatting sqref="D7:D9">
    <cfRule type="cellIs" dxfId="159" priority="7" operator="equal">
      <formula>"FAIL"</formula>
    </cfRule>
  </conditionalFormatting>
  <conditionalFormatting sqref="D6">
    <cfRule type="cellIs" dxfId="160" priority="6" operator="equal">
      <formula>"PASS"</formula>
    </cfRule>
  </conditionalFormatting>
  <conditionalFormatting sqref="D6">
    <cfRule type="cellIs" dxfId="161" priority="5" operator="equal">
      <formula>"FAIL"</formula>
    </cfRule>
  </conditionalFormatting>
  <conditionalFormatting sqref="D10:D11">
    <cfRule type="cellIs" dxfId="162" priority="4" operator="equal">
      <formula>"PASS"</formula>
    </cfRule>
  </conditionalFormatting>
  <conditionalFormatting sqref="D10:D11">
    <cfRule type="cellIs" dxfId="163" priority="3" operator="equal">
      <formula>"FAIL"</formula>
    </cfRule>
  </conditionalFormatting>
  <conditionalFormatting sqref="D12">
    <cfRule type="cellIs" dxfId="164" priority="2" operator="equal">
      <formula>"PASS"</formula>
    </cfRule>
  </conditionalFormatting>
  <conditionalFormatting sqref="D12">
    <cfRule type="cellIs" dxfId="1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 zoomScale="100" zoomScaleNormal="100">
      <selection activeCell="J13" sqref="J13"/>
    </sheetView>
  </sheetViews>
  <sheetFormatPr defaultRowHeight="14.4" outlineLevelRow="0" outlineLevelCol="0" x14ac:dyDescent="0.55" customHeight="1"/>
  <cols>
    <col min="1" max="1" width="24.7890625" customWidth="1"/>
    <col min="2" max="2" width="29.62890625" customWidth="1"/>
    <col min="3" max="3" width="88.20703125" customWidth="1"/>
  </cols>
  <sheetData>
    <row r="1" ht="14.4" customHeight="1" spans="2:4" x14ac:dyDescent="0.25">
      <c r="B1" s="9" t="s">
        <v>65</v>
      </c>
      <c r="C1" s="9"/>
      <c r="D1" s="9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>
        <v>0</v>
      </c>
      <c r="D3" s="6">
        <v>0.05</v>
      </c>
      <c r="E3" s="7" t="str">
        <f t="shared" ref="E3:E14" si="0">IF(AND((B3+(B3*D3))&gt;=C3,(B3-(B3*D3))&lt;=C3),"PASS","FAIL")</f>
        <v>PASS</v>
      </c>
    </row>
    <row r="4" spans="1:5" x14ac:dyDescent="0.25">
      <c r="A4" s="5" t="s">
        <v>7</v>
      </c>
      <c r="B4" s="3"/>
      <c r="C4" s="3">
        <v>0</v>
      </c>
      <c r="D4" s="6">
        <v>0.05</v>
      </c>
      <c r="E4" s="7" t="str">
        <f t="shared" si="0"/>
        <v>PASS</v>
      </c>
    </row>
    <row r="5" spans="1:5" x14ac:dyDescent="0.25">
      <c r="A5" s="5" t="s">
        <v>9</v>
      </c>
      <c r="B5" s="3"/>
      <c r="C5" s="11">
        <v>0</v>
      </c>
      <c r="D5" s="6">
        <v>0.05</v>
      </c>
      <c r="E5" s="7" t="str">
        <f t="shared" si="0"/>
        <v>PASS</v>
      </c>
    </row>
    <row r="6" spans="1:5" x14ac:dyDescent="0.25">
      <c r="A6" s="5" t="s">
        <v>11</v>
      </c>
      <c r="B6" s="3"/>
      <c r="C6" s="11">
        <v>0</v>
      </c>
      <c r="D6" s="6">
        <v>0.05</v>
      </c>
      <c r="E6" s="7" t="str">
        <f t="shared" si="0"/>
        <v>PASS</v>
      </c>
    </row>
    <row r="7" spans="1:5" x14ac:dyDescent="0.25">
      <c r="A7" s="5" t="s">
        <v>13</v>
      </c>
      <c r="B7" s="3"/>
      <c r="C7" s="3">
        <v>0</v>
      </c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 s="3"/>
      <c r="C8" s="3">
        <v>0</v>
      </c>
      <c r="D8" s="6">
        <v>0.05</v>
      </c>
      <c r="E8" s="7" t="str">
        <f t="shared" si="0"/>
        <v>PASS</v>
      </c>
    </row>
    <row r="9" ht="14.4" customHeight="1" spans="1:5" x14ac:dyDescent="0.25">
      <c r="A9" s="5" t="s">
        <v>17</v>
      </c>
      <c r="C9">
        <v>0</v>
      </c>
      <c r="D9" s="6">
        <v>0.05</v>
      </c>
      <c r="E9" s="7" t="str">
        <f t="shared" si="0"/>
        <v>PASS</v>
      </c>
    </row>
    <row r="10" ht="14.4" customHeight="1" spans="1:1" s="5" customFormat="1" x14ac:dyDescent="0.25">
      <c r="A10" s="5" t="s">
        <v>19</v>
      </c>
    </row>
    <row r="11" ht="14.4" customHeight="1" spans="1:1" s="5" customFormat="1" x14ac:dyDescent="0.25">
      <c r="A11" s="5" t="s">
        <v>20</v>
      </c>
    </row>
    <row r="12" ht="14.4" customHeight="1" spans="1:5" x14ac:dyDescent="0.25">
      <c r="A12" s="5" t="s">
        <v>21</v>
      </c>
      <c r="C12" s="13" t="s">
        <v>57</v>
      </c>
      <c r="D12" s="6"/>
      <c r="E12" s="7" t="str">
        <f t="shared" si="0"/>
        <v>FAIL</v>
      </c>
    </row>
    <row r="13" ht="409.5" customHeight="1" spans="1:5" x14ac:dyDescent="0.25">
      <c r="A13" s="5" t="s">
        <v>21</v>
      </c>
      <c r="C13" s="13" t="s">
        <v>66</v>
      </c>
      <c r="D13" s="6"/>
      <c r="E13" s="7" t="str">
        <f t="shared" si="0"/>
        <v>FAIL</v>
      </c>
    </row>
    <row r="14" ht="14.4" customHeight="1" spans="1:5" x14ac:dyDescent="0.25">
      <c r="A14" s="5" t="s">
        <v>21</v>
      </c>
      <c r="C14" s="13" t="s">
        <v>67</v>
      </c>
      <c r="D14" s="6"/>
      <c r="E14" s="7" t="str">
        <f t="shared" si="0"/>
        <v>FAIL</v>
      </c>
    </row>
  </sheetData>
  <mergeCells count="1">
    <mergeCell ref="B1:D1"/>
  </mergeCells>
  <conditionalFormatting sqref="D3:D5">
    <cfRule type="cellIs" dxfId="166" priority="10" operator="equal">
      <formula>"PASS"</formula>
    </cfRule>
  </conditionalFormatting>
  <conditionalFormatting sqref="D3:D5">
    <cfRule type="cellIs" dxfId="167" priority="9" operator="equal">
      <formula>"FAIL"</formula>
    </cfRule>
  </conditionalFormatting>
  <conditionalFormatting sqref="D7:D9">
    <cfRule type="cellIs" dxfId="168" priority="8" operator="equal">
      <formula>"PASS"</formula>
    </cfRule>
  </conditionalFormatting>
  <conditionalFormatting sqref="D7:D9">
    <cfRule type="cellIs" dxfId="169" priority="7" operator="equal">
      <formula>"FAIL"</formula>
    </cfRule>
  </conditionalFormatting>
  <conditionalFormatting sqref="D6">
    <cfRule type="cellIs" dxfId="170" priority="6" operator="equal">
      <formula>"PASS"</formula>
    </cfRule>
  </conditionalFormatting>
  <conditionalFormatting sqref="D6">
    <cfRule type="cellIs" dxfId="171" priority="5" operator="equal">
      <formula>"FAIL"</formula>
    </cfRule>
  </conditionalFormatting>
  <conditionalFormatting sqref="D12:D13">
    <cfRule type="cellIs" dxfId="172" priority="4" operator="equal">
      <formula>"PASS"</formula>
    </cfRule>
  </conditionalFormatting>
  <conditionalFormatting sqref="D12:D13">
    <cfRule type="cellIs" dxfId="173" priority="3" operator="equal">
      <formula>"FAIL"</formula>
    </cfRule>
  </conditionalFormatting>
  <conditionalFormatting sqref="D14">
    <cfRule type="cellIs" dxfId="174" priority="2" operator="equal">
      <formula>"PASS"</formula>
    </cfRule>
  </conditionalFormatting>
  <conditionalFormatting sqref="D14">
    <cfRule type="cellIs" dxfId="17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7.9453125" customWidth="1"/>
  </cols>
  <sheetData>
    <row r="1" ht="14.4" customHeight="1" spans="2:4" x14ac:dyDescent="0.25">
      <c r="B1" s="9" t="s">
        <v>72</v>
      </c>
      <c r="C1" s="9"/>
      <c r="D1" s="9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 t="shared" ref="E3:E12" si="0"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 t="shared" si="0"/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 t="shared" si="0"/>
        <v>PASS</v>
      </c>
    </row>
    <row r="6" spans="1:5" x14ac:dyDescent="0.25">
      <c r="A6" s="5" t="s">
        <v>11</v>
      </c>
      <c r="B6" s="3"/>
      <c r="C6" s="3"/>
      <c r="D6" s="6">
        <v>0.05</v>
      </c>
      <c r="E6" s="7" t="str">
        <f t="shared" si="0"/>
        <v>PASS</v>
      </c>
    </row>
    <row r="7" spans="1:5" x14ac:dyDescent="0.25">
      <c r="A7" s="5" t="s">
        <v>13</v>
      </c>
      <c r="B7" s="3"/>
      <c r="C7" s="3"/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 s="3"/>
      <c r="C8" s="3"/>
      <c r="D8" s="6">
        <v>0.05</v>
      </c>
      <c r="E8" s="7" t="str">
        <f t="shared" si="0"/>
        <v>PASS</v>
      </c>
    </row>
    <row r="9" ht="14.4" customHeight="1" spans="1:5" x14ac:dyDescent="0.25">
      <c r="A9" s="5" t="s">
        <v>17</v>
      </c>
      <c r="D9" s="6">
        <v>0.05</v>
      </c>
      <c r="E9" s="7" t="str">
        <f t="shared" si="0"/>
        <v>PASS</v>
      </c>
    </row>
    <row r="10" ht="14.4" customHeight="1" spans="1:5" x14ac:dyDescent="0.25">
      <c r="A10" s="5" t="s">
        <v>19</v>
      </c>
      <c r="D10" s="6"/>
      <c r="E10" s="7" t="str">
        <f t="shared" si="0"/>
        <v>PASS</v>
      </c>
    </row>
    <row r="11" ht="14.4" customHeight="1" spans="1:5" x14ac:dyDescent="0.25">
      <c r="A11" s="5" t="s">
        <v>20</v>
      </c>
      <c r="D11" s="6"/>
      <c r="E11" s="7" t="str">
        <f t="shared" si="0"/>
        <v>PASS</v>
      </c>
    </row>
    <row r="12" ht="14.4" customHeight="1" spans="1:5" x14ac:dyDescent="0.25">
      <c r="A12" s="5" t="s">
        <v>21</v>
      </c>
      <c r="D12" s="6"/>
      <c r="E12" s="7" t="str">
        <f t="shared" si="0"/>
        <v>PASS</v>
      </c>
    </row>
  </sheetData>
  <mergeCells count="1">
    <mergeCell ref="B1:D1"/>
  </mergeCells>
  <conditionalFormatting sqref="D3:D5">
    <cfRule type="cellIs" dxfId="186" priority="10" operator="equal">
      <formula>"PASS"</formula>
    </cfRule>
  </conditionalFormatting>
  <conditionalFormatting sqref="D3:D5">
    <cfRule type="cellIs" dxfId="187" priority="9" operator="equal">
      <formula>"FAIL"</formula>
    </cfRule>
  </conditionalFormatting>
  <conditionalFormatting sqref="D7:D9">
    <cfRule type="cellIs" dxfId="188" priority="8" operator="equal">
      <formula>"PASS"</formula>
    </cfRule>
  </conditionalFormatting>
  <conditionalFormatting sqref="D7:D9">
    <cfRule type="cellIs" dxfId="189" priority="7" operator="equal">
      <formula>"FAIL"</formula>
    </cfRule>
  </conditionalFormatting>
  <conditionalFormatting sqref="D6">
    <cfRule type="cellIs" dxfId="190" priority="6" operator="equal">
      <formula>"PASS"</formula>
    </cfRule>
  </conditionalFormatting>
  <conditionalFormatting sqref="D6">
    <cfRule type="cellIs" dxfId="191" priority="5" operator="equal">
      <formula>"FAIL"</formula>
    </cfRule>
  </conditionalFormatting>
  <conditionalFormatting sqref="D10:D11">
    <cfRule type="cellIs" dxfId="192" priority="4" operator="equal">
      <formula>"PASS"</formula>
    </cfRule>
  </conditionalFormatting>
  <conditionalFormatting sqref="D10:D11">
    <cfRule type="cellIs" dxfId="193" priority="3" operator="equal">
      <formula>"FAIL"</formula>
    </cfRule>
  </conditionalFormatting>
  <conditionalFormatting sqref="D12">
    <cfRule type="cellIs" dxfId="194" priority="2" operator="equal">
      <formula>"PASS"</formula>
    </cfRule>
  </conditionalFormatting>
  <conditionalFormatting sqref="D12">
    <cfRule type="cellIs" dxfId="19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1.89453125" customWidth="1"/>
    <col min="2" max="3" width="27.5234375" customWidth="1"/>
  </cols>
  <sheetData>
    <row r="1" ht="14.4" customHeight="1" spans="2:4" x14ac:dyDescent="0.25">
      <c r="B1" s="9" t="s">
        <v>68</v>
      </c>
      <c r="C1" s="9"/>
      <c r="D1" s="9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 t="s">
        <v>69</v>
      </c>
      <c r="D3" s="6">
        <v>0.05</v>
      </c>
      <c r="E3" s="7" t="str">
        <f t="shared" ref="E3:E12" si="0">IF(AND((B3+(B3*D3))&gt;=C3,(B3-(B3*D3))&lt;=C3),"PASS","FAIL")</f>
        <v>FAIL</v>
      </c>
    </row>
    <row r="4" spans="1:5" x14ac:dyDescent="0.25">
      <c r="A4" s="5" t="s">
        <v>7</v>
      </c>
      <c r="B4" s="3"/>
      <c r="C4" s="3" t="s">
        <v>70</v>
      </c>
      <c r="D4" s="6">
        <v>0.05</v>
      </c>
      <c r="E4" s="7" t="str">
        <f t="shared" si="0"/>
        <v>FAIL</v>
      </c>
    </row>
    <row r="5" spans="1:5" x14ac:dyDescent="0.25">
      <c r="A5" s="5" t="s">
        <v>9</v>
      </c>
      <c r="B5" s="3"/>
      <c r="C5" s="3" t="s">
        <v>71</v>
      </c>
      <c r="D5" s="6">
        <v>0.05</v>
      </c>
      <c r="E5" s="7" t="str">
        <f t="shared" si="0"/>
        <v>FAIL</v>
      </c>
    </row>
    <row r="6" spans="1:5" x14ac:dyDescent="0.25">
      <c r="A6" s="5" t="s">
        <v>11</v>
      </c>
      <c r="B6" s="3"/>
      <c r="C6" s="3"/>
      <c r="D6" s="6">
        <v>0.05</v>
      </c>
      <c r="E6" s="7" t="str">
        <f t="shared" si="0"/>
        <v>PASS</v>
      </c>
    </row>
    <row r="7" spans="1:5" x14ac:dyDescent="0.25">
      <c r="A7" s="5" t="s">
        <v>13</v>
      </c>
      <c r="B7" s="3"/>
      <c r="C7" s="3"/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 s="3"/>
      <c r="C8" s="3"/>
      <c r="D8" s="6">
        <v>0.05</v>
      </c>
      <c r="E8" s="7" t="str">
        <f t="shared" si="0"/>
        <v>PASS</v>
      </c>
    </row>
    <row r="9" ht="14.4" customHeight="1" spans="1:5" x14ac:dyDescent="0.25">
      <c r="A9" s="5" t="s">
        <v>17</v>
      </c>
      <c r="D9" s="6">
        <v>0.05</v>
      </c>
      <c r="E9" s="7" t="str">
        <f t="shared" si="0"/>
        <v>PASS</v>
      </c>
    </row>
    <row r="10" ht="14.4" customHeight="1" spans="1:5" x14ac:dyDescent="0.25">
      <c r="A10" s="5" t="s">
        <v>19</v>
      </c>
      <c r="D10" s="6"/>
      <c r="E10" s="7" t="str">
        <f t="shared" si="0"/>
        <v>PASS</v>
      </c>
    </row>
    <row r="11" ht="14.4" customHeight="1" spans="1:5" x14ac:dyDescent="0.25">
      <c r="A11" s="5" t="s">
        <v>20</v>
      </c>
      <c r="D11" s="6"/>
      <c r="E11" s="7" t="str">
        <f t="shared" si="0"/>
        <v>PASS</v>
      </c>
    </row>
    <row r="12" ht="14.4" customHeight="1" spans="1:5" x14ac:dyDescent="0.25">
      <c r="A12" s="5" t="s">
        <v>21</v>
      </c>
      <c r="D12" s="6"/>
      <c r="E12" s="7" t="str">
        <f t="shared" si="0"/>
        <v>PASS</v>
      </c>
    </row>
  </sheetData>
  <mergeCells count="1">
    <mergeCell ref="B1:D1"/>
  </mergeCells>
  <conditionalFormatting sqref="D3:D5">
    <cfRule type="cellIs" dxfId="176" priority="10" operator="equal">
      <formula>"PASS"</formula>
    </cfRule>
  </conditionalFormatting>
  <conditionalFormatting sqref="D3:D5">
    <cfRule type="cellIs" dxfId="177" priority="9" operator="equal">
      <formula>"FAIL"</formula>
    </cfRule>
  </conditionalFormatting>
  <conditionalFormatting sqref="D7:D9">
    <cfRule type="cellIs" dxfId="178" priority="8" operator="equal">
      <formula>"PASS"</formula>
    </cfRule>
  </conditionalFormatting>
  <conditionalFormatting sqref="D7:D9">
    <cfRule type="cellIs" dxfId="179" priority="7" operator="equal">
      <formula>"FAIL"</formula>
    </cfRule>
  </conditionalFormatting>
  <conditionalFormatting sqref="D6">
    <cfRule type="cellIs" dxfId="180" priority="6" operator="equal">
      <formula>"PASS"</formula>
    </cfRule>
  </conditionalFormatting>
  <conditionalFormatting sqref="D6">
    <cfRule type="cellIs" dxfId="181" priority="5" operator="equal">
      <formula>"FAIL"</formula>
    </cfRule>
  </conditionalFormatting>
  <conditionalFormatting sqref="D10:D11">
    <cfRule type="cellIs" dxfId="182" priority="4" operator="equal">
      <formula>"PASS"</formula>
    </cfRule>
  </conditionalFormatting>
  <conditionalFormatting sqref="D10:D11">
    <cfRule type="cellIs" dxfId="183" priority="3" operator="equal">
      <formula>"FAIL"</formula>
    </cfRule>
  </conditionalFormatting>
  <conditionalFormatting sqref="D12">
    <cfRule type="cellIs" dxfId="184" priority="2" operator="equal">
      <formula>"PASS"</formula>
    </cfRule>
  </conditionalFormatting>
  <conditionalFormatting sqref="D12">
    <cfRule type="cellIs" dxfId="18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1.89453125" customWidth="1"/>
    <col min="2" max="2" width="29.3671875" customWidth="1"/>
    <col min="3" max="3" width="70.15625" customWidth="1"/>
  </cols>
  <sheetData>
    <row r="1" ht="21" customHeight="1" spans="1:4" x14ac:dyDescent="0.25">
      <c r="A1" s="1" t="s">
        <v>22</v>
      </c>
      <c r="B1" s="1"/>
      <c r="C1" s="1"/>
      <c r="D1" s="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 t="s">
        <v>23</v>
      </c>
      <c r="D3" s="6">
        <v>0.05</v>
      </c>
      <c r="E3" s="7" t="str">
        <f t="shared" ref="E3:E12" si="0">IF(AND((B3+(B3*D3))&gt;=C3,(B3-(B3*D3))&lt;=C3),"PASS","FAIL")</f>
        <v>FAIL</v>
      </c>
    </row>
    <row r="4" spans="1:5" x14ac:dyDescent="0.25">
      <c r="A4" s="5" t="s">
        <v>7</v>
      </c>
      <c r="B4" s="3"/>
      <c r="C4" s="3" t="s">
        <v>24</v>
      </c>
      <c r="D4" s="6">
        <v>0.05</v>
      </c>
      <c r="E4" s="7" t="str">
        <f t="shared" si="0"/>
        <v>FAIL</v>
      </c>
    </row>
    <row r="5" spans="1:5" x14ac:dyDescent="0.25">
      <c r="A5" s="5" t="s">
        <v>9</v>
      </c>
      <c r="B5" s="3"/>
      <c r="C5" s="3" t="s">
        <v>25</v>
      </c>
      <c r="D5" s="6">
        <v>0.05</v>
      </c>
      <c r="E5" s="7" t="str">
        <f t="shared" si="0"/>
        <v>FAIL</v>
      </c>
    </row>
    <row r="6" spans="1:5" x14ac:dyDescent="0.25">
      <c r="A6" s="5" t="s">
        <v>11</v>
      </c>
      <c r="B6" s="3"/>
      <c r="C6" s="3" t="s">
        <v>26</v>
      </c>
      <c r="D6" s="6">
        <v>0.05</v>
      </c>
      <c r="E6" s="7" t="str">
        <f t="shared" si="0"/>
        <v>FAIL</v>
      </c>
    </row>
    <row r="7" spans="1:5" x14ac:dyDescent="0.25">
      <c r="A7" s="5" t="s">
        <v>13</v>
      </c>
      <c r="B7" s="3"/>
      <c r="C7" s="3" t="s">
        <v>27</v>
      </c>
      <c r="D7" s="6">
        <v>0.05</v>
      </c>
      <c r="E7" s="7" t="str">
        <f t="shared" si="0"/>
        <v>FAIL</v>
      </c>
    </row>
    <row r="8" spans="1:5" x14ac:dyDescent="0.25">
      <c r="A8" s="5" t="s">
        <v>15</v>
      </c>
      <c r="B8" s="3"/>
      <c r="C8" s="3" t="s">
        <v>28</v>
      </c>
      <c r="D8" s="6">
        <v>0.05</v>
      </c>
      <c r="E8" s="7" t="str">
        <f t="shared" si="0"/>
        <v>FAIL</v>
      </c>
    </row>
    <row r="9" ht="14.4" customHeight="1" spans="1:5" x14ac:dyDescent="0.25">
      <c r="A9" s="5" t="s">
        <v>17</v>
      </c>
      <c r="C9" t="s">
        <v>29</v>
      </c>
      <c r="D9" s="6">
        <v>0.05</v>
      </c>
      <c r="E9" s="7" t="str">
        <f t="shared" si="0"/>
        <v>FAIL</v>
      </c>
    </row>
    <row r="10" ht="14.4" customHeight="1" spans="1:5" x14ac:dyDescent="0.25">
      <c r="A10" s="5" t="s">
        <v>19</v>
      </c>
      <c r="D10" s="6"/>
      <c r="E10" s="7" t="str">
        <f t="shared" si="0"/>
        <v>PASS</v>
      </c>
    </row>
    <row r="11" ht="14.4" customHeight="1" spans="1:5" x14ac:dyDescent="0.25">
      <c r="A11" s="5" t="s">
        <v>20</v>
      </c>
      <c r="D11" s="6"/>
      <c r="E11" s="7" t="str">
        <f t="shared" si="0"/>
        <v>PASS</v>
      </c>
    </row>
    <row r="12" ht="14.4" customHeight="1" spans="1:5" x14ac:dyDescent="0.25">
      <c r="A12" s="5" t="s">
        <v>21</v>
      </c>
      <c r="D12" s="6"/>
      <c r="E12" s="7" t="str">
        <f t="shared" si="0"/>
        <v>PASS</v>
      </c>
    </row>
  </sheetData>
  <mergeCells count="1">
    <mergeCell ref="A1:D1"/>
  </mergeCells>
  <conditionalFormatting sqref="D3:D5">
    <cfRule type="cellIs" dxfId="10" priority="10" operator="equal">
      <formula>"PASS"</formula>
    </cfRule>
  </conditionalFormatting>
  <conditionalFormatting sqref="D3:D5">
    <cfRule type="cellIs" dxfId="11" priority="9" operator="equal">
      <formula>"FAIL"</formula>
    </cfRule>
  </conditionalFormatting>
  <conditionalFormatting sqref="D7:D9">
    <cfRule type="cellIs" dxfId="12" priority="8" operator="equal">
      <formula>"PASS"</formula>
    </cfRule>
  </conditionalFormatting>
  <conditionalFormatting sqref="D7:D9">
    <cfRule type="cellIs" dxfId="13" priority="7" operator="equal">
      <formula>"FAIL"</formula>
    </cfRule>
  </conditionalFormatting>
  <conditionalFormatting sqref="D6">
    <cfRule type="cellIs" dxfId="14" priority="6" operator="equal">
      <formula>"PASS"</formula>
    </cfRule>
  </conditionalFormatting>
  <conditionalFormatting sqref="D6">
    <cfRule type="cellIs" dxfId="15" priority="5" operator="equal">
      <formula>"FAIL"</formula>
    </cfRule>
  </conditionalFormatting>
  <conditionalFormatting sqref="D10:D11">
    <cfRule type="cellIs" dxfId="16" priority="4" operator="equal">
      <formula>"PASS"</formula>
    </cfRule>
  </conditionalFormatting>
  <conditionalFormatting sqref="D10:D11">
    <cfRule type="cellIs" dxfId="17" priority="3" operator="equal">
      <formula>"FAIL"</formula>
    </cfRule>
  </conditionalFormatting>
  <conditionalFormatting sqref="D12">
    <cfRule type="cellIs" dxfId="18" priority="2" operator="equal">
      <formula>"PASS"</formula>
    </cfRule>
  </conditionalFormatting>
  <conditionalFormatting sqref="D12">
    <cfRule type="cellIs" dxfId="19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3.20703125" customWidth="1"/>
    <col min="4" max="4" width="10.3125" customWidth="1"/>
  </cols>
  <sheetData>
    <row r="1" ht="14.4" customHeight="1" spans="2:4" x14ac:dyDescent="0.25">
      <c r="B1" s="9" t="s">
        <v>73</v>
      </c>
      <c r="C1" s="9"/>
      <c r="D1" s="9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 t="shared" ref="E3:E12" si="0"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 t="shared" si="0"/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 t="shared" si="0"/>
        <v>PASS</v>
      </c>
    </row>
    <row r="6" ht="14.4" customHeight="1" spans="1:5" x14ac:dyDescent="0.25">
      <c r="A6" s="5" t="s">
        <v>11</v>
      </c>
      <c r="B6" s="3"/>
      <c r="C6" s="3"/>
      <c r="D6" s="6">
        <v>0.05</v>
      </c>
      <c r="E6" s="7" t="str">
        <f t="shared" si="0"/>
        <v>PASS</v>
      </c>
    </row>
    <row r="7" spans="1:5" x14ac:dyDescent="0.25">
      <c r="A7" s="5" t="s">
        <v>13</v>
      </c>
      <c r="B7" s="3"/>
      <c r="C7" s="3"/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 s="3"/>
      <c r="C8" s="3"/>
      <c r="D8" s="6">
        <v>0.05</v>
      </c>
      <c r="E8" s="7" t="str">
        <f t="shared" si="0"/>
        <v>PASS</v>
      </c>
    </row>
    <row r="9" ht="14.4" customHeight="1" spans="1:5" x14ac:dyDescent="0.25">
      <c r="A9" s="5" t="s">
        <v>17</v>
      </c>
      <c r="D9" s="6">
        <v>0.05</v>
      </c>
      <c r="E9" s="7" t="str">
        <f t="shared" si="0"/>
        <v>PASS</v>
      </c>
    </row>
    <row r="10" ht="14.4" customHeight="1" spans="1:5" x14ac:dyDescent="0.25">
      <c r="A10" s="5" t="s">
        <v>19</v>
      </c>
      <c r="D10" s="6"/>
      <c r="E10" s="7" t="str">
        <f t="shared" si="0"/>
        <v>PASS</v>
      </c>
    </row>
    <row r="11" ht="14.4" customHeight="1" spans="1:5" x14ac:dyDescent="0.25">
      <c r="A11" s="5" t="s">
        <v>20</v>
      </c>
      <c r="D11" s="6"/>
      <c r="E11" s="7" t="str">
        <f t="shared" si="0"/>
        <v>PASS</v>
      </c>
    </row>
    <row r="12" ht="14.4" customHeight="1" spans="1:5" x14ac:dyDescent="0.25">
      <c r="A12" s="5" t="s">
        <v>21</v>
      </c>
      <c r="D12" s="6"/>
      <c r="E12" s="7" t="str">
        <f t="shared" si="0"/>
        <v>PASS</v>
      </c>
    </row>
  </sheetData>
  <mergeCells count="1">
    <mergeCell ref="B1:D1"/>
  </mergeCells>
  <conditionalFormatting sqref="D3:D5">
    <cfRule type="cellIs" dxfId="196" priority="10" operator="equal">
      <formula>"PASS"</formula>
    </cfRule>
  </conditionalFormatting>
  <conditionalFormatting sqref="D3:D5">
    <cfRule type="cellIs" dxfId="197" priority="9" operator="equal">
      <formula>"FAIL"</formula>
    </cfRule>
  </conditionalFormatting>
  <conditionalFormatting sqref="D7:D9">
    <cfRule type="cellIs" dxfId="198" priority="8" operator="equal">
      <formula>"PASS"</formula>
    </cfRule>
  </conditionalFormatting>
  <conditionalFormatting sqref="D7:D9">
    <cfRule type="cellIs" dxfId="199" priority="7" operator="equal">
      <formula>"FAIL"</formula>
    </cfRule>
  </conditionalFormatting>
  <conditionalFormatting sqref="D6">
    <cfRule type="cellIs" dxfId="200" priority="6" operator="equal">
      <formula>"PASS"</formula>
    </cfRule>
  </conditionalFormatting>
  <conditionalFormatting sqref="D6">
    <cfRule type="cellIs" dxfId="201" priority="5" operator="equal">
      <formula>"FAIL"</formula>
    </cfRule>
  </conditionalFormatting>
  <conditionalFormatting sqref="D10:D11">
    <cfRule type="cellIs" dxfId="202" priority="4" operator="equal">
      <formula>"PASS"</formula>
    </cfRule>
  </conditionalFormatting>
  <conditionalFormatting sqref="D10:D11">
    <cfRule type="cellIs" dxfId="203" priority="3" operator="equal">
      <formula>"FAIL"</formula>
    </cfRule>
  </conditionalFormatting>
  <conditionalFormatting sqref="D12">
    <cfRule type="cellIs" dxfId="204" priority="2" operator="equal">
      <formula>"PASS"</formula>
    </cfRule>
  </conditionalFormatting>
  <conditionalFormatting sqref="D12">
    <cfRule type="cellIs" dxfId="20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E24" sqref="E24"/>
    </sheetView>
  </sheetViews>
  <sheetFormatPr defaultRowHeight="14.4" outlineLevelRow="0" outlineLevelCol="0" x14ac:dyDescent="0.55" customHeight="1"/>
  <cols>
    <col min="1" max="1" width="29.7890625" customWidth="1"/>
    <col min="2" max="3" width="19.05078125" customWidth="1"/>
    <col min="4" max="4" width="10.3125" customWidth="1"/>
  </cols>
  <sheetData>
    <row r="1" ht="14.4" customHeight="1" spans="2:4" x14ac:dyDescent="0.25">
      <c r="B1" s="9" t="s">
        <v>74</v>
      </c>
      <c r="C1" s="9"/>
      <c r="D1" s="9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 t="shared" ref="E3:E12" si="0"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 t="shared" si="0"/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 t="shared" si="0"/>
        <v>PASS</v>
      </c>
    </row>
    <row r="6" spans="1:5" x14ac:dyDescent="0.25">
      <c r="A6" s="5" t="s">
        <v>11</v>
      </c>
      <c r="B6" s="3"/>
      <c r="C6" s="3"/>
      <c r="D6" s="6">
        <v>0.05</v>
      </c>
      <c r="E6" s="7" t="str">
        <f t="shared" si="0"/>
        <v>PASS</v>
      </c>
    </row>
    <row r="7" spans="1:5" x14ac:dyDescent="0.25">
      <c r="A7" s="5" t="s">
        <v>13</v>
      </c>
      <c r="B7" s="3"/>
      <c r="C7" s="3"/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 s="3" t="s">
        <v>75</v>
      </c>
      <c r="C8" s="3" t="s">
        <v>75</v>
      </c>
      <c r="D8" s="6">
        <v>0.05</v>
      </c>
      <c r="E8" s="7" t="e">
        <f t="shared" si="0"/>
        <v>#VALUE!</v>
      </c>
    </row>
    <row r="9" ht="14.4" customHeight="1" spans="1:5" x14ac:dyDescent="0.25">
      <c r="A9" s="5" t="s">
        <v>17</v>
      </c>
      <c r="D9" s="6">
        <v>0.05</v>
      </c>
      <c r="E9" s="7" t="str">
        <f t="shared" si="0"/>
        <v>PASS</v>
      </c>
    </row>
    <row r="10" ht="14.4" customHeight="1" spans="1:5" x14ac:dyDescent="0.25">
      <c r="A10" s="5" t="s">
        <v>19</v>
      </c>
      <c r="D10" s="6"/>
      <c r="E10" s="7" t="str">
        <f t="shared" si="0"/>
        <v>PASS</v>
      </c>
    </row>
    <row r="11" ht="14.4" customHeight="1" spans="1:5" x14ac:dyDescent="0.25">
      <c r="A11" s="5" t="s">
        <v>20</v>
      </c>
      <c r="D11" s="6"/>
      <c r="E11" s="7" t="str">
        <f t="shared" si="0"/>
        <v>PASS</v>
      </c>
    </row>
    <row r="12" ht="14.4" customHeight="1" spans="1:5" x14ac:dyDescent="0.25">
      <c r="A12" s="5" t="s">
        <v>21</v>
      </c>
      <c r="D12" s="6"/>
      <c r="E12" s="7" t="str">
        <f t="shared" si="0"/>
        <v>PASS</v>
      </c>
    </row>
  </sheetData>
  <mergeCells count="1">
    <mergeCell ref="B1:D1"/>
  </mergeCells>
  <conditionalFormatting sqref="D3:D5">
    <cfRule type="cellIs" dxfId="206" priority="10" operator="equal">
      <formula>"PASS"</formula>
    </cfRule>
  </conditionalFormatting>
  <conditionalFormatting sqref="D3:D5">
    <cfRule type="cellIs" dxfId="207" priority="9" operator="equal">
      <formula>"FAIL"</formula>
    </cfRule>
  </conditionalFormatting>
  <conditionalFormatting sqref="D7:D9">
    <cfRule type="cellIs" dxfId="208" priority="8" operator="equal">
      <formula>"PASS"</formula>
    </cfRule>
  </conditionalFormatting>
  <conditionalFormatting sqref="D7:D9">
    <cfRule type="cellIs" dxfId="209" priority="7" operator="equal">
      <formula>"FAIL"</formula>
    </cfRule>
  </conditionalFormatting>
  <conditionalFormatting sqref="D6">
    <cfRule type="cellIs" dxfId="210" priority="6" operator="equal">
      <formula>"PASS"</formula>
    </cfRule>
  </conditionalFormatting>
  <conditionalFormatting sqref="D6">
    <cfRule type="cellIs" dxfId="211" priority="5" operator="equal">
      <formula>"FAIL"</formula>
    </cfRule>
  </conditionalFormatting>
  <conditionalFormatting sqref="D10:D11">
    <cfRule type="cellIs" dxfId="212" priority="4" operator="equal">
      <formula>"PASS"</formula>
    </cfRule>
  </conditionalFormatting>
  <conditionalFormatting sqref="D10:D11">
    <cfRule type="cellIs" dxfId="213" priority="3" operator="equal">
      <formula>"FAIL"</formula>
    </cfRule>
  </conditionalFormatting>
  <conditionalFormatting sqref="D12">
    <cfRule type="cellIs" dxfId="214" priority="2" operator="equal">
      <formula>"PASS"</formula>
    </cfRule>
  </conditionalFormatting>
  <conditionalFormatting sqref="D12">
    <cfRule type="cellIs" dxfId="21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9.47265625" customWidth="1"/>
  </cols>
  <sheetData>
    <row r="1" ht="14.4" customHeight="1" spans="2:4" x14ac:dyDescent="0.25">
      <c r="B1" s="17" t="s">
        <v>76</v>
      </c>
      <c r="C1" s="17"/>
      <c r="D1" s="17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 t="shared" ref="E3:E12" si="0"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 t="shared" si="0"/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 t="shared" si="0"/>
        <v>PASS</v>
      </c>
    </row>
    <row r="6" ht="14.4" customHeight="1" spans="1:5" x14ac:dyDescent="0.25">
      <c r="A6" s="5" t="s">
        <v>11</v>
      </c>
      <c r="B6" s="3"/>
      <c r="C6" s="3"/>
      <c r="D6" s="6">
        <v>0.05</v>
      </c>
      <c r="E6" s="7" t="str">
        <f t="shared" si="0"/>
        <v>PASS</v>
      </c>
    </row>
    <row r="7" spans="1:5" x14ac:dyDescent="0.25">
      <c r="A7" s="5" t="s">
        <v>13</v>
      </c>
      <c r="B7" s="3"/>
      <c r="C7" s="3"/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 s="3"/>
      <c r="C8" s="3"/>
      <c r="D8" s="6">
        <v>0.05</v>
      </c>
      <c r="E8" s="7" t="str">
        <f t="shared" si="0"/>
        <v>PASS</v>
      </c>
    </row>
    <row r="9" ht="14.4" customHeight="1" spans="1:5" x14ac:dyDescent="0.25">
      <c r="A9" s="5" t="s">
        <v>17</v>
      </c>
      <c r="D9" s="6">
        <v>0.05</v>
      </c>
      <c r="E9" s="7" t="str">
        <f t="shared" si="0"/>
        <v>PASS</v>
      </c>
    </row>
    <row r="10" ht="14.4" customHeight="1" spans="1:5" x14ac:dyDescent="0.25">
      <c r="A10" s="5" t="s">
        <v>19</v>
      </c>
      <c r="D10" s="6"/>
      <c r="E10" s="7" t="str">
        <f t="shared" si="0"/>
        <v>PASS</v>
      </c>
    </row>
    <row r="11" ht="14.4" customHeight="1" spans="1:5" x14ac:dyDescent="0.25">
      <c r="A11" s="5" t="s">
        <v>20</v>
      </c>
      <c r="D11" s="6"/>
      <c r="E11" s="7" t="str">
        <f t="shared" si="0"/>
        <v>PASS</v>
      </c>
    </row>
    <row r="12" ht="14.4" customHeight="1" spans="1:5" x14ac:dyDescent="0.25">
      <c r="A12" s="5" t="s">
        <v>21</v>
      </c>
      <c r="D12" s="6"/>
      <c r="E12" s="7" t="str">
        <f t="shared" si="0"/>
        <v>PASS</v>
      </c>
    </row>
  </sheetData>
  <mergeCells count="1">
    <mergeCell ref="B1:D1"/>
  </mergeCells>
  <conditionalFormatting sqref="D3:D5">
    <cfRule type="cellIs" dxfId="216" priority="10" operator="equal">
      <formula>"PASS"</formula>
    </cfRule>
  </conditionalFormatting>
  <conditionalFormatting sqref="D3:D5">
    <cfRule type="cellIs" dxfId="217" priority="9" operator="equal">
      <formula>"FAIL"</formula>
    </cfRule>
  </conditionalFormatting>
  <conditionalFormatting sqref="D7:D9">
    <cfRule type="cellIs" dxfId="218" priority="8" operator="equal">
      <formula>"PASS"</formula>
    </cfRule>
  </conditionalFormatting>
  <conditionalFormatting sqref="D7:D9">
    <cfRule type="cellIs" dxfId="219" priority="7" operator="equal">
      <formula>"FAIL"</formula>
    </cfRule>
  </conditionalFormatting>
  <conditionalFormatting sqref="D6">
    <cfRule type="cellIs" dxfId="220" priority="6" operator="equal">
      <formula>"PASS"</formula>
    </cfRule>
  </conditionalFormatting>
  <conditionalFormatting sqref="D6">
    <cfRule type="cellIs" dxfId="221" priority="5" operator="equal">
      <formula>"FAIL"</formula>
    </cfRule>
  </conditionalFormatting>
  <conditionalFormatting sqref="D10:D11">
    <cfRule type="cellIs" dxfId="222" priority="4" operator="equal">
      <formula>"PASS"</formula>
    </cfRule>
  </conditionalFormatting>
  <conditionalFormatting sqref="D10:D11">
    <cfRule type="cellIs" dxfId="223" priority="3" operator="equal">
      <formula>"FAIL"</formula>
    </cfRule>
  </conditionalFormatting>
  <conditionalFormatting sqref="D12">
    <cfRule type="cellIs" dxfId="224" priority="2" operator="equal">
      <formula>"PASS"</formula>
    </cfRule>
  </conditionalFormatting>
  <conditionalFormatting sqref="D12">
    <cfRule type="cellIs" dxfId="2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3.15625" customWidth="1"/>
  </cols>
  <sheetData>
    <row r="1" ht="14.4" customHeight="1" spans="2:4" x14ac:dyDescent="0.25">
      <c r="B1" s="9" t="s">
        <v>77</v>
      </c>
      <c r="C1" s="9"/>
      <c r="D1" s="9"/>
    </row>
    <row r="2" ht="14.4" customHeight="1" spans="1:5" x14ac:dyDescent="0.25">
      <c r="A2" s="3"/>
      <c r="B2" s="4" t="s">
        <v>1</v>
      </c>
      <c r="C2" s="18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19"/>
      <c r="D3" s="6">
        <v>0.05</v>
      </c>
      <c r="E3" s="7" t="str">
        <f t="shared" ref="E3:E12" si="0">IF(AND((B3+(B3*D3))&gt;=C3,(B3-(B3*D3))&lt;=C3),"PASS","FAIL")</f>
        <v>PASS</v>
      </c>
    </row>
    <row r="4" spans="1:5" x14ac:dyDescent="0.25">
      <c r="A4" s="5" t="s">
        <v>7</v>
      </c>
      <c r="B4" s="3"/>
      <c r="C4" s="19"/>
      <c r="D4" s="6">
        <v>0.05</v>
      </c>
      <c r="E4" s="7" t="str">
        <f t="shared" si="0"/>
        <v>PASS</v>
      </c>
    </row>
    <row r="5" spans="1:5" x14ac:dyDescent="0.25">
      <c r="A5" s="5" t="s">
        <v>9</v>
      </c>
      <c r="B5" s="3"/>
      <c r="C5" s="19"/>
      <c r="D5" s="6">
        <v>0.05</v>
      </c>
      <c r="E5" s="7" t="str">
        <f t="shared" si="0"/>
        <v>PASS</v>
      </c>
    </row>
    <row r="6" spans="1:5" x14ac:dyDescent="0.25">
      <c r="A6" s="5" t="s">
        <v>11</v>
      </c>
      <c r="B6" s="3"/>
      <c r="C6" s="19"/>
      <c r="D6" s="6">
        <v>0.05</v>
      </c>
      <c r="E6" s="7" t="str">
        <f t="shared" si="0"/>
        <v>PASS</v>
      </c>
    </row>
    <row r="7" spans="1:5" x14ac:dyDescent="0.25">
      <c r="A7" s="5" t="s">
        <v>13</v>
      </c>
      <c r="B7" s="20"/>
      <c r="C7" s="21"/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 s="3"/>
      <c r="C8" s="19"/>
      <c r="D8" s="6">
        <v>0.05</v>
      </c>
      <c r="E8" s="7" t="str">
        <f t="shared" si="0"/>
        <v>PASS</v>
      </c>
    </row>
    <row r="9" ht="14.4" customHeight="1" spans="1:5" x14ac:dyDescent="0.25">
      <c r="A9" s="5" t="s">
        <v>17</v>
      </c>
      <c r="D9" s="6">
        <v>0.05</v>
      </c>
      <c r="E9" s="7" t="str">
        <f t="shared" si="0"/>
        <v>PASS</v>
      </c>
    </row>
    <row r="10" ht="14.4" customHeight="1" spans="1:5" x14ac:dyDescent="0.25">
      <c r="A10" s="5" t="s">
        <v>19</v>
      </c>
      <c r="D10" s="6"/>
      <c r="E10" s="7" t="str">
        <f t="shared" si="0"/>
        <v>PASS</v>
      </c>
    </row>
    <row r="11" ht="14.4" customHeight="1" spans="1:5" x14ac:dyDescent="0.25">
      <c r="A11" s="5" t="s">
        <v>20</v>
      </c>
      <c r="D11" s="6"/>
      <c r="E11" s="7" t="str">
        <f t="shared" si="0"/>
        <v>PASS</v>
      </c>
    </row>
    <row r="12" ht="14.4" customHeight="1" spans="1:5" x14ac:dyDescent="0.25">
      <c r="A12" s="5" t="s">
        <v>21</v>
      </c>
      <c r="D12" s="6"/>
      <c r="E12" s="7" t="str">
        <f t="shared" si="0"/>
        <v>PASS</v>
      </c>
    </row>
  </sheetData>
  <mergeCells count="1">
    <mergeCell ref="B1:D1"/>
  </mergeCells>
  <conditionalFormatting sqref="D3:D5">
    <cfRule type="cellIs" dxfId="226" priority="10" operator="equal">
      <formula>"PASS"</formula>
    </cfRule>
  </conditionalFormatting>
  <conditionalFormatting sqref="D3:D5">
    <cfRule type="cellIs" dxfId="227" priority="9" operator="equal">
      <formula>"FAIL"</formula>
    </cfRule>
  </conditionalFormatting>
  <conditionalFormatting sqref="D7:D9">
    <cfRule type="cellIs" dxfId="228" priority="8" operator="equal">
      <formula>"PASS"</formula>
    </cfRule>
  </conditionalFormatting>
  <conditionalFormatting sqref="D7:D9">
    <cfRule type="cellIs" dxfId="229" priority="7" operator="equal">
      <formula>"FAIL"</formula>
    </cfRule>
  </conditionalFormatting>
  <conditionalFormatting sqref="D6">
    <cfRule type="cellIs" dxfId="230" priority="6" operator="equal">
      <formula>"PASS"</formula>
    </cfRule>
  </conditionalFormatting>
  <conditionalFormatting sqref="D6">
    <cfRule type="cellIs" dxfId="231" priority="5" operator="equal">
      <formula>"FAIL"</formula>
    </cfRule>
  </conditionalFormatting>
  <conditionalFormatting sqref="D10:D11">
    <cfRule type="cellIs" dxfId="232" priority="4" operator="equal">
      <formula>"PASS"</formula>
    </cfRule>
  </conditionalFormatting>
  <conditionalFormatting sqref="D10:D11">
    <cfRule type="cellIs" dxfId="233" priority="3" operator="equal">
      <formula>"FAIL"</formula>
    </cfRule>
  </conditionalFormatting>
  <conditionalFormatting sqref="D12">
    <cfRule type="cellIs" dxfId="234" priority="2" operator="equal">
      <formula>"PASS"</formula>
    </cfRule>
  </conditionalFormatting>
  <conditionalFormatting sqref="D12">
    <cfRule type="cellIs" dxfId="2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3.3125" customWidth="1"/>
  </cols>
  <sheetData>
    <row r="1" ht="14.4" customHeight="1" spans="2:4" x14ac:dyDescent="0.25">
      <c r="B1" s="9" t="s">
        <v>78</v>
      </c>
      <c r="C1" s="9"/>
      <c r="D1" s="9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 t="shared" ref="E3:E12" si="0"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 t="shared" si="0"/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 t="shared" si="0"/>
        <v>PASS</v>
      </c>
    </row>
    <row r="6" spans="1:5" x14ac:dyDescent="0.25">
      <c r="A6" s="5" t="s">
        <v>11</v>
      </c>
      <c r="B6" s="3"/>
      <c r="C6" s="3"/>
      <c r="D6" s="6">
        <v>0.05</v>
      </c>
      <c r="E6" s="7" t="str">
        <f t="shared" si="0"/>
        <v>PASS</v>
      </c>
    </row>
    <row r="7" spans="1:5" x14ac:dyDescent="0.25">
      <c r="A7" s="5" t="s">
        <v>13</v>
      </c>
      <c r="B7" s="3"/>
      <c r="C7" s="3"/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 s="3"/>
      <c r="C8" s="3"/>
      <c r="D8" s="6">
        <v>0.05</v>
      </c>
      <c r="E8" s="7" t="str">
        <f t="shared" si="0"/>
        <v>PASS</v>
      </c>
    </row>
    <row r="9" ht="14.4" customHeight="1" spans="1:5" x14ac:dyDescent="0.25">
      <c r="A9" s="5" t="s">
        <v>17</v>
      </c>
      <c r="D9" s="6">
        <v>0.05</v>
      </c>
      <c r="E9" s="7" t="str">
        <f t="shared" si="0"/>
        <v>PASS</v>
      </c>
    </row>
    <row r="10" ht="14.4" customHeight="1" spans="1:5" x14ac:dyDescent="0.25">
      <c r="A10" s="5" t="s">
        <v>19</v>
      </c>
      <c r="D10" s="6"/>
      <c r="E10" s="7" t="str">
        <f t="shared" si="0"/>
        <v>PASS</v>
      </c>
    </row>
    <row r="11" ht="14.4" customHeight="1" spans="1:5" x14ac:dyDescent="0.25">
      <c r="A11" s="5" t="s">
        <v>20</v>
      </c>
      <c r="D11" s="6"/>
      <c r="E11" s="7" t="str">
        <f t="shared" si="0"/>
        <v>PASS</v>
      </c>
    </row>
    <row r="12" ht="14.4" customHeight="1" spans="1:5" x14ac:dyDescent="0.25">
      <c r="A12" s="5" t="s">
        <v>21</v>
      </c>
      <c r="D12" s="6"/>
      <c r="E12" s="7" t="str">
        <f t="shared" si="0"/>
        <v>PASS</v>
      </c>
    </row>
  </sheetData>
  <mergeCells count="1">
    <mergeCell ref="B1:D1"/>
  </mergeCells>
  <conditionalFormatting sqref="D3:D5">
    <cfRule type="cellIs" dxfId="236" priority="10" operator="equal">
      <formula>"PASS"</formula>
    </cfRule>
  </conditionalFormatting>
  <conditionalFormatting sqref="D3:D5">
    <cfRule type="cellIs" dxfId="237" priority="9" operator="equal">
      <formula>"FAIL"</formula>
    </cfRule>
  </conditionalFormatting>
  <conditionalFormatting sqref="D7:D9">
    <cfRule type="cellIs" dxfId="238" priority="8" operator="equal">
      <formula>"PASS"</formula>
    </cfRule>
  </conditionalFormatting>
  <conditionalFormatting sqref="D7:D9">
    <cfRule type="cellIs" dxfId="239" priority="7" operator="equal">
      <formula>"FAIL"</formula>
    </cfRule>
  </conditionalFormatting>
  <conditionalFormatting sqref="D6">
    <cfRule type="cellIs" dxfId="240" priority="6" operator="equal">
      <formula>"PASS"</formula>
    </cfRule>
  </conditionalFormatting>
  <conditionalFormatting sqref="D6">
    <cfRule type="cellIs" dxfId="241" priority="5" operator="equal">
      <formula>"FAIL"</formula>
    </cfRule>
  </conditionalFormatting>
  <conditionalFormatting sqref="D10:D11">
    <cfRule type="cellIs" dxfId="242" priority="4" operator="equal">
      <formula>"PASS"</formula>
    </cfRule>
  </conditionalFormatting>
  <conditionalFormatting sqref="D10:D11">
    <cfRule type="cellIs" dxfId="243" priority="3" operator="equal">
      <formula>"FAIL"</formula>
    </cfRule>
  </conditionalFormatting>
  <conditionalFormatting sqref="D12">
    <cfRule type="cellIs" dxfId="244" priority="2" operator="equal">
      <formula>"PASS"</formula>
    </cfRule>
  </conditionalFormatting>
  <conditionalFormatting sqref="D12">
    <cfRule type="cellIs" dxfId="24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E3" sqref="E3"/>
    </sheetView>
  </sheetViews>
  <sheetFormatPr defaultRowHeight="14.4" outlineLevelRow="0" outlineLevelCol="0" x14ac:dyDescent="0.55" customHeight="1"/>
  <cols>
    <col min="1" max="1" width="24.7890625" customWidth="1"/>
    <col min="2" max="3" width="22.1015625" customWidth="1"/>
  </cols>
  <sheetData>
    <row r="1" ht="14.4" customHeight="1" spans="2:4" x14ac:dyDescent="0.25">
      <c r="B1" s="9" t="s">
        <v>79</v>
      </c>
      <c r="C1" s="9"/>
      <c r="D1" s="9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/>
    </row>
    <row r="4" spans="1:5" x14ac:dyDescent="0.25">
      <c r="A4" s="5" t="s">
        <v>7</v>
      </c>
      <c r="B4" s="3"/>
      <c r="C4" s="3"/>
      <c r="D4" s="6">
        <v>0.05</v>
      </c>
      <c r="E4" s="7" t="str">
        <f t="shared" ref="E4:E12" si="0"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 t="shared" si="0"/>
        <v>PASS</v>
      </c>
    </row>
    <row r="6" spans="1:5" x14ac:dyDescent="0.25">
      <c r="A6" s="5" t="s">
        <v>11</v>
      </c>
      <c r="B6" s="3"/>
      <c r="C6" s="3"/>
      <c r="D6" s="6">
        <v>0.05</v>
      </c>
      <c r="E6" s="7" t="str">
        <f t="shared" si="0"/>
        <v>PASS</v>
      </c>
    </row>
    <row r="7" spans="1:5" x14ac:dyDescent="0.25">
      <c r="A7" s="5" t="s">
        <v>13</v>
      </c>
      <c r="B7" s="3"/>
      <c r="C7" s="3"/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 s="3"/>
      <c r="C8" s="3"/>
      <c r="D8" s="6">
        <v>0.05</v>
      </c>
      <c r="E8" s="7" t="str">
        <f t="shared" si="0"/>
        <v>PASS</v>
      </c>
    </row>
    <row r="9" ht="14.4" customHeight="1" spans="1:5" x14ac:dyDescent="0.25">
      <c r="A9" s="5" t="s">
        <v>17</v>
      </c>
      <c r="D9" s="6">
        <v>0.05</v>
      </c>
      <c r="E9" s="7" t="str">
        <f t="shared" si="0"/>
        <v>PASS</v>
      </c>
    </row>
    <row r="10" ht="14.4" customHeight="1" spans="1:5" x14ac:dyDescent="0.25">
      <c r="A10" s="5" t="s">
        <v>19</v>
      </c>
      <c r="D10" s="6"/>
      <c r="E10" s="7" t="str">
        <f t="shared" si="0"/>
        <v>PASS</v>
      </c>
    </row>
    <row r="11" ht="14.4" customHeight="1" spans="1:5" x14ac:dyDescent="0.25">
      <c r="A11" s="5" t="s">
        <v>20</v>
      </c>
      <c r="D11" s="6"/>
      <c r="E11" s="7" t="str">
        <f t="shared" si="0"/>
        <v>PASS</v>
      </c>
    </row>
    <row r="12" ht="14.4" customHeight="1" spans="1:5" x14ac:dyDescent="0.25">
      <c r="A12" s="5" t="s">
        <v>21</v>
      </c>
      <c r="D12" s="6"/>
      <c r="E12" s="7" t="str">
        <f t="shared" si="0"/>
        <v>PASS</v>
      </c>
    </row>
  </sheetData>
  <mergeCells count="1">
    <mergeCell ref="B1:D1"/>
  </mergeCells>
  <conditionalFormatting sqref="D3:D5">
    <cfRule type="cellIs" dxfId="246" priority="10" operator="equal">
      <formula>"PASS"</formula>
    </cfRule>
  </conditionalFormatting>
  <conditionalFormatting sqref="D3:D5">
    <cfRule type="cellIs" dxfId="247" priority="9" operator="equal">
      <formula>"FAIL"</formula>
    </cfRule>
  </conditionalFormatting>
  <conditionalFormatting sqref="D7:D9">
    <cfRule type="cellIs" dxfId="248" priority="8" operator="equal">
      <formula>"PASS"</formula>
    </cfRule>
  </conditionalFormatting>
  <conditionalFormatting sqref="D7:D9">
    <cfRule type="cellIs" dxfId="249" priority="7" operator="equal">
      <formula>"FAIL"</formula>
    </cfRule>
  </conditionalFormatting>
  <conditionalFormatting sqref="D6">
    <cfRule type="cellIs" dxfId="250" priority="6" operator="equal">
      <formula>"PASS"</formula>
    </cfRule>
  </conditionalFormatting>
  <conditionalFormatting sqref="D6">
    <cfRule type="cellIs" dxfId="251" priority="5" operator="equal">
      <formula>"FAIL"</formula>
    </cfRule>
  </conditionalFormatting>
  <conditionalFormatting sqref="D10:D11">
    <cfRule type="cellIs" dxfId="252" priority="4" operator="equal">
      <formula>"PASS"</formula>
    </cfRule>
  </conditionalFormatting>
  <conditionalFormatting sqref="D10:D11">
    <cfRule type="cellIs" dxfId="253" priority="3" operator="equal">
      <formula>"FAIL"</formula>
    </cfRule>
  </conditionalFormatting>
  <conditionalFormatting sqref="D12">
    <cfRule type="cellIs" dxfId="254" priority="2" operator="equal">
      <formula>"PASS"</formula>
    </cfRule>
  </conditionalFormatting>
  <conditionalFormatting sqref="D12">
    <cfRule type="cellIs" dxfId="25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1.89453125" customWidth="1"/>
    <col min="2" max="2" width="52.3125" customWidth="1"/>
    <col min="3" max="3" width="40.41796875" customWidth="1"/>
  </cols>
  <sheetData>
    <row r="1" ht="14.4" customHeight="1" spans="2:4" x14ac:dyDescent="0.25">
      <c r="B1" s="22" t="s">
        <v>80</v>
      </c>
      <c r="C1" s="9"/>
      <c r="D1" s="9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 t="shared" ref="E3:E12" si="0"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 t="shared" si="0"/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 t="shared" si="0"/>
        <v>PASS</v>
      </c>
    </row>
    <row r="6" spans="1:5" x14ac:dyDescent="0.25">
      <c r="A6" s="5" t="s">
        <v>11</v>
      </c>
      <c r="B6" s="3"/>
      <c r="C6" s="3"/>
      <c r="D6" s="6">
        <v>0.05</v>
      </c>
      <c r="E6" s="7" t="str">
        <f t="shared" si="0"/>
        <v>PASS</v>
      </c>
    </row>
    <row r="7" spans="1:5" x14ac:dyDescent="0.25">
      <c r="A7" s="5" t="s">
        <v>13</v>
      </c>
      <c r="B7" s="3"/>
      <c r="C7" s="3"/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 s="3"/>
      <c r="C8" s="3"/>
      <c r="D8" s="6">
        <v>0.05</v>
      </c>
      <c r="E8" s="7" t="str">
        <f t="shared" si="0"/>
        <v>PASS</v>
      </c>
    </row>
    <row r="9" ht="14.4" customHeight="1" spans="1:5" x14ac:dyDescent="0.25">
      <c r="A9" s="5" t="s">
        <v>17</v>
      </c>
      <c r="D9" s="6">
        <v>0.05</v>
      </c>
      <c r="E9" s="7" t="str">
        <f t="shared" si="0"/>
        <v>PASS</v>
      </c>
    </row>
    <row r="10" ht="14.4" customHeight="1" spans="1:5" x14ac:dyDescent="0.25">
      <c r="A10" s="5" t="s">
        <v>19</v>
      </c>
      <c r="D10" s="6"/>
      <c r="E10" s="7" t="str">
        <f t="shared" si="0"/>
        <v>PASS</v>
      </c>
    </row>
    <row r="11" ht="14.4" customHeight="1" spans="1:5" x14ac:dyDescent="0.25">
      <c r="A11" s="5" t="s">
        <v>20</v>
      </c>
      <c r="D11" s="6"/>
      <c r="E11" s="7" t="str">
        <f t="shared" si="0"/>
        <v>PASS</v>
      </c>
    </row>
    <row r="12" ht="14.4" customHeight="1" spans="1:5" x14ac:dyDescent="0.25">
      <c r="A12" s="5" t="s">
        <v>21</v>
      </c>
      <c r="D12" s="6"/>
      <c r="E12" s="7" t="str">
        <f t="shared" si="0"/>
        <v>PASS</v>
      </c>
    </row>
  </sheetData>
  <mergeCells count="1">
    <mergeCell ref="B1:D1"/>
  </mergeCells>
  <conditionalFormatting sqref="D3:D5">
    <cfRule type="cellIs" dxfId="256" priority="10" operator="equal">
      <formula>"PASS"</formula>
    </cfRule>
  </conditionalFormatting>
  <conditionalFormatting sqref="D3:D5">
    <cfRule type="cellIs" dxfId="257" priority="9" operator="equal">
      <formula>"FAIL"</formula>
    </cfRule>
  </conditionalFormatting>
  <conditionalFormatting sqref="D7:D9">
    <cfRule type="cellIs" dxfId="258" priority="8" operator="equal">
      <formula>"PASS"</formula>
    </cfRule>
  </conditionalFormatting>
  <conditionalFormatting sqref="D7:D9">
    <cfRule type="cellIs" dxfId="259" priority="7" operator="equal">
      <formula>"FAIL"</formula>
    </cfRule>
  </conditionalFormatting>
  <conditionalFormatting sqref="D6">
    <cfRule type="cellIs" dxfId="260" priority="6" operator="equal">
      <formula>"PASS"</formula>
    </cfRule>
  </conditionalFormatting>
  <conditionalFormatting sqref="D6">
    <cfRule type="cellIs" dxfId="261" priority="5" operator="equal">
      <formula>"FAIL"</formula>
    </cfRule>
  </conditionalFormatting>
  <conditionalFormatting sqref="D10:D11">
    <cfRule type="cellIs" dxfId="262" priority="4" operator="equal">
      <formula>"PASS"</formula>
    </cfRule>
  </conditionalFormatting>
  <conditionalFormatting sqref="D10:D11">
    <cfRule type="cellIs" dxfId="263" priority="3" operator="equal">
      <formula>"FAIL"</formula>
    </cfRule>
  </conditionalFormatting>
  <conditionalFormatting sqref="D12">
    <cfRule type="cellIs" dxfId="264" priority="2" operator="equal">
      <formula>"PASS"</formula>
    </cfRule>
  </conditionalFormatting>
  <conditionalFormatting sqref="D12">
    <cfRule type="cellIs" dxfId="2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1.89453125" customWidth="1"/>
    <col min="2" max="3" width="52.3125" customWidth="1"/>
  </cols>
  <sheetData>
    <row r="1" ht="14.4" customHeight="1" spans="2:4" x14ac:dyDescent="0.25">
      <c r="B1" s="9" t="s">
        <v>81</v>
      </c>
      <c r="C1" s="9"/>
      <c r="D1" s="9"/>
    </row>
    <row r="2" ht="14.4" customHeight="1" spans="1:5" x14ac:dyDescent="0.25">
      <c r="A2" s="3"/>
      <c r="B2" s="23" t="s">
        <v>1</v>
      </c>
      <c r="C2" s="23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 t="shared" ref="E3:E12" si="0"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 t="shared" si="0"/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 t="shared" si="0"/>
        <v>PASS</v>
      </c>
    </row>
    <row r="6" spans="1:5" x14ac:dyDescent="0.25">
      <c r="A6" s="5" t="s">
        <v>11</v>
      </c>
      <c r="B6" s="3"/>
      <c r="C6" s="3"/>
      <c r="D6" s="6">
        <v>0.05</v>
      </c>
      <c r="E6" s="7" t="str">
        <f t="shared" si="0"/>
        <v>PASS</v>
      </c>
    </row>
    <row r="7" spans="1:5" x14ac:dyDescent="0.25">
      <c r="A7" s="5" t="s">
        <v>13</v>
      </c>
      <c r="B7" s="3"/>
      <c r="C7" s="3"/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 s="3"/>
      <c r="C8" s="3"/>
      <c r="D8" s="6">
        <v>0.05</v>
      </c>
      <c r="E8" s="7" t="str">
        <f t="shared" si="0"/>
        <v>PASS</v>
      </c>
    </row>
    <row r="9" ht="14.4" customHeight="1" spans="1:5" x14ac:dyDescent="0.25">
      <c r="A9" s="5" t="s">
        <v>17</v>
      </c>
      <c r="D9" s="6">
        <v>0.05</v>
      </c>
      <c r="E9" s="7" t="str">
        <f t="shared" si="0"/>
        <v>PASS</v>
      </c>
    </row>
    <row r="10" ht="14.4" customHeight="1" spans="1:5" x14ac:dyDescent="0.25">
      <c r="A10" s="5" t="s">
        <v>19</v>
      </c>
      <c r="D10" s="6"/>
      <c r="E10" s="7" t="str">
        <f t="shared" si="0"/>
        <v>PASS</v>
      </c>
    </row>
    <row r="11" ht="14.4" customHeight="1" spans="1:5" x14ac:dyDescent="0.25">
      <c r="A11" s="5" t="s">
        <v>20</v>
      </c>
      <c r="D11" s="6"/>
      <c r="E11" s="7" t="str">
        <f t="shared" si="0"/>
        <v>PASS</v>
      </c>
    </row>
    <row r="12" ht="14.4" customHeight="1" spans="1:5" x14ac:dyDescent="0.25">
      <c r="A12" s="5" t="s">
        <v>21</v>
      </c>
      <c r="D12" s="6"/>
      <c r="E12" s="7" t="str">
        <f t="shared" si="0"/>
        <v>PASS</v>
      </c>
    </row>
  </sheetData>
  <mergeCells count="1">
    <mergeCell ref="B1:D1"/>
  </mergeCells>
  <conditionalFormatting sqref="D3:D5">
    <cfRule type="cellIs" dxfId="266" priority="10" operator="equal">
      <formula>"PASS"</formula>
    </cfRule>
  </conditionalFormatting>
  <conditionalFormatting sqref="D3:D5">
    <cfRule type="cellIs" dxfId="267" priority="9" operator="equal">
      <formula>"FAIL"</formula>
    </cfRule>
  </conditionalFormatting>
  <conditionalFormatting sqref="D7:D9">
    <cfRule type="cellIs" dxfId="268" priority="8" operator="equal">
      <formula>"PASS"</formula>
    </cfRule>
  </conditionalFormatting>
  <conditionalFormatting sqref="D7:D9">
    <cfRule type="cellIs" dxfId="269" priority="7" operator="equal">
      <formula>"FAIL"</formula>
    </cfRule>
  </conditionalFormatting>
  <conditionalFormatting sqref="D6">
    <cfRule type="cellIs" dxfId="270" priority="6" operator="equal">
      <formula>"PASS"</formula>
    </cfRule>
  </conditionalFormatting>
  <conditionalFormatting sqref="D6">
    <cfRule type="cellIs" dxfId="271" priority="5" operator="equal">
      <formula>"FAIL"</formula>
    </cfRule>
  </conditionalFormatting>
  <conditionalFormatting sqref="D10:D11">
    <cfRule type="cellIs" dxfId="272" priority="4" operator="equal">
      <formula>"PASS"</formula>
    </cfRule>
  </conditionalFormatting>
  <conditionalFormatting sqref="D10:D11">
    <cfRule type="cellIs" dxfId="273" priority="3" operator="equal">
      <formula>"FAIL"</formula>
    </cfRule>
  </conditionalFormatting>
  <conditionalFormatting sqref="D12">
    <cfRule type="cellIs" dxfId="274" priority="2" operator="equal">
      <formula>"PASS"</formula>
    </cfRule>
  </conditionalFormatting>
  <conditionalFormatting sqref="D12">
    <cfRule type="cellIs" dxfId="27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K12" sqref="K12"/>
    </sheetView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K12" sqref="K12"/>
    </sheetView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2" width="32.3125" customWidth="1"/>
    <col min="3" max="3" width="39.41796875" customWidth="1"/>
  </cols>
  <sheetData>
    <row r="1" ht="16.8" customHeight="1" spans="2:4" x14ac:dyDescent="0.25">
      <c r="B1" s="9" t="s">
        <v>30</v>
      </c>
      <c r="C1" s="9"/>
      <c r="D1" s="9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 t="s">
        <v>31</v>
      </c>
      <c r="D3" s="6">
        <v>0.05</v>
      </c>
      <c r="E3" s="7" t="str">
        <f t="shared" ref="E3:E12" si="0">IF(AND((B3+(B3*D3))&gt;=C3,(B3-(B3*D3))&lt;=C3),"PASS","FAIL")</f>
        <v>FAIL</v>
      </c>
    </row>
    <row r="4" spans="1:5" x14ac:dyDescent="0.25">
      <c r="A4" s="5" t="s">
        <v>7</v>
      </c>
      <c r="B4" s="3"/>
      <c r="C4" s="3" t="s">
        <v>32</v>
      </c>
      <c r="D4" s="6">
        <v>0.05</v>
      </c>
      <c r="E4" s="7" t="str">
        <f t="shared" si="0"/>
        <v>FAIL</v>
      </c>
    </row>
    <row r="5" spans="1:5" x14ac:dyDescent="0.25">
      <c r="A5" s="5" t="s">
        <v>9</v>
      </c>
      <c r="B5" s="3"/>
      <c r="C5" s="3" t="s">
        <v>33</v>
      </c>
      <c r="D5" s="6">
        <v>0.05</v>
      </c>
      <c r="E5" s="7" t="str">
        <f t="shared" si="0"/>
        <v>FAIL</v>
      </c>
    </row>
    <row r="6" spans="1:5" x14ac:dyDescent="0.25">
      <c r="A6" s="5" t="s">
        <v>11</v>
      </c>
      <c r="B6" s="3"/>
      <c r="C6" s="3" t="s">
        <v>34</v>
      </c>
      <c r="D6" s="6">
        <v>0.05</v>
      </c>
      <c r="E6" s="7" t="str">
        <f t="shared" si="0"/>
        <v>FAIL</v>
      </c>
    </row>
    <row r="7" spans="1:5" x14ac:dyDescent="0.25">
      <c r="A7" s="5" t="s">
        <v>13</v>
      </c>
      <c r="B7" s="3"/>
      <c r="C7" s="3"/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 s="3"/>
      <c r="C8" s="3"/>
      <c r="D8" s="6">
        <v>0.05</v>
      </c>
      <c r="E8" s="7" t="str">
        <f t="shared" si="0"/>
        <v>PASS</v>
      </c>
    </row>
    <row r="9" ht="14.4" customHeight="1" spans="1:5" x14ac:dyDescent="0.25">
      <c r="A9" s="5" t="s">
        <v>17</v>
      </c>
      <c r="D9" s="6">
        <v>0.05</v>
      </c>
      <c r="E9" s="7" t="str">
        <f t="shared" si="0"/>
        <v>PASS</v>
      </c>
    </row>
    <row r="10" ht="14.4" customHeight="1" spans="1:5" x14ac:dyDescent="0.25">
      <c r="A10" s="5" t="s">
        <v>19</v>
      </c>
      <c r="D10" s="6"/>
      <c r="E10" s="7" t="str">
        <f t="shared" si="0"/>
        <v>PASS</v>
      </c>
    </row>
    <row r="11" ht="14.4" customHeight="1" spans="1:5" x14ac:dyDescent="0.25">
      <c r="A11" s="5" t="s">
        <v>20</v>
      </c>
      <c r="D11" s="6"/>
      <c r="E11" s="7" t="str">
        <f t="shared" si="0"/>
        <v>PASS</v>
      </c>
    </row>
    <row r="12" ht="14.4" customHeight="1" spans="1:5" x14ac:dyDescent="0.25">
      <c r="A12" s="5" t="s">
        <v>21</v>
      </c>
      <c r="D12" s="6"/>
      <c r="E12" s="7" t="str">
        <f t="shared" si="0"/>
        <v>PASS</v>
      </c>
    </row>
  </sheetData>
  <mergeCells count="1">
    <mergeCell ref="B1:D1"/>
  </mergeCells>
  <conditionalFormatting sqref="D3:D5">
    <cfRule type="cellIs" dxfId="20" priority="10" operator="equal">
      <formula>"PASS"</formula>
    </cfRule>
  </conditionalFormatting>
  <conditionalFormatting sqref="D3:D5">
    <cfRule type="cellIs" dxfId="21" priority="9" operator="equal">
      <formula>"FAIL"</formula>
    </cfRule>
  </conditionalFormatting>
  <conditionalFormatting sqref="D7:D9">
    <cfRule type="cellIs" dxfId="22" priority="8" operator="equal">
      <formula>"PASS"</formula>
    </cfRule>
  </conditionalFormatting>
  <conditionalFormatting sqref="D7:D9">
    <cfRule type="cellIs" dxfId="23" priority="7" operator="equal">
      <formula>"FAIL"</formula>
    </cfRule>
  </conditionalFormatting>
  <conditionalFormatting sqref="D6">
    <cfRule type="cellIs" dxfId="24" priority="6" operator="equal">
      <formula>"PASS"</formula>
    </cfRule>
  </conditionalFormatting>
  <conditionalFormatting sqref="D6">
    <cfRule type="cellIs" dxfId="25" priority="5" operator="equal">
      <formula>"FAIL"</formula>
    </cfRule>
  </conditionalFormatting>
  <conditionalFormatting sqref="D10:D11">
    <cfRule type="cellIs" dxfId="26" priority="4" operator="equal">
      <formula>"PASS"</formula>
    </cfRule>
  </conditionalFormatting>
  <conditionalFormatting sqref="D10:D11">
    <cfRule type="cellIs" dxfId="27" priority="3" operator="equal">
      <formula>"FAIL"</formula>
    </cfRule>
  </conditionalFormatting>
  <conditionalFormatting sqref="D12">
    <cfRule type="cellIs" dxfId="28" priority="2" operator="equal">
      <formula>"PASS"</formula>
    </cfRule>
  </conditionalFormatting>
  <conditionalFormatting sqref="D12">
    <cfRule type="cellIs" dxfId="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K12" sqref="K12"/>
    </sheetView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K12" sqref="K12"/>
    </sheetView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K12" sqref="K12"/>
    </sheetView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K12" sqref="K12"/>
    </sheetView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K12" sqref="K12"/>
    </sheetView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K12" sqref="K12"/>
    </sheetView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B3" sqref="B3"/>
    </sheetView>
  </sheetViews>
  <sheetFormatPr defaultRowHeight="14.4" outlineLevelRow="0" outlineLevelCol="0" x14ac:dyDescent="0.55" customHeight="1"/>
  <cols>
    <col min="1" max="1" width="29.7890625" customWidth="1"/>
    <col min="2" max="2" width="69.1015625" customWidth="1"/>
    <col min="3" max="3" width="68.89453125" customWidth="1"/>
    <col min="4" max="4" width="10.3125" customWidth="1"/>
  </cols>
  <sheetData>
    <row r="1" ht="14.4" customHeight="1" spans="1:5" x14ac:dyDescent="0.25">
      <c r="A1" s="24" t="s">
        <v>82</v>
      </c>
      <c r="B1" s="24"/>
      <c r="C1" s="24"/>
      <c r="D1" s="24"/>
      <c r="E1" s="24"/>
    </row>
    <row r="2" ht="14.4" customHeight="1" spans="2:5" x14ac:dyDescent="0.25">
      <c r="B2" s="4" t="s">
        <v>1</v>
      </c>
      <c r="C2" s="4" t="s">
        <v>2</v>
      </c>
      <c r="D2" s="4" t="s">
        <v>3</v>
      </c>
      <c r="E2" s="4" t="s">
        <v>4</v>
      </c>
    </row>
    <row r="3" spans="1:5" x14ac:dyDescent="0.25">
      <c r="A3" s="5" t="s">
        <v>5</v>
      </c>
      <c r="B3">
        <v>1273</v>
      </c>
      <c r="C3">
        <v>1272</v>
      </c>
      <c r="D3" s="6">
        <v>0.05</v>
      </c>
      <c r="E3" s="7" t="str">
        <f t="shared" ref="E3:E9" si="0">IF(AND((B3+(B3*D3))&gt;=C3,(B3-(B3*D3))&lt;=C3),"PASS","FAIL")</f>
        <v>PASS</v>
      </c>
    </row>
    <row r="4" spans="1:5" x14ac:dyDescent="0.25">
      <c r="A4" s="5" t="s">
        <v>7</v>
      </c>
      <c r="B4">
        <v>19</v>
      </c>
      <c r="C4">
        <v>19</v>
      </c>
      <c r="D4" s="6">
        <v>0.05</v>
      </c>
      <c r="E4" s="7" t="str">
        <f t="shared" si="0"/>
        <v>PASS</v>
      </c>
    </row>
    <row r="5" ht="14.4" customHeight="1" spans="1:5" x14ac:dyDescent="0.25">
      <c r="A5" s="5" t="s">
        <v>9</v>
      </c>
      <c r="B5" s="25" t="s">
        <v>83</v>
      </c>
      <c r="C5" s="25" t="s">
        <v>84</v>
      </c>
      <c r="D5" s="6">
        <v>0.05</v>
      </c>
      <c r="E5" s="7" t="str">
        <f t="shared" si="0"/>
        <v>FAIL</v>
      </c>
    </row>
    <row r="6" ht="14.4" customHeight="1" spans="1:5" x14ac:dyDescent="0.25">
      <c r="A6" s="5" t="s">
        <v>11</v>
      </c>
      <c r="B6" s="25" t="s">
        <v>85</v>
      </c>
      <c r="C6" s="25" t="s">
        <v>86</v>
      </c>
      <c r="D6" s="6">
        <v>0.05</v>
      </c>
      <c r="E6" s="7" t="str">
        <f t="shared" si="0"/>
        <v>FAIL</v>
      </c>
    </row>
    <row r="7" spans="1:5" x14ac:dyDescent="0.25">
      <c r="A7" s="5" t="s">
        <v>13</v>
      </c>
      <c r="B7">
        <v>33</v>
      </c>
      <c r="C7">
        <v>33</v>
      </c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>
        <v>100</v>
      </c>
      <c r="C8">
        <v>100</v>
      </c>
      <c r="D8" s="6">
        <v>0.05</v>
      </c>
      <c r="E8" s="7" t="str">
        <f t="shared" si="0"/>
        <v>PASS</v>
      </c>
    </row>
    <row r="9" spans="1:5" x14ac:dyDescent="0.25">
      <c r="A9" s="5" t="s">
        <v>17</v>
      </c>
      <c r="B9">
        <v>0</v>
      </c>
      <c r="C9">
        <v>0</v>
      </c>
      <c r="D9" s="6">
        <v>0.05</v>
      </c>
      <c r="E9" s="7" t="str">
        <f t="shared" si="0"/>
        <v>PASS</v>
      </c>
    </row>
    <row r="10" ht="38.4" customHeight="1" spans="1:5" x14ac:dyDescent="0.25">
      <c r="A10" s="5" t="s">
        <v>21</v>
      </c>
      <c r="B10" s="13" t="s">
        <v>51</v>
      </c>
      <c r="C10" s="13" t="s">
        <v>51</v>
      </c>
      <c r="D10" s="6">
        <v>0</v>
      </c>
      <c r="E10" s="12" t="str">
        <f>IF(B10=C10,"PASS","FAIL")</f>
        <v>PASS</v>
      </c>
    </row>
    <row r="11" ht="138.3" customHeight="1" spans="1:5" x14ac:dyDescent="0.25">
      <c r="A11" s="5" t="s">
        <v>21</v>
      </c>
      <c r="B11" s="13" t="s">
        <v>87</v>
      </c>
      <c r="C11" s="13" t="s">
        <v>88</v>
      </c>
      <c r="D11" s="6">
        <v>0</v>
      </c>
      <c r="E11" s="12" t="str">
        <f>IF(B11=C11,"PASS","FAIL")</f>
        <v>PASS</v>
      </c>
    </row>
    <row r="12" ht="14.4" customHeight="1" spans="1:5" x14ac:dyDescent="0.25">
      <c r="A12" s="5" t="s">
        <v>21</v>
      </c>
      <c r="B12" s="13" t="s">
        <v>89</v>
      </c>
      <c r="C12" s="13" t="s">
        <v>90</v>
      </c>
      <c r="D12" s="6">
        <v>0</v>
      </c>
      <c r="E12" s="12" t="str">
        <f>IF(B12=C12,"PASS","FAIL")</f>
        <v>PASS</v>
      </c>
    </row>
  </sheetData>
  <mergeCells count="1">
    <mergeCell ref="A1:E1"/>
  </mergeCells>
  <conditionalFormatting sqref="D3:D5">
    <cfRule type="cellIs" dxfId="276" priority="18" operator="equal">
      <formula>"PASS"</formula>
    </cfRule>
  </conditionalFormatting>
  <conditionalFormatting sqref="D3:D5">
    <cfRule type="cellIs" dxfId="277" priority="17" operator="equal">
      <formula>"FAIL"</formula>
    </cfRule>
  </conditionalFormatting>
  <conditionalFormatting sqref="D7:D9">
    <cfRule type="cellIs" dxfId="278" priority="16" operator="equal">
      <formula>"PASS"</formula>
    </cfRule>
  </conditionalFormatting>
  <conditionalFormatting sqref="D7:D9">
    <cfRule type="cellIs" dxfId="279" priority="15" operator="equal">
      <formula>"FAIL"</formula>
    </cfRule>
  </conditionalFormatting>
  <conditionalFormatting sqref="D6">
    <cfRule type="cellIs" dxfId="280" priority="14" operator="equal">
      <formula>"PASS"</formula>
    </cfRule>
  </conditionalFormatting>
  <conditionalFormatting sqref="D6">
    <cfRule type="cellIs" dxfId="281" priority="13" operator="equal">
      <formula>"FAIL"</formula>
    </cfRule>
  </conditionalFormatting>
  <conditionalFormatting sqref="D10:D11">
    <cfRule type="cellIs" dxfId="282" priority="12" operator="equal">
      <formula>"PASS"</formula>
    </cfRule>
  </conditionalFormatting>
  <conditionalFormatting sqref="D10:D11">
    <cfRule type="cellIs" dxfId="283" priority="11" operator="equal">
      <formula>"FAIL"</formula>
    </cfRule>
  </conditionalFormatting>
  <conditionalFormatting sqref="D12">
    <cfRule type="cellIs" dxfId="284" priority="10" operator="equal">
      <formula>"PASS"</formula>
    </cfRule>
  </conditionalFormatting>
  <conditionalFormatting sqref="D12">
    <cfRule type="cellIs" dxfId="285" priority="9" operator="equal">
      <formula>"FAIL"</formula>
    </cfRule>
  </conditionalFormatting>
  <conditionalFormatting sqref="E11">
    <cfRule type="cellIs" dxfId="286" priority="8" operator="equal">
      <formula>"PASS"</formula>
    </cfRule>
  </conditionalFormatting>
  <conditionalFormatting sqref="E11">
    <cfRule type="cellIs" dxfId="287" priority="7" operator="equal">
      <formula>"FAIL"</formula>
    </cfRule>
  </conditionalFormatting>
  <conditionalFormatting sqref="E10">
    <cfRule type="cellIs" dxfId="288" priority="2" operator="equal">
      <formula>"PASS"</formula>
    </cfRule>
  </conditionalFormatting>
  <conditionalFormatting sqref="E10">
    <cfRule type="cellIs" dxfId="289" priority="1" operator="equal">
      <formula>"FAIL"</formula>
    </cfRule>
  </conditionalFormatting>
  <conditionalFormatting sqref="E12">
    <cfRule type="cellIs" dxfId="290" priority="4" operator="equal">
      <formula>"PASS"</formula>
    </cfRule>
  </conditionalFormatting>
  <conditionalFormatting sqref="E12">
    <cfRule type="cellIs" dxfId="291" priority="3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K12" sqref="K12"/>
    </sheetView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K12" sqref="K12"/>
    </sheetView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7.3125" customWidth="1"/>
  </cols>
  <sheetData>
    <row r="1" ht="14.4" customHeight="1" spans="2:4" x14ac:dyDescent="0.25">
      <c r="B1" s="9" t="s">
        <v>35</v>
      </c>
      <c r="C1" s="9"/>
      <c r="D1" s="9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 t="shared" ref="E3:E12" si="0"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 t="shared" si="0"/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 t="shared" si="0"/>
        <v>PASS</v>
      </c>
    </row>
    <row r="6" spans="1:5" x14ac:dyDescent="0.25">
      <c r="A6" s="5" t="s">
        <v>11</v>
      </c>
      <c r="B6" s="3"/>
      <c r="C6" s="3"/>
      <c r="D6" s="6">
        <v>0.05</v>
      </c>
      <c r="E6" s="7" t="str">
        <f t="shared" si="0"/>
        <v>PASS</v>
      </c>
    </row>
    <row r="7" spans="1:5" x14ac:dyDescent="0.25">
      <c r="A7" s="5" t="s">
        <v>13</v>
      </c>
      <c r="B7" s="3"/>
      <c r="C7" s="3"/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 s="3"/>
      <c r="C8" s="3"/>
      <c r="D8" s="6">
        <v>0.05</v>
      </c>
      <c r="E8" s="7" t="str">
        <f t="shared" si="0"/>
        <v>PASS</v>
      </c>
    </row>
    <row r="9" ht="14.4" customHeight="1" spans="1:5" x14ac:dyDescent="0.25">
      <c r="A9" s="5" t="s">
        <v>17</v>
      </c>
      <c r="D9" s="6">
        <v>0.05</v>
      </c>
      <c r="E9" s="7" t="str">
        <f t="shared" si="0"/>
        <v>PASS</v>
      </c>
    </row>
    <row r="10" ht="14.4" customHeight="1" spans="1:5" x14ac:dyDescent="0.25">
      <c r="A10" s="5" t="s">
        <v>19</v>
      </c>
      <c r="D10" s="6"/>
      <c r="E10" s="7" t="str">
        <f t="shared" si="0"/>
        <v>PASS</v>
      </c>
    </row>
    <row r="11" ht="14.4" customHeight="1" spans="1:5" x14ac:dyDescent="0.25">
      <c r="A11" s="5" t="s">
        <v>20</v>
      </c>
      <c r="D11" s="6"/>
      <c r="E11" s="7" t="str">
        <f t="shared" si="0"/>
        <v>PASS</v>
      </c>
    </row>
    <row r="12" ht="14.4" customHeight="1" spans="1:5" x14ac:dyDescent="0.25">
      <c r="A12" s="5" t="s">
        <v>21</v>
      </c>
      <c r="D12" s="6"/>
      <c r="E12" s="7" t="str">
        <f t="shared" si="0"/>
        <v>PASS</v>
      </c>
    </row>
  </sheetData>
  <mergeCells count="1">
    <mergeCell ref="B1:D1"/>
  </mergeCells>
  <conditionalFormatting sqref="D3:D5">
    <cfRule type="cellIs" dxfId="30" priority="10" operator="equal">
      <formula>"PASS"</formula>
    </cfRule>
  </conditionalFormatting>
  <conditionalFormatting sqref="D3:D5">
    <cfRule type="cellIs" dxfId="31" priority="9" operator="equal">
      <formula>"FAIL"</formula>
    </cfRule>
  </conditionalFormatting>
  <conditionalFormatting sqref="D7:D9">
    <cfRule type="cellIs" dxfId="32" priority="8" operator="equal">
      <formula>"PASS"</formula>
    </cfRule>
  </conditionalFormatting>
  <conditionalFormatting sqref="D7:D9">
    <cfRule type="cellIs" dxfId="33" priority="7" operator="equal">
      <formula>"FAIL"</formula>
    </cfRule>
  </conditionalFormatting>
  <conditionalFormatting sqref="D6">
    <cfRule type="cellIs" dxfId="34" priority="6" operator="equal">
      <formula>"PASS"</formula>
    </cfRule>
  </conditionalFormatting>
  <conditionalFormatting sqref="D6">
    <cfRule type="cellIs" dxfId="35" priority="5" operator="equal">
      <formula>"FAIL"</formula>
    </cfRule>
  </conditionalFormatting>
  <conditionalFormatting sqref="D10:D11">
    <cfRule type="cellIs" dxfId="36" priority="4" operator="equal">
      <formula>"PASS"</formula>
    </cfRule>
  </conditionalFormatting>
  <conditionalFormatting sqref="D10:D11">
    <cfRule type="cellIs" dxfId="37" priority="3" operator="equal">
      <formula>"FAIL"</formula>
    </cfRule>
  </conditionalFormatting>
  <conditionalFormatting sqref="D12">
    <cfRule type="cellIs" dxfId="38" priority="2" operator="equal">
      <formula>"PASS"</formula>
    </cfRule>
  </conditionalFormatting>
  <conditionalFormatting sqref="D12">
    <cfRule type="cellIs" dxfId="3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2" width="14.26171875" customWidth="1"/>
    <col min="3" max="3" width="22.5234375" customWidth="1"/>
  </cols>
  <sheetData>
    <row r="1" ht="14.4" customHeight="1" spans="2:4" x14ac:dyDescent="0.25">
      <c r="B1" s="9" t="s">
        <v>36</v>
      </c>
      <c r="C1" s="9"/>
      <c r="D1" s="9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 t="shared" ref="E3:E12" si="0"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 t="shared" si="0"/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 t="shared" si="0"/>
        <v>PASS</v>
      </c>
    </row>
    <row r="6" spans="1:5" x14ac:dyDescent="0.25">
      <c r="A6" s="5" t="s">
        <v>11</v>
      </c>
      <c r="B6" s="3"/>
      <c r="C6" s="3"/>
      <c r="D6" s="6">
        <v>0.05</v>
      </c>
      <c r="E6" s="7" t="str">
        <f t="shared" si="0"/>
        <v>PASS</v>
      </c>
    </row>
    <row r="7" spans="1:5" x14ac:dyDescent="0.25">
      <c r="A7" s="5" t="s">
        <v>13</v>
      </c>
      <c r="B7" s="3"/>
      <c r="C7" s="3"/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 s="3"/>
      <c r="C8" s="3"/>
      <c r="D8" s="6">
        <v>0.05</v>
      </c>
      <c r="E8" s="7" t="str">
        <f t="shared" si="0"/>
        <v>PASS</v>
      </c>
    </row>
    <row r="9" ht="14.4" customHeight="1" spans="1:5" x14ac:dyDescent="0.25">
      <c r="A9" s="5" t="s">
        <v>17</v>
      </c>
      <c r="D9" s="6">
        <v>0.05</v>
      </c>
      <c r="E9" s="7" t="str">
        <f t="shared" si="0"/>
        <v>PASS</v>
      </c>
    </row>
    <row r="10" ht="14.4" customHeight="1" spans="1:5" x14ac:dyDescent="0.25">
      <c r="A10" s="5" t="s">
        <v>19</v>
      </c>
      <c r="D10" s="6"/>
      <c r="E10" s="7" t="str">
        <f t="shared" si="0"/>
        <v>PASS</v>
      </c>
    </row>
    <row r="11" ht="14.4" customHeight="1" spans="1:5" x14ac:dyDescent="0.25">
      <c r="A11" s="5" t="s">
        <v>20</v>
      </c>
      <c r="D11" s="6"/>
      <c r="E11" s="7" t="str">
        <f t="shared" si="0"/>
        <v>PASS</v>
      </c>
    </row>
    <row r="12" ht="14.4" customHeight="1" spans="1:5" x14ac:dyDescent="0.25">
      <c r="A12" s="5" t="s">
        <v>21</v>
      </c>
      <c r="D12" s="6"/>
      <c r="E12" s="7" t="str">
        <f t="shared" si="0"/>
        <v>PASS</v>
      </c>
    </row>
  </sheetData>
  <mergeCells count="1">
    <mergeCell ref="B1:D1"/>
  </mergeCells>
  <conditionalFormatting sqref="D3:D5">
    <cfRule type="cellIs" dxfId="40" priority="10" operator="equal">
      <formula>"PASS"</formula>
    </cfRule>
  </conditionalFormatting>
  <conditionalFormatting sqref="D3:D5">
    <cfRule type="cellIs" dxfId="41" priority="9" operator="equal">
      <formula>"FAIL"</formula>
    </cfRule>
  </conditionalFormatting>
  <conditionalFormatting sqref="D7:D9">
    <cfRule type="cellIs" dxfId="42" priority="8" operator="equal">
      <formula>"PASS"</formula>
    </cfRule>
  </conditionalFormatting>
  <conditionalFormatting sqref="D7:D9">
    <cfRule type="cellIs" dxfId="43" priority="7" operator="equal">
      <formula>"FAIL"</formula>
    </cfRule>
  </conditionalFormatting>
  <conditionalFormatting sqref="D6">
    <cfRule type="cellIs" dxfId="44" priority="6" operator="equal">
      <formula>"PASS"</formula>
    </cfRule>
  </conditionalFormatting>
  <conditionalFormatting sqref="D6">
    <cfRule type="cellIs" dxfId="45" priority="5" operator="equal">
      <formula>"FAIL"</formula>
    </cfRule>
  </conditionalFormatting>
  <conditionalFormatting sqref="D10:D11">
    <cfRule type="cellIs" dxfId="46" priority="4" operator="equal">
      <formula>"PASS"</formula>
    </cfRule>
  </conditionalFormatting>
  <conditionalFormatting sqref="D10:D11">
    <cfRule type="cellIs" dxfId="47" priority="3" operator="equal">
      <formula>"FAIL"</formula>
    </cfRule>
  </conditionalFormatting>
  <conditionalFormatting sqref="D12">
    <cfRule type="cellIs" dxfId="48" priority="2" operator="equal">
      <formula>"PASS"</formula>
    </cfRule>
  </conditionalFormatting>
  <conditionalFormatting sqref="D12">
    <cfRule type="cellIs" dxfId="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5.62890625" customWidth="1"/>
  </cols>
  <sheetData>
    <row r="1" ht="14.4" customHeight="1" spans="2:4" x14ac:dyDescent="0.25">
      <c r="B1" s="9" t="s">
        <v>37</v>
      </c>
      <c r="C1" s="9"/>
      <c r="D1" s="9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 t="s">
        <v>38</v>
      </c>
      <c r="D3" s="6">
        <v>0.05</v>
      </c>
      <c r="E3" s="7" t="str">
        <f t="shared" ref="E3:E12" si="0">IF(AND((B3+(B3*D3))&gt;=C3,(B3-(B3*D3))&lt;=C3),"PASS","FAIL")</f>
        <v>FAIL</v>
      </c>
    </row>
    <row r="4" spans="1:5" x14ac:dyDescent="0.25">
      <c r="A4" s="5" t="s">
        <v>7</v>
      </c>
      <c r="B4" s="3"/>
      <c r="C4" s="3" t="s">
        <v>39</v>
      </c>
      <c r="D4" s="6">
        <v>0.05</v>
      </c>
      <c r="E4" s="7" t="str">
        <f t="shared" si="0"/>
        <v>FAIL</v>
      </c>
    </row>
    <row r="5" spans="1:5" x14ac:dyDescent="0.25">
      <c r="A5" s="5" t="s">
        <v>9</v>
      </c>
      <c r="B5" s="3"/>
      <c r="C5" s="3" t="s">
        <v>40</v>
      </c>
      <c r="D5" s="6">
        <v>0.05</v>
      </c>
      <c r="E5" s="7" t="str">
        <f t="shared" si="0"/>
        <v>FAIL</v>
      </c>
    </row>
    <row r="6" spans="1:5" x14ac:dyDescent="0.25">
      <c r="A6" s="5" t="s">
        <v>11</v>
      </c>
      <c r="B6" s="3"/>
      <c r="C6" s="3" t="s">
        <v>41</v>
      </c>
      <c r="D6" s="6">
        <v>0.05</v>
      </c>
      <c r="E6" s="7" t="str">
        <f t="shared" si="0"/>
        <v>FAIL</v>
      </c>
    </row>
    <row r="7" spans="1:5" x14ac:dyDescent="0.25">
      <c r="A7" s="5" t="s">
        <v>13</v>
      </c>
      <c r="B7" s="3"/>
      <c r="C7" s="3"/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 s="3"/>
      <c r="C8" s="3"/>
      <c r="D8" s="6">
        <v>0.05</v>
      </c>
      <c r="E8" s="7" t="str">
        <f t="shared" si="0"/>
        <v>PASS</v>
      </c>
    </row>
    <row r="9" ht="14.4" customHeight="1" spans="1:5" x14ac:dyDescent="0.25">
      <c r="A9" s="5" t="s">
        <v>17</v>
      </c>
      <c r="D9" s="6">
        <v>0.05</v>
      </c>
      <c r="E9" s="7" t="str">
        <f t="shared" si="0"/>
        <v>PASS</v>
      </c>
    </row>
    <row r="10" ht="14.4" customHeight="1" spans="1:5" x14ac:dyDescent="0.25">
      <c r="A10" s="5" t="s">
        <v>19</v>
      </c>
      <c r="D10" s="6"/>
      <c r="E10" s="7" t="str">
        <f t="shared" si="0"/>
        <v>PASS</v>
      </c>
    </row>
    <row r="11" ht="14.4" customHeight="1" spans="1:5" x14ac:dyDescent="0.25">
      <c r="A11" s="5" t="s">
        <v>20</v>
      </c>
      <c r="D11" s="6"/>
      <c r="E11" s="7" t="str">
        <f t="shared" si="0"/>
        <v>PASS</v>
      </c>
    </row>
    <row r="12" ht="14.4" customHeight="1" spans="1:5" x14ac:dyDescent="0.25">
      <c r="A12" s="5" t="s">
        <v>21</v>
      </c>
      <c r="D12" s="6"/>
      <c r="E12" s="7" t="str">
        <f t="shared" si="0"/>
        <v>PASS</v>
      </c>
    </row>
  </sheetData>
  <mergeCells count="1">
    <mergeCell ref="B1:D1"/>
  </mergeCells>
  <conditionalFormatting sqref="D3:D5">
    <cfRule type="cellIs" dxfId="50" priority="10" operator="equal">
      <formula>"PASS"</formula>
    </cfRule>
  </conditionalFormatting>
  <conditionalFormatting sqref="D3:D5">
    <cfRule type="cellIs" dxfId="51" priority="9" operator="equal">
      <formula>"FAIL"</formula>
    </cfRule>
  </conditionalFormatting>
  <conditionalFormatting sqref="D7:D9">
    <cfRule type="cellIs" dxfId="52" priority="8" operator="equal">
      <formula>"PASS"</formula>
    </cfRule>
  </conditionalFormatting>
  <conditionalFormatting sqref="D7:D9">
    <cfRule type="cellIs" dxfId="53" priority="7" operator="equal">
      <formula>"FAIL"</formula>
    </cfRule>
  </conditionalFormatting>
  <conditionalFormatting sqref="D6">
    <cfRule type="cellIs" dxfId="54" priority="6" operator="equal">
      <formula>"PASS"</formula>
    </cfRule>
  </conditionalFormatting>
  <conditionalFormatting sqref="D6">
    <cfRule type="cellIs" dxfId="55" priority="5" operator="equal">
      <formula>"FAIL"</formula>
    </cfRule>
  </conditionalFormatting>
  <conditionalFormatting sqref="D10:D11">
    <cfRule type="cellIs" dxfId="56" priority="4" operator="equal">
      <formula>"PASS"</formula>
    </cfRule>
  </conditionalFormatting>
  <conditionalFormatting sqref="D10:D11">
    <cfRule type="cellIs" dxfId="57" priority="3" operator="equal">
      <formula>"FAIL"</formula>
    </cfRule>
  </conditionalFormatting>
  <conditionalFormatting sqref="D12">
    <cfRule type="cellIs" dxfId="58" priority="2" operator="equal">
      <formula>"PASS"</formula>
    </cfRule>
  </conditionalFormatting>
  <conditionalFormatting sqref="D12">
    <cfRule type="cellIs" dxfId="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2.5234375" customWidth="1"/>
  </cols>
  <sheetData>
    <row r="1" ht="14.4" customHeight="1" spans="2:4" x14ac:dyDescent="0.25">
      <c r="B1" s="9" t="s">
        <v>42</v>
      </c>
      <c r="C1" s="9"/>
      <c r="D1" s="9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 t="shared" ref="E3:E12" si="0"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 t="shared" si="0"/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 t="shared" si="0"/>
        <v>PASS</v>
      </c>
    </row>
    <row r="6" spans="1:5" x14ac:dyDescent="0.25">
      <c r="A6" s="5" t="s">
        <v>11</v>
      </c>
      <c r="B6" s="3"/>
      <c r="C6" s="3"/>
      <c r="D6" s="6">
        <v>0.05</v>
      </c>
      <c r="E6" s="7" t="str">
        <f t="shared" si="0"/>
        <v>PASS</v>
      </c>
    </row>
    <row r="7" spans="1:5" x14ac:dyDescent="0.25">
      <c r="A7" s="5" t="s">
        <v>13</v>
      </c>
      <c r="B7" s="3"/>
      <c r="C7" s="3"/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 s="3"/>
      <c r="C8" s="3"/>
      <c r="D8" s="6">
        <v>0.05</v>
      </c>
      <c r="E8" s="7" t="str">
        <f t="shared" si="0"/>
        <v>PASS</v>
      </c>
    </row>
    <row r="9" ht="14.4" customHeight="1" spans="1:5" x14ac:dyDescent="0.25">
      <c r="A9" s="5" t="s">
        <v>17</v>
      </c>
      <c r="D9" s="6">
        <v>0.05</v>
      </c>
      <c r="E9" s="7" t="str">
        <f t="shared" si="0"/>
        <v>PASS</v>
      </c>
    </row>
    <row r="10" ht="14.4" customHeight="1" spans="1:5" x14ac:dyDescent="0.25">
      <c r="A10" s="5" t="s">
        <v>19</v>
      </c>
      <c r="D10" s="6"/>
      <c r="E10" s="7" t="str">
        <f t="shared" si="0"/>
        <v>PASS</v>
      </c>
    </row>
    <row r="11" ht="14.4" customHeight="1" spans="1:5" x14ac:dyDescent="0.25">
      <c r="A11" s="5" t="s">
        <v>20</v>
      </c>
      <c r="D11" s="6"/>
      <c r="E11" s="7" t="str">
        <f t="shared" si="0"/>
        <v>PASS</v>
      </c>
    </row>
    <row r="12" ht="14.4" customHeight="1" spans="1:5" x14ac:dyDescent="0.25">
      <c r="A12" s="5" t="s">
        <v>21</v>
      </c>
      <c r="D12" s="6"/>
      <c r="E12" s="7" t="str">
        <f t="shared" si="0"/>
        <v>PASS</v>
      </c>
    </row>
  </sheetData>
  <mergeCells count="1">
    <mergeCell ref="B1:D1"/>
  </mergeCells>
  <conditionalFormatting sqref="D3:D5">
    <cfRule type="cellIs" dxfId="60" priority="10" operator="equal">
      <formula>"PASS"</formula>
    </cfRule>
  </conditionalFormatting>
  <conditionalFormatting sqref="D3:D5">
    <cfRule type="cellIs" dxfId="61" priority="9" operator="equal">
      <formula>"FAIL"</formula>
    </cfRule>
  </conditionalFormatting>
  <conditionalFormatting sqref="D7:D9">
    <cfRule type="cellIs" dxfId="62" priority="8" operator="equal">
      <formula>"PASS"</formula>
    </cfRule>
  </conditionalFormatting>
  <conditionalFormatting sqref="D7:D9">
    <cfRule type="cellIs" dxfId="63" priority="7" operator="equal">
      <formula>"FAIL"</formula>
    </cfRule>
  </conditionalFormatting>
  <conditionalFormatting sqref="D6">
    <cfRule type="cellIs" dxfId="64" priority="6" operator="equal">
      <formula>"PASS"</formula>
    </cfRule>
  </conditionalFormatting>
  <conditionalFormatting sqref="D6">
    <cfRule type="cellIs" dxfId="65" priority="5" operator="equal">
      <formula>"FAIL"</formula>
    </cfRule>
  </conditionalFormatting>
  <conditionalFormatting sqref="D10:D11">
    <cfRule type="cellIs" dxfId="66" priority="4" operator="equal">
      <formula>"PASS"</formula>
    </cfRule>
  </conditionalFormatting>
  <conditionalFormatting sqref="D10:D11">
    <cfRule type="cellIs" dxfId="67" priority="3" operator="equal">
      <formula>"FAIL"</formula>
    </cfRule>
  </conditionalFormatting>
  <conditionalFormatting sqref="D12">
    <cfRule type="cellIs" dxfId="68" priority="2" operator="equal">
      <formula>"PASS"</formula>
    </cfRule>
  </conditionalFormatting>
  <conditionalFormatting sqref="D12">
    <cfRule type="cellIs" dxfId="6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 zoomScale="100" zoomScaleNormal="100">
      <selection activeCell="C17" sqref="C17"/>
    </sheetView>
  </sheetViews>
  <sheetFormatPr defaultRowHeight="14.4" outlineLevelRow="0" outlineLevelCol="0" x14ac:dyDescent="0.55" customHeight="1"/>
  <cols>
    <col min="1" max="1" width="24.7890625" customWidth="1"/>
    <col min="2" max="3" width="33.9453125" customWidth="1"/>
  </cols>
  <sheetData>
    <row r="1" ht="14.4" customHeight="1" spans="1:5" x14ac:dyDescent="0.25">
      <c r="A1" s="3"/>
      <c r="B1" s="10" t="s">
        <v>43</v>
      </c>
      <c r="C1" s="10"/>
      <c r="D1" s="10"/>
      <c r="E1" s="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>
        <v>15867</v>
      </c>
      <c r="C3" s="3">
        <v>16055</v>
      </c>
      <c r="D3" s="6">
        <v>0.05</v>
      </c>
      <c r="E3" s="7" t="str">
        <f t="shared" ref="E3:E9" si="0">IF(AND((B3+(B3*D3))&gt;=C3,(B3-(B3*D3))&lt;=C3),"PASS","FAIL")</f>
        <v>PASS</v>
      </c>
    </row>
    <row r="4" spans="1:5" x14ac:dyDescent="0.25">
      <c r="A4" s="5" t="s">
        <v>7</v>
      </c>
      <c r="B4" s="3">
        <v>25</v>
      </c>
      <c r="C4" s="3">
        <v>25</v>
      </c>
      <c r="D4" s="6">
        <v>0.05</v>
      </c>
      <c r="E4" s="7" t="str">
        <f t="shared" si="0"/>
        <v>PASS</v>
      </c>
    </row>
    <row r="5" spans="1:5" x14ac:dyDescent="0.25">
      <c r="A5" s="5" t="s">
        <v>9</v>
      </c>
      <c r="B5" s="11" t="s">
        <v>44</v>
      </c>
      <c r="C5" s="11" t="s">
        <v>45</v>
      </c>
      <c r="D5" s="6">
        <v>0.05</v>
      </c>
      <c r="E5" s="7" t="str">
        <f t="shared" si="0"/>
        <v>FAIL</v>
      </c>
    </row>
    <row r="6" spans="1:5" x14ac:dyDescent="0.25">
      <c r="A6" s="5" t="s">
        <v>11</v>
      </c>
      <c r="B6" s="11" t="s">
        <v>46</v>
      </c>
      <c r="C6" s="11" t="s">
        <v>47</v>
      </c>
      <c r="D6" s="6">
        <v>0.05</v>
      </c>
      <c r="E6" s="7" t="str">
        <f t="shared" si="0"/>
        <v>FAIL</v>
      </c>
    </row>
    <row r="7" spans="1:5" x14ac:dyDescent="0.25">
      <c r="A7" s="5" t="s">
        <v>13</v>
      </c>
      <c r="B7" s="3">
        <v>33</v>
      </c>
      <c r="C7" s="3">
        <v>33</v>
      </c>
      <c r="D7" s="6">
        <v>0.05</v>
      </c>
      <c r="E7" s="7" t="str">
        <f t="shared" si="0"/>
        <v>PASS</v>
      </c>
    </row>
    <row r="8" spans="1:5" x14ac:dyDescent="0.25">
      <c r="A8" s="5" t="s">
        <v>15</v>
      </c>
      <c r="B8" s="3">
        <v>100</v>
      </c>
      <c r="C8" s="3">
        <v>100</v>
      </c>
      <c r="D8" s="6">
        <v>0.05</v>
      </c>
      <c r="E8" s="7" t="str">
        <f t="shared" si="0"/>
        <v>PASS</v>
      </c>
    </row>
    <row r="9" ht="14.4" customHeight="1" spans="1:5" x14ac:dyDescent="0.25">
      <c r="A9" s="5" t="s">
        <v>17</v>
      </c>
      <c r="B9" s="3">
        <v>0</v>
      </c>
      <c r="C9" s="3">
        <v>0</v>
      </c>
      <c r="D9" s="6">
        <v>0.05</v>
      </c>
      <c r="E9" s="7" t="str">
        <f t="shared" si="0"/>
        <v>PASS</v>
      </c>
    </row>
    <row r="10" ht="14.4" customHeight="1" spans="1:5" x14ac:dyDescent="0.25">
      <c r="A10" s="5" t="s">
        <v>21</v>
      </c>
      <c r="B10" s="3"/>
      <c r="C10" s="3"/>
      <c r="D10" s="6"/>
      <c r="E10" s="12" t="str">
        <f>IF(B10=C10,"PASS","FAIL")</f>
        <v>PASS</v>
      </c>
    </row>
    <row r="11" ht="14.4" customHeight="1" spans="1:5" x14ac:dyDescent="0.25">
      <c r="A11" s="3"/>
      <c r="B11" s="3"/>
      <c r="C11" s="3"/>
      <c r="D11" s="3"/>
      <c r="E11" s="12" t="str">
        <f>IF(B11=C11,"PASS","FAIL")</f>
        <v>PASS</v>
      </c>
    </row>
  </sheetData>
  <mergeCells count="1">
    <mergeCell ref="B1:D1"/>
  </mergeCells>
  <conditionalFormatting sqref="D3:D5">
    <cfRule type="cellIs" dxfId="70" priority="14" operator="equal">
      <formula>"PASS"</formula>
    </cfRule>
  </conditionalFormatting>
  <conditionalFormatting sqref="D3:D5">
    <cfRule type="cellIs" dxfId="71" priority="13" operator="equal">
      <formula>"FAIL"</formula>
    </cfRule>
  </conditionalFormatting>
  <conditionalFormatting sqref="D7:D9">
    <cfRule type="cellIs" dxfId="72" priority="12" operator="equal">
      <formula>"PASS"</formula>
    </cfRule>
  </conditionalFormatting>
  <conditionalFormatting sqref="D7:D9">
    <cfRule type="cellIs" dxfId="73" priority="11" operator="equal">
      <formula>"FAIL"</formula>
    </cfRule>
  </conditionalFormatting>
  <conditionalFormatting sqref="D6">
    <cfRule type="cellIs" dxfId="74" priority="10" operator="equal">
      <formula>"PASS"</formula>
    </cfRule>
  </conditionalFormatting>
  <conditionalFormatting sqref="D6">
    <cfRule type="cellIs" dxfId="75" priority="9" operator="equal">
      <formula>"FAIL"</formula>
    </cfRule>
  </conditionalFormatting>
  <conditionalFormatting sqref="D10">
    <cfRule type="cellIs" dxfId="76" priority="6" operator="equal">
      <formula>"PASS"</formula>
    </cfRule>
  </conditionalFormatting>
  <conditionalFormatting sqref="D10">
    <cfRule type="cellIs" dxfId="77" priority="5" operator="equal">
      <formula>"FAIL"</formula>
    </cfRule>
  </conditionalFormatting>
  <conditionalFormatting sqref="E10">
    <cfRule type="cellIs" dxfId="78" priority="4" operator="equal">
      <formula>"PASS"</formula>
    </cfRule>
  </conditionalFormatting>
  <conditionalFormatting sqref="E10">
    <cfRule type="cellIs" dxfId="79" priority="3" operator="equal">
      <formula>"FAIL"</formula>
    </cfRule>
  </conditionalFormatting>
  <conditionalFormatting sqref="E11">
    <cfRule type="cellIs" dxfId="80" priority="2" operator="equal">
      <formula>"PASS"</formula>
    </cfRule>
  </conditionalFormatting>
  <conditionalFormatting sqref="E11">
    <cfRule type="cellIs" dxfId="8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A12" sqref="A12"/>
    </sheetView>
  </sheetViews>
  <sheetFormatPr defaultRowHeight="14.4" outlineLevelRow="0" outlineLevelCol="0" x14ac:dyDescent="0.55" customHeight="1"/>
  <cols>
    <col min="1" max="1" width="24.7890625" customWidth="1"/>
    <col min="2" max="2" width="14.7890625" customWidth="1"/>
    <col min="3" max="3" width="101.578125" customWidth="1"/>
    <col min="4" max="4" width="18.68359375" customWidth="1"/>
  </cols>
  <sheetData>
    <row r="1" ht="14.4" customHeight="1" spans="2:4" x14ac:dyDescent="0.25">
      <c r="B1" s="9" t="s">
        <v>48</v>
      </c>
      <c r="C1" s="9"/>
      <c r="D1" s="9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>
        <v>94</v>
      </c>
      <c r="D3" s="6">
        <v>0.05</v>
      </c>
      <c r="E3" s="7" t="str">
        <f t="shared" ref="E3:E12" si="0">IF(AND((B3+(B3*D3))&gt;=C3,(B3-(B3*D3))&lt;=C3),"PASS","FAIL")</f>
        <v>FAIL</v>
      </c>
    </row>
    <row r="4" spans="1:5" x14ac:dyDescent="0.25">
      <c r="A4" s="5" t="s">
        <v>7</v>
      </c>
      <c r="B4" s="3"/>
      <c r="C4" s="3">
        <v>69</v>
      </c>
      <c r="D4" s="6">
        <v>0.05</v>
      </c>
      <c r="E4" s="7" t="str">
        <f t="shared" si="0"/>
        <v>FAIL</v>
      </c>
    </row>
    <row r="5" spans="1:5" x14ac:dyDescent="0.25">
      <c r="A5" s="5" t="s">
        <v>9</v>
      </c>
      <c r="B5" s="3"/>
      <c r="C5" s="3" t="s">
        <v>49</v>
      </c>
      <c r="D5" s="6">
        <v>0.05</v>
      </c>
      <c r="E5" s="7" t="str">
        <f t="shared" si="0"/>
        <v>FAIL</v>
      </c>
    </row>
    <row r="6" spans="1:5" x14ac:dyDescent="0.25">
      <c r="A6" s="5" t="s">
        <v>11</v>
      </c>
      <c r="B6" s="3"/>
      <c r="C6" s="3" t="s">
        <v>50</v>
      </c>
      <c r="D6" s="6">
        <v>0.05</v>
      </c>
      <c r="E6" s="7" t="str">
        <f t="shared" si="0"/>
        <v>FAIL</v>
      </c>
    </row>
    <row r="7" spans="1:5" x14ac:dyDescent="0.25">
      <c r="A7" s="5" t="s">
        <v>13</v>
      </c>
      <c r="B7" s="3"/>
      <c r="C7" s="3">
        <v>33</v>
      </c>
      <c r="D7" s="6">
        <v>0.05</v>
      </c>
      <c r="E7" s="7" t="str">
        <f t="shared" si="0"/>
        <v>FAIL</v>
      </c>
    </row>
    <row r="8" spans="1:5" x14ac:dyDescent="0.25">
      <c r="A8" s="5" t="s">
        <v>15</v>
      </c>
      <c r="B8" s="3"/>
      <c r="C8" s="3">
        <v>100</v>
      </c>
      <c r="D8" s="6">
        <v>0.05</v>
      </c>
      <c r="E8" s="7" t="str">
        <f t="shared" si="0"/>
        <v>FAIL</v>
      </c>
    </row>
    <row r="9" ht="14.4" customHeight="1" spans="1:5" x14ac:dyDescent="0.25">
      <c r="A9" s="5" t="s">
        <v>17</v>
      </c>
      <c r="C9">
        <v>0</v>
      </c>
      <c r="D9" s="6">
        <v>0.05</v>
      </c>
      <c r="E9" s="7" t="str">
        <f t="shared" si="0"/>
        <v>PASS</v>
      </c>
    </row>
    <row r="10" ht="58.8" customHeight="1" spans="1:5" x14ac:dyDescent="0.25">
      <c r="A10" s="5" t="s">
        <v>21</v>
      </c>
      <c r="C10" s="13" t="s">
        <v>51</v>
      </c>
      <c r="D10" s="6"/>
      <c r="E10" s="7" t="str">
        <f t="shared" si="0"/>
        <v>FAIL</v>
      </c>
    </row>
    <row r="11" ht="358.2" customHeight="1" spans="1:5" x14ac:dyDescent="0.25">
      <c r="A11" s="5"/>
      <c r="C11" s="14" t="s">
        <v>52</v>
      </c>
      <c r="D11" s="6"/>
      <c r="E11" s="7" t="str">
        <f t="shared" si="0"/>
        <v>FAIL</v>
      </c>
    </row>
    <row r="12" ht="14.4" customHeight="1" spans="1:5" x14ac:dyDescent="0.25">
      <c r="A12" s="5" t="s">
        <v>21</v>
      </c>
      <c r="C12" t="s">
        <v>53</v>
      </c>
      <c r="D12" s="6"/>
      <c r="E12" s="7" t="str">
        <f t="shared" si="0"/>
        <v>FAIL</v>
      </c>
    </row>
  </sheetData>
  <mergeCells count="1">
    <mergeCell ref="B1:D1"/>
  </mergeCells>
  <conditionalFormatting sqref="D3:D5">
    <cfRule type="cellIs" dxfId="82" priority="10" operator="equal">
      <formula>"PASS"</formula>
    </cfRule>
  </conditionalFormatting>
  <conditionalFormatting sqref="D3:D5">
    <cfRule type="cellIs" dxfId="83" priority="9" operator="equal">
      <formula>"FAIL"</formula>
    </cfRule>
  </conditionalFormatting>
  <conditionalFormatting sqref="D7:D9">
    <cfRule type="cellIs" dxfId="84" priority="8" operator="equal">
      <formula>"PASS"</formula>
    </cfRule>
  </conditionalFormatting>
  <conditionalFormatting sqref="D7:D9">
    <cfRule type="cellIs" dxfId="85" priority="7" operator="equal">
      <formula>"FAIL"</formula>
    </cfRule>
  </conditionalFormatting>
  <conditionalFormatting sqref="D6">
    <cfRule type="cellIs" dxfId="86" priority="6" operator="equal">
      <formula>"PASS"</formula>
    </cfRule>
  </conditionalFormatting>
  <conditionalFormatting sqref="D6">
    <cfRule type="cellIs" dxfId="87" priority="5" operator="equal">
      <formula>"FAIL"</formula>
    </cfRule>
  </conditionalFormatting>
  <conditionalFormatting sqref="D10:D11">
    <cfRule type="cellIs" dxfId="88" priority="4" operator="equal">
      <formula>"PASS"</formula>
    </cfRule>
  </conditionalFormatting>
  <conditionalFormatting sqref="D10:D11">
    <cfRule type="cellIs" dxfId="89" priority="3" operator="equal">
      <formula>"FAIL"</formula>
    </cfRule>
  </conditionalFormatting>
  <conditionalFormatting sqref="D12">
    <cfRule type="cellIs" dxfId="90" priority="2" operator="equal">
      <formula>"PASS"</formula>
    </cfRule>
  </conditionalFormatting>
  <conditionalFormatting sqref="D12">
    <cfRule type="cellIs" dxfId="9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Sheet19</vt:lpstr>
      <vt:lpstr>Sheet18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2022-03-08T09:34:12Z</dcterms:modified>
</cp:coreProperties>
</file>