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Desktop\PROJECTS\"/>
    </mc:Choice>
  </mc:AlternateContent>
  <xr:revisionPtr revIDLastSave="0" documentId="8_{908E9740-9FE3-4314-BFB9-753F6104EE5A}" xr6:coauthVersionLast="47" xr6:coauthVersionMax="47" xr10:uidLastSave="{00000000-0000-0000-0000-000000000000}"/>
  <bookViews>
    <workbookView xWindow="-110" yWindow="-110" windowWidth="19420" windowHeight="10300" firstSheet="2" activeTab="7" xr2:uid="{00000000-000D-0000-FFFF-FFFF00000000}"/>
  </bookViews>
  <sheets>
    <sheet name="Sheet2" sheetId="2" state="hidden" r:id="rId1"/>
    <sheet name="Sheet3" sheetId="3" state="hidden" r:id="rId2"/>
    <sheet name="Pivot 1" sheetId="4" r:id="rId3"/>
    <sheet name="Pivot 2" sheetId="5" r:id="rId4"/>
    <sheet name="Pivot 3" sheetId="6" r:id="rId5"/>
    <sheet name="Pivot 4" sheetId="7" r:id="rId6"/>
    <sheet name="Pivot 5" sheetId="8" r:id="rId7"/>
    <sheet name="Dashboard" sheetId="9" r:id="rId8"/>
    <sheet name="Data" sheetId="1" r:id="rId9"/>
  </sheets>
  <definedNames>
    <definedName name="_xlnm._FilterDatabase" localSheetId="8" hidden="1">Data!$A$1:$L$2001</definedName>
  </definedNames>
  <calcPr calcId="191029"/>
  <pivotCaches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<sst xmlns="http://schemas.openxmlformats.org/spreadsheetml/2006/main" count="14175" uniqueCount="2053">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</sst>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43" fontId="0" fillId="0" borderId="0" xfId="0" pivotButton="1" applyNumberForma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1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Total</a:t>
            </a:r>
            <a:r>
              <a:rPr lang="en-US" b="1" u="sng" baseline="0">
                <a:solidFill>
                  <a:schemeClr val="tx1"/>
                </a:solidFill>
              </a:rPr>
              <a:t> Profit By Payment Methods</a:t>
            </a:r>
            <a:endParaRPr lang="en-US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0-4BB6-993C-D467DD928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3742992"/>
        <c:axId val="1643743472"/>
      </c:barChart>
      <c:catAx>
        <c:axId val="164374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43472"/>
        <c:crosses val="autoZero"/>
        <c:auto val="1"/>
        <c:lblAlgn val="ctr"/>
        <c:lblOffset val="100"/>
        <c:noMultiLvlLbl val="0"/>
      </c:catAx>
      <c:valAx>
        <c:axId val="164374347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6437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5!PivotTable7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sng">
                <a:solidFill>
                  <a:schemeClr val="tx1"/>
                </a:solidFill>
              </a:rPr>
              <a:t>Average Expense 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96-4CFF-891D-58D0F20F29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96-4CFF-891D-58D0F20F29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96-4CFF-891D-58D0F20F29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96-4CFF-891D-58D0F20F29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96-4CFF-891D-58D0F20F29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96-4CFF-891D-58D0F20F29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96-4CFF-891D-58D0F20F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</a:t>
            </a:r>
            <a:r>
              <a:rPr lang="en-US" b="1" i="1" u="sng" baseline="0">
                <a:solidFill>
                  <a:schemeClr val="tx1"/>
                </a:solidFill>
              </a:rPr>
              <a:t> Product Line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0-4D83-9D54-6B8C18BF8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9263232"/>
        <c:axId val="1749269952"/>
      </c:barChart>
      <c:catAx>
        <c:axId val="174926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69952"/>
        <c:crosses val="autoZero"/>
        <c:auto val="1"/>
        <c:lblAlgn val="ctr"/>
        <c:lblOffset val="100"/>
        <c:noMultiLvlLbl val="0"/>
      </c:catAx>
      <c:valAx>
        <c:axId val="1749269952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17492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Revenue/Expense</a:t>
            </a:r>
            <a:r>
              <a:rPr lang="en-US" b="1" i="1" u="sng" baseline="0">
                <a:solidFill>
                  <a:schemeClr val="tx1"/>
                </a:solidFill>
              </a:rPr>
              <a:t>/Profit By Category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47025371828521"/>
          <c:y val="0.10379524322071458"/>
          <c:w val="0.65972846397653617"/>
          <c:h val="0.77763549971009838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1-4BA3-A708-F2209477A529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1-4BA3-A708-F2209477A529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1-4BA3-A708-F2209477A52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733344"/>
        <c:axId val="1643731424"/>
      </c:lineChart>
      <c:catAx>
        <c:axId val="16437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31424"/>
        <c:crosses val="autoZero"/>
        <c:auto val="1"/>
        <c:lblAlgn val="ctr"/>
        <c:lblOffset val="100"/>
        <c:noMultiLvlLbl val="0"/>
      </c:catAx>
      <c:valAx>
        <c:axId val="164373142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</a:rPr>
              <a:t> Of Transactions By Region</a:t>
            </a:r>
          </a:p>
        </c:rich>
      </c:tx>
      <c:layout>
        <c:manualLayout>
          <c:xMode val="edge"/>
          <c:yMode val="edge"/>
          <c:x val="0.248215223097112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4.1666666666666644E-2"/>
              <c:y val="-0.2129629629629629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5.5555555555555552E-2"/>
              <c:y val="-0.435185185185185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3.6111111111111059E-2"/>
              <c:y val="-0.287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2.4999999999999897E-2"/>
              <c:y val="-0.3240740740740741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453703703703704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7118110236220472E-2"/>
          <c:y val="0.18560185185185185"/>
          <c:w val="0.86005533683289592"/>
          <c:h val="0.67922098279381737"/>
        </c:manualLayout>
      </c:layout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5.5555555555555552E-2"/>
                  <c:y val="-0.435185185185185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C1-4684-B5CA-93E684516483}"/>
                </c:ext>
              </c:extLst>
            </c:dLbl>
            <c:dLbl>
              <c:idx val="1"/>
              <c:layout>
                <c:manualLayout>
                  <c:x val="4.1666666666666644E-2"/>
                  <c:y val="-0.21296296296296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C1-4684-B5CA-93E684516483}"/>
                </c:ext>
              </c:extLst>
            </c:dLbl>
            <c:dLbl>
              <c:idx val="2"/>
              <c:layout>
                <c:manualLayout>
                  <c:x val="3.6111111111111059E-2"/>
                  <c:y val="-0.287037037037037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C1-4684-B5CA-93E684516483}"/>
                </c:ext>
              </c:extLst>
            </c:dLbl>
            <c:dLbl>
              <c:idx val="3"/>
              <c:layout>
                <c:manualLayout>
                  <c:x val="2.4999999999999897E-2"/>
                  <c:y val="-0.324074074074074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C1-4684-B5CA-93E684516483}"/>
                </c:ext>
              </c:extLst>
            </c:dLbl>
            <c:dLbl>
              <c:idx val="4"/>
              <c:layout>
                <c:manualLayout>
                  <c:x val="-1.1111111111111112E-2"/>
                  <c:y val="-0.2453703703703704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C1-4684-B5CA-93E6845164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1-4684-B5CA-93E684516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031728"/>
        <c:axId val="1807029328"/>
      </c:areaChart>
      <c:catAx>
        <c:axId val="180703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29328"/>
        <c:crosses val="autoZero"/>
        <c:auto val="1"/>
        <c:lblAlgn val="ctr"/>
        <c:lblOffset val="100"/>
        <c:noMultiLvlLbl val="0"/>
      </c:catAx>
      <c:valAx>
        <c:axId val="1807029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70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</a:rPr>
              <a:t> Expense  for each category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0-4624-9B46-456BD91D8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Total</a:t>
            </a:r>
            <a:r>
              <a:rPr lang="en-US" b="1" u="sng" baseline="0">
                <a:solidFill>
                  <a:schemeClr val="tx1"/>
                </a:solidFill>
              </a:rPr>
              <a:t> Profit By Payment Methods</a:t>
            </a:r>
            <a:endParaRPr lang="en-US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806450809933918E-2"/>
          <c:y val="0.13145823833016954"/>
          <c:w val="0.95032258316877916"/>
          <c:h val="0.77975108380353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D-4083-AE86-D2B097BE58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3742992"/>
        <c:axId val="1643743472"/>
      </c:barChart>
      <c:catAx>
        <c:axId val="164374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43472"/>
        <c:crosses val="autoZero"/>
        <c:auto val="1"/>
        <c:lblAlgn val="ctr"/>
        <c:lblOffset val="100"/>
        <c:noMultiLvlLbl val="0"/>
      </c:catAx>
      <c:valAx>
        <c:axId val="164374347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6437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</a:t>
            </a:r>
            <a:r>
              <a:rPr lang="en-US" b="1" i="1" u="sng" baseline="0">
                <a:solidFill>
                  <a:schemeClr val="tx1"/>
                </a:solidFill>
              </a:rPr>
              <a:t> Product Line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5-4943-ADB9-F8BD101134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9263232"/>
        <c:axId val="1749269952"/>
      </c:barChart>
      <c:catAx>
        <c:axId val="174926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69952"/>
        <c:crosses val="autoZero"/>
        <c:auto val="1"/>
        <c:lblAlgn val="ctr"/>
        <c:lblOffset val="100"/>
        <c:noMultiLvlLbl val="0"/>
      </c:catAx>
      <c:valAx>
        <c:axId val="1749269952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17492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3!PivotTable5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Revenue/Expense</a:t>
            </a:r>
            <a:r>
              <a:rPr lang="en-US" b="1" i="1" u="sng" baseline="0">
                <a:solidFill>
                  <a:schemeClr val="tx1"/>
                </a:solidFill>
              </a:rPr>
              <a:t>/Profit By Category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25420181454381"/>
          <c:y val="0.1199591906450052"/>
          <c:w val="0.65972846397653617"/>
          <c:h val="0.77763549971009838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6-490F-B701-DDF4C987B45B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6-490F-B701-DDF4C987B45B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6-490F-B701-DDF4C987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733344"/>
        <c:axId val="1643731424"/>
      </c:lineChart>
      <c:catAx>
        <c:axId val="16437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31424"/>
        <c:crosses val="autoZero"/>
        <c:auto val="1"/>
        <c:lblAlgn val="ctr"/>
        <c:lblOffset val="100"/>
        <c:noMultiLvlLbl val="0"/>
      </c:catAx>
      <c:valAx>
        <c:axId val="164373142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4!PivotTable6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</a:rPr>
              <a:t> Of Transactions By Region</a:t>
            </a:r>
          </a:p>
        </c:rich>
      </c:tx>
      <c:layout>
        <c:manualLayout>
          <c:xMode val="edge"/>
          <c:yMode val="edge"/>
          <c:x val="0.278770778652668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4.1666666666666644E-2"/>
              <c:y val="-0.2129629629629629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5.5555555555555552E-2"/>
              <c:y val="-0.435185185185185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3.6111111111111059E-2"/>
              <c:y val="-0.287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2.4999999999999897E-2"/>
              <c:y val="-0.3240740740740741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453703703703704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5.5555555555555552E-2"/>
              <c:y val="-0.435185185185185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4.1666666666666644E-2"/>
              <c:y val="-0.2129629629629629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3.6111111111111059E-2"/>
              <c:y val="-0.287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2.4999999999999897E-2"/>
              <c:y val="-0.3240740740740741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453703703703704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5.5555555555555552E-2"/>
              <c:y val="-0.435185185185185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4.1666666666666644E-2"/>
              <c:y val="-0.2129629629629629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3.6111111111111059E-2"/>
              <c:y val="-0.287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2.4999999999999897E-2"/>
              <c:y val="-0.3240740740740741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453703703703704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7118110236220478E-2"/>
          <c:y val="0.17634259259259263"/>
          <c:w val="0.86005533683289592"/>
          <c:h val="0.67922098279381737"/>
        </c:manualLayout>
      </c:layout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5.5555555555555552E-2"/>
                  <c:y val="-0.435185185185185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78-400C-9283-F57EDBDD110B}"/>
                </c:ext>
              </c:extLst>
            </c:dLbl>
            <c:dLbl>
              <c:idx val="1"/>
              <c:layout>
                <c:manualLayout>
                  <c:x val="4.1666666666666644E-2"/>
                  <c:y val="-0.21296296296296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78-400C-9283-F57EDBDD110B}"/>
                </c:ext>
              </c:extLst>
            </c:dLbl>
            <c:dLbl>
              <c:idx val="2"/>
              <c:layout>
                <c:manualLayout>
                  <c:x val="3.6111111111111059E-2"/>
                  <c:y val="-0.287037037037037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78-400C-9283-F57EDBDD110B}"/>
                </c:ext>
              </c:extLst>
            </c:dLbl>
            <c:dLbl>
              <c:idx val="3"/>
              <c:layout>
                <c:manualLayout>
                  <c:x val="2.4999999999999897E-2"/>
                  <c:y val="-0.324074074074074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78-400C-9283-F57EDBDD110B}"/>
                </c:ext>
              </c:extLst>
            </c:dLbl>
            <c:dLbl>
              <c:idx val="4"/>
              <c:layout>
                <c:manualLayout>
                  <c:x val="-1.1111111111111112E-2"/>
                  <c:y val="-0.2453703703703704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78-400C-9283-F57EDBDD11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78-400C-9283-F57EDBDD1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031728"/>
        <c:axId val="1807029328"/>
      </c:areaChart>
      <c:catAx>
        <c:axId val="180703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29328"/>
        <c:crosses val="autoZero"/>
        <c:auto val="1"/>
        <c:lblAlgn val="ctr"/>
        <c:lblOffset val="100"/>
        <c:noMultiLvlLbl val="0"/>
      </c:catAx>
      <c:valAx>
        <c:axId val="1807029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70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579059</xdr:colOff>
      <xdr:row>0</xdr:row>
      <xdr:rowOff>178101</xdr:rowOff>
    </xdr:from>
    <xdr:to>
      <xdr:col>13</xdr:col>
      <xdr:colOff>612320</xdr:colOff>
      <xdr:row>22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AC0A6-958E-EB49-CEB7-F6A796872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3</xdr:row>
      <xdr:rowOff>0</xdr:rowOff>
    </xdr:from>
    <xdr:to>
      <xdr:col>10</xdr:col>
      <xdr:colOff>603249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F2F07-D6C1-E063-4B34-BE58A2D7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186764</xdr:colOff>
      <xdr:row>2</xdr:row>
      <xdr:rowOff>0</xdr:rowOff>
    </xdr:from>
    <xdr:to>
      <xdr:col>13</xdr:col>
      <xdr:colOff>381000</xdr:colOff>
      <xdr:row>23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2B469-8FE3-1792-0954-6DD114E34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320675</xdr:colOff>
      <xdr:row>2</xdr:row>
      <xdr:rowOff>6350</xdr:rowOff>
    </xdr:from>
    <xdr:to>
      <xdr:col>10</xdr:col>
      <xdr:colOff>15875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8075-34C6-7E57-3016-DC77398CE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282574</xdr:colOff>
      <xdr:row>1</xdr:row>
      <xdr:rowOff>165100</xdr:rowOff>
    </xdr:from>
    <xdr:to>
      <xdr:col>11</xdr:col>
      <xdr:colOff>596900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290BB-5A93-2319-10BD-BC2FC9CA9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75045</xdr:colOff>
      <xdr:row>5</xdr:row>
      <xdr:rowOff>47695</xdr:rowOff>
    </xdr:from>
    <xdr:to>
      <xdr:col>9</xdr:col>
      <xdr:colOff>376695</xdr:colOff>
      <xdr:row>25</xdr:row>
      <xdr:rowOff>2337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02418-5C1F-4FD9-B271-5CCB096C9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63714</xdr:colOff>
      <xdr:row>5</xdr:row>
      <xdr:rowOff>103600</xdr:rowOff>
    </xdr:from>
    <xdr:to>
      <xdr:col>18</xdr:col>
      <xdr:colOff>452033</xdr:colOff>
      <xdr:row>25</xdr:row>
      <xdr:rowOff>42823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AD09A-45D8-4D77-807D-675C777CC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291040</xdr:colOff>
      <xdr:row>26</xdr:row>
      <xdr:rowOff>177271</xdr:rowOff>
    </xdr:from>
    <xdr:to>
      <xdr:col>14</xdr:col>
      <xdr:colOff>66146</xdr:colOff>
      <xdr:row>48</xdr:row>
      <xdr:rowOff>31199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9DC4A-C70F-4CB6-9138-1AF01BE6D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236780</xdr:colOff>
      <xdr:row>5</xdr:row>
      <xdr:rowOff>77267</xdr:rowOff>
    </xdr:from>
    <xdr:to>
      <xdr:col>28</xdr:col>
      <xdr:colOff>571187</xdr:colOff>
      <xdr:row>25</xdr:row>
      <xdr:rowOff>21301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97B1B-DA83-4C95-A5C0-3113D96CE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145521</xdr:colOff>
      <xdr:row>26</xdr:row>
      <xdr:rowOff>132471</xdr:rowOff>
    </xdr:from>
    <xdr:to>
      <xdr:col>27</xdr:col>
      <xdr:colOff>290352</xdr:colOff>
      <xdr:row>47</xdr:row>
      <xdr:rowOff>177136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619E63-66B9-44F6-87B9-7DD72E79F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8A71E-E90D-49CD-845C-BB49AD3BC0D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ubtotalTop="0" showAll="0"/>
    <pivotField compact="0" numFmtId="14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axis="axisRow" compact="0" outline="0" subtotalTop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axis="axisRow" compact="0" outline="0" subtotalTop="0" showAll="0">
      <items count="6">
        <item x="4"/>
        <item x="2"/>
        <item x="1"/>
        <item x="3"/>
        <item x="0"/>
        <item t="default"/>
      </items>
    </pivotField>
    <pivotField compact="0" outline="0" subtotalTop="0" showAll="0"/>
    <pivotField axis="axisPage" compact="0" outline="0" subtotalTop="0" multipleItemSelectionAllowed="1" showAll="0">
      <items count="5">
        <item x="1"/>
        <item x="0"/>
        <item h="1" x="2"/>
        <item h="1" x="3"/>
        <item t="default"/>
      </items>
    </pivotField>
    <pivotField compact="0" numFmtId="9" outline="0" subtotalTop="0" showAl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2">
    <format dxfId="5">
      <pivotArea field="6" type="button" dataOnly="0" labelOnly="1" outline="0" axis="axisRow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345FC-B7B3-4E55-B895-93017A2D4B8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2">
    <format dxfId="8">
      <pivotArea field="6" type="button" dataOnly="0" labelOnly="1" outline="0" axis="axisRow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2230F-4102-442D-9FA3-43E8C289BEA8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58B1A-647A-455F-927C-725BEAFC778C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formats count="1">
    <format dxfId="3">
      <pivotArea collapsedLevelsAreSubtotals="1" fieldPosition="0">
        <references count="1">
          <reference field="8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0A017-FC92-414B-8FE1-1D8D17C72D9A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Profit" fld="4" baseField="0" baseItem="0"/>
    <dataField name="Sum of Expenses" fld="3" baseField="0" baseItem="0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0DBB6-8402-4FA4-9F8E-A21BF8062F2B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0B7AF-710F-4260-87C6-A4DC0F136C36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/>
  </dataFields>
  <formats count="2">
    <format dxfId="1">
      <pivotArea collapsedLevelsAreSubtotals="1" fieldPosition="0">
        <references count="1">
          <reference field="7" count="0"/>
        </references>
      </pivotArea>
    </format>
    <format dxfId="0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28" workbookViewId="0">
      <selection activeCell="I42" sqref="I42"/>
    </sheetView>
  </sheetViews>
  <sheetFormatPr defaultRowHeight="14.5" x14ac:dyDescent="0.35"/>
  <cols>
    <col min="1" max="1" width="17" bestFit="1" customWidth="1"/>
    <col min="2" max="2" width="16.08984375" bestFit="1" customWidth="1"/>
    <col min="3" max="3" width="16.6328125" customWidth="1"/>
    <col min="4" max="4" width="8.90625" bestFit="1" customWidth="1"/>
    <col min="5" max="5" width="10" bestFit="1" customWidth="1"/>
    <col min="6" max="6" width="8.90625" bestFit="1" customWidth="1"/>
    <col min="7" max="7" width="10.81640625" bestFit="1" customWidth="1"/>
  </cols>
  <sheetData>
    <row r="1" spans="1:7" x14ac:dyDescent="0.35">
      <c r="A1" s="3" t="s">
        <v>9</v>
      </c>
      <c r="B1" t="s">
        <v>2045</v>
      </c>
    </row>
    <row r="2" spans="1:7" x14ac:dyDescent="0.35">
      <c r="A2" s="3" t="s">
        <v>7</v>
      </c>
      <c r="B2" t="s">
        <v>15</v>
      </c>
    </row>
    <row r="4" spans="1:7" x14ac:dyDescent="0.35">
      <c r="A4" s="3" t="s">
        <v>2038</v>
      </c>
      <c r="B4" s="3" t="s">
        <v>2039</v>
      </c>
    </row>
    <row r="5" spans="1:7" x14ac:dyDescent="0.3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5">
      <c r="A13" s="3" t="s">
        <v>10</v>
      </c>
      <c r="B13" t="s">
        <v>2045</v>
      </c>
    </row>
    <row r="15" spans="1:7" x14ac:dyDescent="0.35">
      <c r="A15" s="3" t="s">
        <v>6</v>
      </c>
      <c r="B15" s="3" t="s">
        <v>8</v>
      </c>
      <c r="C15" t="s">
        <v>2038</v>
      </c>
    </row>
    <row r="16" spans="1:7" x14ac:dyDescent="0.35">
      <c r="A16" t="s">
        <v>40</v>
      </c>
      <c r="B16" t="s">
        <v>41</v>
      </c>
      <c r="C16" s="5">
        <v>139099</v>
      </c>
    </row>
    <row r="17" spans="1:3" x14ac:dyDescent="0.35">
      <c r="B17" t="s">
        <v>27</v>
      </c>
      <c r="C17" s="5">
        <v>378352</v>
      </c>
    </row>
    <row r="18" spans="1:3" x14ac:dyDescent="0.35">
      <c r="B18" t="s">
        <v>22</v>
      </c>
      <c r="C18" s="5">
        <v>132938</v>
      </c>
    </row>
    <row r="19" spans="1:3" x14ac:dyDescent="0.35">
      <c r="B19" t="s">
        <v>31</v>
      </c>
      <c r="C19" s="5">
        <v>465128</v>
      </c>
    </row>
    <row r="20" spans="1:3" x14ac:dyDescent="0.35">
      <c r="B20" t="s">
        <v>16</v>
      </c>
      <c r="C20" s="5">
        <v>144667</v>
      </c>
    </row>
    <row r="21" spans="1:3" x14ac:dyDescent="0.35">
      <c r="A21" t="s">
        <v>2041</v>
      </c>
      <c r="C21" s="5">
        <v>1260184</v>
      </c>
    </row>
    <row r="22" spans="1:3" x14ac:dyDescent="0.35">
      <c r="A22" t="s">
        <v>30</v>
      </c>
      <c r="B22" t="s">
        <v>41</v>
      </c>
      <c r="C22" s="5">
        <v>268316</v>
      </c>
    </row>
    <row r="23" spans="1:3" x14ac:dyDescent="0.35">
      <c r="B23" t="s">
        <v>27</v>
      </c>
      <c r="C23" s="5">
        <v>187730</v>
      </c>
    </row>
    <row r="24" spans="1:3" x14ac:dyDescent="0.35">
      <c r="B24" t="s">
        <v>22</v>
      </c>
      <c r="C24" s="5">
        <v>191265</v>
      </c>
    </row>
    <row r="25" spans="1:3" x14ac:dyDescent="0.35">
      <c r="B25" t="s">
        <v>31</v>
      </c>
      <c r="C25" s="5">
        <v>549053</v>
      </c>
    </row>
    <row r="26" spans="1:3" x14ac:dyDescent="0.35">
      <c r="B26" t="s">
        <v>16</v>
      </c>
      <c r="C26" s="5">
        <v>186486</v>
      </c>
    </row>
    <row r="27" spans="1:3" x14ac:dyDescent="0.35">
      <c r="A27" t="s">
        <v>2040</v>
      </c>
      <c r="C27" s="5">
        <v>1382850</v>
      </c>
    </row>
    <row r="28" spans="1:3" x14ac:dyDescent="0.35">
      <c r="A28" t="s">
        <v>14</v>
      </c>
      <c r="B28" t="s">
        <v>41</v>
      </c>
      <c r="C28" s="5">
        <v>436037</v>
      </c>
    </row>
    <row r="29" spans="1:3" x14ac:dyDescent="0.35">
      <c r="B29" t="s">
        <v>27</v>
      </c>
      <c r="C29" s="5">
        <v>278836</v>
      </c>
    </row>
    <row r="30" spans="1:3" x14ac:dyDescent="0.35">
      <c r="B30" t="s">
        <v>22</v>
      </c>
      <c r="C30" s="5">
        <v>193813</v>
      </c>
    </row>
    <row r="31" spans="1:3" x14ac:dyDescent="0.35">
      <c r="B31" t="s">
        <v>31</v>
      </c>
      <c r="C31" s="5">
        <v>1009798</v>
      </c>
    </row>
    <row r="32" spans="1:3" x14ac:dyDescent="0.35">
      <c r="B32" t="s">
        <v>16</v>
      </c>
      <c r="C32" s="5">
        <v>357008</v>
      </c>
    </row>
    <row r="33" spans="1:3" x14ac:dyDescent="0.35">
      <c r="A33" t="s">
        <v>2042</v>
      </c>
      <c r="C33" s="5">
        <v>2275492</v>
      </c>
    </row>
    <row r="34" spans="1:3" x14ac:dyDescent="0.35">
      <c r="A34" t="s">
        <v>26</v>
      </c>
      <c r="B34" t="s">
        <v>41</v>
      </c>
      <c r="C34" s="5">
        <v>276126</v>
      </c>
    </row>
    <row r="35" spans="1:3" x14ac:dyDescent="0.35">
      <c r="B35" t="s">
        <v>27</v>
      </c>
      <c r="C35" s="5">
        <v>377912</v>
      </c>
    </row>
    <row r="36" spans="1:3" x14ac:dyDescent="0.35">
      <c r="B36" t="s">
        <v>22</v>
      </c>
      <c r="C36" s="5">
        <v>164690</v>
      </c>
    </row>
    <row r="37" spans="1:3" x14ac:dyDescent="0.35">
      <c r="B37" t="s">
        <v>31</v>
      </c>
      <c r="C37" s="5">
        <v>1012699</v>
      </c>
    </row>
    <row r="38" spans="1:3" x14ac:dyDescent="0.35">
      <c r="B38" t="s">
        <v>16</v>
      </c>
      <c r="C38" s="5">
        <v>540954</v>
      </c>
    </row>
    <row r="39" spans="1:3" x14ac:dyDescent="0.35">
      <c r="A39" t="s">
        <v>2043</v>
      </c>
      <c r="C39" s="5">
        <v>2372381</v>
      </c>
    </row>
    <row r="40" spans="1:3" x14ac:dyDescent="0.35">
      <c r="A40" t="s">
        <v>36</v>
      </c>
      <c r="B40" t="s">
        <v>41</v>
      </c>
      <c r="C40" s="5">
        <v>698345</v>
      </c>
    </row>
    <row r="41" spans="1:3" x14ac:dyDescent="0.35">
      <c r="B41" t="s">
        <v>27</v>
      </c>
      <c r="C41" s="5">
        <v>1162918</v>
      </c>
    </row>
    <row r="42" spans="1:3" x14ac:dyDescent="0.35">
      <c r="B42" t="s">
        <v>22</v>
      </c>
      <c r="C42" s="5">
        <v>620620</v>
      </c>
    </row>
    <row r="43" spans="1:3" x14ac:dyDescent="0.35">
      <c r="B43" t="s">
        <v>31</v>
      </c>
      <c r="C43" s="5">
        <v>2243948</v>
      </c>
    </row>
    <row r="44" spans="1:3" x14ac:dyDescent="0.35">
      <c r="B44" t="s">
        <v>16</v>
      </c>
      <c r="C44" s="5">
        <v>626361</v>
      </c>
    </row>
    <row r="45" spans="1:3" x14ac:dyDescent="0.35">
      <c r="A45" t="s">
        <v>2044</v>
      </c>
      <c r="C45" s="5">
        <v>5352192</v>
      </c>
    </row>
    <row r="46" spans="1:3" x14ac:dyDescent="0.3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0B83-B285-4B9D-A5CA-AC984C4D7B3C}">
  <dimension ref="A1:G46"/>
  <sheetViews>
    <sheetView zoomScale="74" zoomScaleNormal="70" workbookViewId="0">
      <selection activeCell="F7" sqref="F7"/>
    </sheetView>
  </sheetViews>
  <sheetFormatPr defaultRowHeight="14.5" x14ac:dyDescent="0.35"/>
  <cols>
    <col min="1" max="1" width="17.26953125" bestFit="1" customWidth="1"/>
    <col min="2" max="2" width="16.81640625" bestFit="1" customWidth="1"/>
    <col min="3" max="3" width="9.90625" bestFit="1" customWidth="1"/>
    <col min="4" max="4" width="8.7265625" bestFit="1" customWidth="1"/>
    <col min="5" max="5" width="9.90625" bestFit="1" customWidth="1"/>
    <col min="6" max="6" width="8.6328125" bestFit="1" customWidth="1"/>
    <col min="7" max="7" width="10.81640625" bestFit="1" customWidth="1"/>
  </cols>
  <sheetData>
    <row r="1" spans="1:7" x14ac:dyDescent="0.35">
      <c r="A1" s="3" t="s">
        <v>9</v>
      </c>
      <c r="B1" t="s">
        <v>2045</v>
      </c>
    </row>
    <row r="2" spans="1:7" x14ac:dyDescent="0.35">
      <c r="A2" s="3" t="s">
        <v>7</v>
      </c>
      <c r="B2" t="s">
        <v>15</v>
      </c>
    </row>
    <row r="4" spans="1:7" x14ac:dyDescent="0.35">
      <c r="A4" s="3" t="s">
        <v>2038</v>
      </c>
      <c r="B4" s="3" t="s">
        <v>2039</v>
      </c>
    </row>
    <row r="5" spans="1:7" x14ac:dyDescent="0.35">
      <c r="A5" s="7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5">
      <c r="A13" s="3" t="s">
        <v>10</v>
      </c>
      <c r="B13" t="s">
        <v>2045</v>
      </c>
    </row>
    <row r="15" spans="1:7" x14ac:dyDescent="0.35">
      <c r="A15" s="7" t="s">
        <v>6</v>
      </c>
      <c r="B15" s="3" t="s">
        <v>8</v>
      </c>
      <c r="C15" t="s">
        <v>2038</v>
      </c>
    </row>
    <row r="16" spans="1:7" x14ac:dyDescent="0.35">
      <c r="A16" t="s">
        <v>40</v>
      </c>
      <c r="B16" t="s">
        <v>41</v>
      </c>
      <c r="C16" s="5">
        <v>139099</v>
      </c>
    </row>
    <row r="17" spans="1:3" x14ac:dyDescent="0.35">
      <c r="B17" t="s">
        <v>27</v>
      </c>
      <c r="C17" s="5">
        <v>378352</v>
      </c>
    </row>
    <row r="18" spans="1:3" x14ac:dyDescent="0.35">
      <c r="B18" t="s">
        <v>22</v>
      </c>
      <c r="C18" s="5">
        <v>132938</v>
      </c>
    </row>
    <row r="19" spans="1:3" x14ac:dyDescent="0.35">
      <c r="B19" t="s">
        <v>31</v>
      </c>
      <c r="C19" s="5">
        <v>465128</v>
      </c>
    </row>
    <row r="20" spans="1:3" x14ac:dyDescent="0.35">
      <c r="B20" t="s">
        <v>16</v>
      </c>
      <c r="C20" s="5">
        <v>144667</v>
      </c>
    </row>
    <row r="21" spans="1:3" x14ac:dyDescent="0.35">
      <c r="A21" t="s">
        <v>2041</v>
      </c>
      <c r="C21" s="5">
        <v>1260184</v>
      </c>
    </row>
    <row r="22" spans="1:3" x14ac:dyDescent="0.35">
      <c r="A22" t="s">
        <v>30</v>
      </c>
      <c r="B22" t="s">
        <v>41</v>
      </c>
      <c r="C22" s="5">
        <v>268316</v>
      </c>
    </row>
    <row r="23" spans="1:3" x14ac:dyDescent="0.35">
      <c r="B23" t="s">
        <v>27</v>
      </c>
      <c r="C23" s="5">
        <v>187730</v>
      </c>
    </row>
    <row r="24" spans="1:3" x14ac:dyDescent="0.35">
      <c r="B24" t="s">
        <v>22</v>
      </c>
      <c r="C24" s="5">
        <v>191265</v>
      </c>
    </row>
    <row r="25" spans="1:3" x14ac:dyDescent="0.35">
      <c r="B25" t="s">
        <v>31</v>
      </c>
      <c r="C25" s="5">
        <v>549053</v>
      </c>
    </row>
    <row r="26" spans="1:3" x14ac:dyDescent="0.35">
      <c r="B26" t="s">
        <v>16</v>
      </c>
      <c r="C26" s="5">
        <v>186486</v>
      </c>
    </row>
    <row r="27" spans="1:3" x14ac:dyDescent="0.35">
      <c r="A27" t="s">
        <v>2040</v>
      </c>
      <c r="C27" s="5">
        <v>1382850</v>
      </c>
    </row>
    <row r="28" spans="1:3" x14ac:dyDescent="0.35">
      <c r="A28" t="s">
        <v>14</v>
      </c>
      <c r="B28" t="s">
        <v>41</v>
      </c>
      <c r="C28" s="5">
        <v>436037</v>
      </c>
    </row>
    <row r="29" spans="1:3" x14ac:dyDescent="0.35">
      <c r="B29" t="s">
        <v>27</v>
      </c>
      <c r="C29" s="5">
        <v>278836</v>
      </c>
    </row>
    <row r="30" spans="1:3" x14ac:dyDescent="0.35">
      <c r="B30" t="s">
        <v>22</v>
      </c>
      <c r="C30" s="5">
        <v>193813</v>
      </c>
    </row>
    <row r="31" spans="1:3" x14ac:dyDescent="0.35">
      <c r="B31" t="s">
        <v>31</v>
      </c>
      <c r="C31" s="5">
        <v>1009798</v>
      </c>
    </row>
    <row r="32" spans="1:3" x14ac:dyDescent="0.35">
      <c r="B32" t="s">
        <v>16</v>
      </c>
      <c r="C32" s="5">
        <v>357008</v>
      </c>
    </row>
    <row r="33" spans="1:3" x14ac:dyDescent="0.35">
      <c r="A33" t="s">
        <v>2042</v>
      </c>
      <c r="C33" s="5">
        <v>2275492</v>
      </c>
    </row>
    <row r="34" spans="1:3" x14ac:dyDescent="0.35">
      <c r="A34" t="s">
        <v>26</v>
      </c>
      <c r="B34" t="s">
        <v>41</v>
      </c>
      <c r="C34" s="5">
        <v>276126</v>
      </c>
    </row>
    <row r="35" spans="1:3" x14ac:dyDescent="0.35">
      <c r="B35" t="s">
        <v>27</v>
      </c>
      <c r="C35" s="5">
        <v>377912</v>
      </c>
    </row>
    <row r="36" spans="1:3" x14ac:dyDescent="0.35">
      <c r="B36" t="s">
        <v>22</v>
      </c>
      <c r="C36" s="5">
        <v>164690</v>
      </c>
    </row>
    <row r="37" spans="1:3" x14ac:dyDescent="0.35">
      <c r="B37" t="s">
        <v>31</v>
      </c>
      <c r="C37" s="5">
        <v>1012699</v>
      </c>
    </row>
    <row r="38" spans="1:3" x14ac:dyDescent="0.35">
      <c r="B38" t="s">
        <v>16</v>
      </c>
      <c r="C38" s="5">
        <v>540954</v>
      </c>
    </row>
    <row r="39" spans="1:3" x14ac:dyDescent="0.35">
      <c r="A39" t="s">
        <v>2043</v>
      </c>
      <c r="C39" s="5">
        <v>2372381</v>
      </c>
    </row>
    <row r="40" spans="1:3" x14ac:dyDescent="0.35">
      <c r="A40" t="s">
        <v>36</v>
      </c>
      <c r="B40" t="s">
        <v>41</v>
      </c>
      <c r="C40" s="5">
        <v>698345</v>
      </c>
    </row>
    <row r="41" spans="1:3" x14ac:dyDescent="0.35">
      <c r="B41" t="s">
        <v>27</v>
      </c>
      <c r="C41" s="5">
        <v>1162918</v>
      </c>
    </row>
    <row r="42" spans="1:3" x14ac:dyDescent="0.35">
      <c r="B42" t="s">
        <v>22</v>
      </c>
      <c r="C42" s="5">
        <v>620620</v>
      </c>
    </row>
    <row r="43" spans="1:3" x14ac:dyDescent="0.35">
      <c r="B43" t="s">
        <v>31</v>
      </c>
      <c r="C43" s="5">
        <v>2243948</v>
      </c>
    </row>
    <row r="44" spans="1:3" x14ac:dyDescent="0.35">
      <c r="B44" t="s">
        <v>16</v>
      </c>
      <c r="C44" s="5">
        <v>626361</v>
      </c>
    </row>
    <row r="45" spans="1:3" x14ac:dyDescent="0.35">
      <c r="A45" t="s">
        <v>2044</v>
      </c>
      <c r="C45" s="5">
        <v>5352192</v>
      </c>
    </row>
    <row r="46" spans="1:3" x14ac:dyDescent="0.3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7663-161C-4B5F-B059-C7B4FB52CC12}">
  <dimension ref="A3:B8"/>
  <sheetViews>
    <sheetView zoomScale="84" workbookViewId="0">
      <selection activeCell="P14" sqref="P14"/>
    </sheetView>
  </sheetViews>
  <sheetFormatPr defaultRowHeight="14.5" x14ac:dyDescent="0.35"/>
  <cols>
    <col min="1" max="1" width="13.26953125" bestFit="1" customWidth="1"/>
    <col min="2" max="2" width="14.81640625" bestFit="1" customWidth="1"/>
  </cols>
  <sheetData>
    <row r="3" spans="1:2" x14ac:dyDescent="0.35">
      <c r="A3" s="3" t="s">
        <v>2046</v>
      </c>
      <c r="B3" t="s">
        <v>2047</v>
      </c>
    </row>
    <row r="4" spans="1:2" x14ac:dyDescent="0.35">
      <c r="A4" s="4" t="s">
        <v>24</v>
      </c>
      <c r="B4" s="5">
        <v>3629433</v>
      </c>
    </row>
    <row r="5" spans="1:2" x14ac:dyDescent="0.35">
      <c r="A5" s="4" t="s">
        <v>18</v>
      </c>
      <c r="B5" s="5">
        <v>9013666</v>
      </c>
    </row>
    <row r="6" spans="1:2" x14ac:dyDescent="0.35">
      <c r="A6" s="4" t="s">
        <v>33</v>
      </c>
      <c r="B6" s="5">
        <v>5030165</v>
      </c>
    </row>
    <row r="7" spans="1:2" x14ac:dyDescent="0.35">
      <c r="A7" s="4" t="s">
        <v>51</v>
      </c>
      <c r="B7" s="5">
        <v>2820265</v>
      </c>
    </row>
    <row r="8" spans="1:2" x14ac:dyDescent="0.35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9FCE-E549-4572-8A6F-15EEAD79FAD8}">
  <dimension ref="A3:B9"/>
  <sheetViews>
    <sheetView topLeftCell="A2" workbookViewId="0">
      <selection activeCell="L14" sqref="L14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2046</v>
      </c>
      <c r="B3" t="s">
        <v>2048</v>
      </c>
    </row>
    <row r="4" spans="1:2" x14ac:dyDescent="0.35">
      <c r="A4" s="4" t="s">
        <v>41</v>
      </c>
      <c r="B4" s="5">
        <v>8585057</v>
      </c>
    </row>
    <row r="5" spans="1:2" x14ac:dyDescent="0.35">
      <c r="A5" s="4" t="s">
        <v>27</v>
      </c>
      <c r="B5" s="5">
        <v>10199670</v>
      </c>
    </row>
    <row r="6" spans="1:2" x14ac:dyDescent="0.35">
      <c r="A6" s="4" t="s">
        <v>22</v>
      </c>
      <c r="B6" s="5">
        <v>5496803</v>
      </c>
    </row>
    <row r="7" spans="1:2" x14ac:dyDescent="0.35">
      <c r="A7" s="4" t="s">
        <v>31</v>
      </c>
      <c r="B7" s="5">
        <v>21863582</v>
      </c>
    </row>
    <row r="8" spans="1:2" x14ac:dyDescent="0.35">
      <c r="A8" s="4" t="s">
        <v>16</v>
      </c>
      <c r="B8" s="5">
        <v>7820463</v>
      </c>
    </row>
    <row r="9" spans="1:2" x14ac:dyDescent="0.35">
      <c r="A9" s="4" t="s">
        <v>2037</v>
      </c>
      <c r="B9" s="6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ACAE-A964-4AA1-842B-0B64B0E3F0DD}">
  <dimension ref="A3:D9"/>
  <sheetViews>
    <sheetView zoomScale="66" workbookViewId="0">
      <selection activeCell="D12" sqref="D12"/>
    </sheetView>
  </sheetViews>
  <sheetFormatPr defaultRowHeight="14.5" x14ac:dyDescent="0.35"/>
  <cols>
    <col min="1" max="1" width="13.1796875" bestFit="1" customWidth="1"/>
    <col min="2" max="2" width="14.81640625" bestFit="1" customWidth="1"/>
    <col min="3" max="3" width="14.6328125" bestFit="1" customWidth="1"/>
    <col min="4" max="4" width="15.26953125" bestFit="1" customWidth="1"/>
  </cols>
  <sheetData>
    <row r="3" spans="1:4" x14ac:dyDescent="0.35">
      <c r="A3" s="3" t="s">
        <v>2046</v>
      </c>
      <c r="B3" t="s">
        <v>2048</v>
      </c>
      <c r="C3" t="s">
        <v>2047</v>
      </c>
      <c r="D3" t="s">
        <v>2049</v>
      </c>
    </row>
    <row r="4" spans="1:4" x14ac:dyDescent="0.35">
      <c r="A4" s="4" t="s">
        <v>15</v>
      </c>
      <c r="B4" s="5">
        <v>5399448</v>
      </c>
      <c r="C4" s="5">
        <v>2151706</v>
      </c>
      <c r="D4" s="5">
        <v>3247742</v>
      </c>
    </row>
    <row r="5" spans="1:4" x14ac:dyDescent="0.35">
      <c r="A5" s="4" t="s">
        <v>35</v>
      </c>
      <c r="B5" s="5">
        <v>8755912</v>
      </c>
      <c r="C5" s="5">
        <v>3338910</v>
      </c>
      <c r="D5" s="5">
        <v>5417002</v>
      </c>
    </row>
    <row r="6" spans="1:4" x14ac:dyDescent="0.35">
      <c r="A6" s="4" t="s">
        <v>20</v>
      </c>
      <c r="B6" s="5">
        <v>7058076</v>
      </c>
      <c r="C6" s="5">
        <v>2766291</v>
      </c>
      <c r="D6" s="5">
        <v>4291785</v>
      </c>
    </row>
    <row r="7" spans="1:4" x14ac:dyDescent="0.35">
      <c r="A7" s="4" t="s">
        <v>13</v>
      </c>
      <c r="B7" s="5">
        <v>22711986</v>
      </c>
      <c r="C7" s="5">
        <v>8330376</v>
      </c>
      <c r="D7" s="5">
        <v>14381610</v>
      </c>
    </row>
    <row r="8" spans="1:4" x14ac:dyDescent="0.35">
      <c r="A8" s="4" t="s">
        <v>29</v>
      </c>
      <c r="B8" s="5">
        <v>10040153</v>
      </c>
      <c r="C8" s="5">
        <v>3906246</v>
      </c>
      <c r="D8" s="5">
        <v>6133907</v>
      </c>
    </row>
    <row r="9" spans="1:4" x14ac:dyDescent="0.35">
      <c r="A9" s="4" t="s">
        <v>2037</v>
      </c>
      <c r="B9" s="5">
        <v>53965575</v>
      </c>
      <c r="C9" s="5">
        <v>20493529</v>
      </c>
      <c r="D9" s="5">
        <v>33472046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5905-D5A2-4B0A-AAED-13AAB7E55648}">
  <dimension ref="A3:B9"/>
  <sheetViews>
    <sheetView workbookViewId="0">
      <selection activeCell="L10" sqref="L10"/>
    </sheetView>
  </sheetViews>
  <sheetFormatPr defaultRowHeight="14.5" x14ac:dyDescent="0.35"/>
  <cols>
    <col min="1" max="1" width="13" bestFit="1" customWidth="1"/>
    <col min="2" max="2" width="21.453125" bestFit="1" customWidth="1"/>
  </cols>
  <sheetData>
    <row r="3" spans="1:2" x14ac:dyDescent="0.35">
      <c r="A3" s="3" t="s">
        <v>2046</v>
      </c>
      <c r="B3" t="s">
        <v>2050</v>
      </c>
    </row>
    <row r="4" spans="1:2" x14ac:dyDescent="0.35">
      <c r="A4" s="4" t="s">
        <v>36</v>
      </c>
      <c r="B4" s="6">
        <v>818</v>
      </c>
    </row>
    <row r="5" spans="1:2" x14ac:dyDescent="0.35">
      <c r="A5" s="4" t="s">
        <v>40</v>
      </c>
      <c r="B5" s="6">
        <v>258</v>
      </c>
    </row>
    <row r="6" spans="1:2" x14ac:dyDescent="0.35">
      <c r="A6" s="4" t="s">
        <v>14</v>
      </c>
      <c r="B6" s="6">
        <v>314</v>
      </c>
    </row>
    <row r="7" spans="1:2" x14ac:dyDescent="0.35">
      <c r="A7" s="4" t="s">
        <v>26</v>
      </c>
      <c r="B7" s="6">
        <v>411</v>
      </c>
    </row>
    <row r="8" spans="1:2" x14ac:dyDescent="0.35">
      <c r="A8" s="4" t="s">
        <v>30</v>
      </c>
      <c r="B8" s="6">
        <v>199</v>
      </c>
    </row>
    <row r="9" spans="1:2" x14ac:dyDescent="0.35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A400-965B-451E-BDAD-90D158978C3A}">
  <dimension ref="A3:B10"/>
  <sheetViews>
    <sheetView workbookViewId="0">
      <selection activeCell="A19" sqref="A19"/>
    </sheetView>
  </sheetViews>
  <sheetFormatPr defaultRowHeight="14.5" x14ac:dyDescent="0.35"/>
  <cols>
    <col min="1" max="1" width="12.36328125" bestFit="1" customWidth="1"/>
    <col min="2" max="2" width="18.08984375" bestFit="1" customWidth="1"/>
  </cols>
  <sheetData>
    <row r="3" spans="1:2" x14ac:dyDescent="0.35">
      <c r="A3" s="3" t="s">
        <v>2046</v>
      </c>
      <c r="B3" t="s">
        <v>2051</v>
      </c>
    </row>
    <row r="4" spans="1:2" x14ac:dyDescent="0.35">
      <c r="A4" s="4" t="s">
        <v>45</v>
      </c>
      <c r="B4" s="5">
        <v>15749.475903614459</v>
      </c>
    </row>
    <row r="5" spans="1:2" x14ac:dyDescent="0.35">
      <c r="A5" s="4" t="s">
        <v>15</v>
      </c>
      <c r="B5" s="5">
        <v>17351.541666666668</v>
      </c>
    </row>
    <row r="6" spans="1:2" x14ac:dyDescent="0.35">
      <c r="A6" s="4" t="s">
        <v>21</v>
      </c>
      <c r="B6" s="5">
        <v>16810.526576019776</v>
      </c>
    </row>
    <row r="7" spans="1:2" x14ac:dyDescent="0.35">
      <c r="A7" s="4" t="s">
        <v>35</v>
      </c>
      <c r="B7" s="5">
        <v>16478.297945205479</v>
      </c>
    </row>
    <row r="8" spans="1:2" x14ac:dyDescent="0.35">
      <c r="A8" s="4" t="s">
        <v>20</v>
      </c>
      <c r="B8" s="5">
        <v>17174.339449541283</v>
      </c>
    </row>
    <row r="9" spans="1:2" x14ac:dyDescent="0.35">
      <c r="A9" s="4" t="s">
        <v>29</v>
      </c>
      <c r="B9" s="5">
        <v>16627.71517027864</v>
      </c>
    </row>
    <row r="10" spans="1:2" x14ac:dyDescent="0.35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73D6-A57F-4D3B-A921-54EBC679C849}">
  <dimension ref="A1:AC4"/>
  <sheetViews>
    <sheetView showGridLines="0" tabSelected="1" zoomScale="50" zoomScaleNormal="50" workbookViewId="0">
      <selection activeCell="AC40" sqref="AC40"/>
    </sheetView>
  </sheetViews>
  <sheetFormatPr defaultRowHeight="14.5" x14ac:dyDescent="0.35"/>
  <sheetData>
    <row r="1" spans="1:29" ht="14.5" customHeight="1" x14ac:dyDescent="0.35">
      <c r="A1" s="9" t="s">
        <v>2052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</sheetData>
  <mergeCells count="1">
    <mergeCell ref="A1:AC4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D1980" zoomScale="90" zoomScaleNormal="90" workbookViewId="0">
      <selection activeCell="A2" sqref="A2"/>
    </sheetView>
  </sheetViews>
  <sheetFormatPr defaultRowHeight="14.5" x14ac:dyDescent="0.35"/>
  <cols>
    <col min="1" max="1" width="15.54296875" customWidth="1"/>
    <col min="2" max="2" width="17.54296875" customWidth="1"/>
    <col min="3" max="3" width="11.90625" customWidth="1"/>
    <col min="4" max="4" width="11.36328125" customWidth="1"/>
    <col min="5" max="5" width="10.90625" customWidth="1"/>
    <col min="6" max="6" width="14.90625" customWidth="1"/>
    <col min="7" max="7" width="16.6328125" customWidth="1"/>
    <col min="8" max="8" width="14.6328125" customWidth="1"/>
    <col min="9" max="9" width="15.08984375" customWidth="1"/>
    <col min="10" max="10" width="18.81640625" customWidth="1"/>
    <col min="11" max="11" width="20" customWidth="1"/>
    <col min="12" max="12" width="13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Pivot 1</vt:lpstr>
      <vt:lpstr>Pivot 2</vt:lpstr>
      <vt:lpstr>Pivot 3</vt:lpstr>
      <vt:lpstr>Pivot 4</vt:lpstr>
      <vt:lpstr>Pivot 5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Nomaan aaqib Nomaan</cp:lastModifiedBy>
  <dcterms:created xsi:type="dcterms:W3CDTF">2015-06-05T18:17:20Z</dcterms:created>
  <dcterms:modified xsi:type="dcterms:W3CDTF">2025-01-11T17:17:14Z</dcterms:modified>
</cp:coreProperties>
</file>