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d1621/Desktop/PhD-Code/Automated Reaction Mechanism Constructor/"/>
    </mc:Choice>
  </mc:AlternateContent>
  <xr:revisionPtr revIDLastSave="0" documentId="13_ncr:1_{0B8DD296-F11A-8247-A1C1-D078D8A9D9F6}" xr6:coauthVersionLast="47" xr6:coauthVersionMax="47" xr10:uidLastSave="{00000000-0000-0000-0000-000000000000}"/>
  <bookViews>
    <workbookView xWindow="-76800" yWindow="0" windowWidth="38400" windowHeight="21600" xr2:uid="{BD3C8110-3597-C445-AED9-F84957D2E2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1" i="1" l="1"/>
  <c r="J13" i="1"/>
  <c r="K13" i="1" s="1"/>
  <c r="J17" i="1"/>
  <c r="J21" i="1"/>
  <c r="K21" i="1" s="1"/>
  <c r="J25" i="1"/>
  <c r="K25" i="1" s="1"/>
  <c r="J29" i="1"/>
  <c r="K29" i="1" s="1"/>
  <c r="J33" i="1"/>
  <c r="K33" i="1" s="1"/>
  <c r="J37" i="1"/>
  <c r="K37" i="1" s="1"/>
  <c r="J9" i="1"/>
  <c r="K17" i="1" l="1"/>
  <c r="K41" i="1"/>
</calcChain>
</file>

<file path=xl/sharedStrings.xml><?xml version="1.0" encoding="utf-8"?>
<sst xmlns="http://schemas.openxmlformats.org/spreadsheetml/2006/main" count="8" uniqueCount="8">
  <si>
    <t>C C2H2 (mol/L)</t>
  </si>
  <si>
    <t>C C2H4 (mol/L)</t>
  </si>
  <si>
    <t>C C2H6 (mol/L)</t>
  </si>
  <si>
    <t>C H2 (mol/L)</t>
  </si>
  <si>
    <t xml:space="preserve">catalyst: cobalt in zeolite </t>
  </si>
  <si>
    <t>Reactants: C2H2, H2, balanced with He. Product stream: C2H2, H2, C2H4, C4H6, balanced with He.</t>
  </si>
  <si>
    <t xml:space="preserve">residence time (s) </t>
  </si>
  <si>
    <t>T (oC)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</si>
</sst>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574523</xdr:colOff>
      <xdr:row>8</xdr:row>
      <xdr:rowOff>180011</xdr:rowOff>
    </xdr:from>
    <xdr:to>
      <xdr:col>21</xdr:col>
      <xdr:colOff>384628</xdr:colOff>
      <xdr:row>22</xdr:row>
      <xdr:rowOff>58058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3F4E833-77F1-0D71-BB16-3CC12B7BB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00023" y="1805611"/>
          <a:ext cx="3937605" cy="2722847"/>
        </a:xfrm>
        <a:prstGeom prst="rect">
          <a:avLst/>
        </a:prstGeom>
      </xdr:spPr>
    </xdr:pic>
    <xdr:clientData/>
  </xdr:twoCellAnchor>
  <xdr:twoCellAnchor editAs="oneCell">
    <xdr:from>
      <xdr:col>16</xdr:col>
      <xdr:colOff>587223</xdr:colOff>
      <xdr:row>9</xdr:row>
      <xdr:rowOff>29028</xdr:rowOff>
    </xdr:from>
    <xdr:to>
      <xdr:col>26</xdr:col>
      <xdr:colOff>44147</xdr:colOff>
      <xdr:row>36</xdr:row>
      <xdr:rowOff>4681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4172A3B-0C76-9C60-2CC6-F72EF89F7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12723" y="1857828"/>
          <a:ext cx="7711924" cy="54620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98525-8925-DD4B-9678-71D96C78C869}">
  <dimension ref="C2:K41"/>
  <sheetViews>
    <sheetView tabSelected="1" topLeftCell="A4" zoomScaleNormal="130" workbookViewId="0">
      <selection activeCell="E6" sqref="E6:H9"/>
    </sheetView>
  </sheetViews>
  <sheetFormatPr baseColWidth="10" defaultRowHeight="16" x14ac:dyDescent="0.2"/>
  <cols>
    <col min="4" max="4" width="16" bestFit="1" customWidth="1"/>
    <col min="5" max="5" width="13.6640625" bestFit="1" customWidth="1"/>
    <col min="6" max="6" width="12.1640625" bestFit="1" customWidth="1"/>
    <col min="7" max="8" width="13.6640625" bestFit="1" customWidth="1"/>
  </cols>
  <sheetData>
    <row r="2" spans="3:11" x14ac:dyDescent="0.2">
      <c r="C2" s="1" t="s">
        <v>4</v>
      </c>
    </row>
    <row r="3" spans="3:11" x14ac:dyDescent="0.2">
      <c r="C3" t="s">
        <v>5</v>
      </c>
      <c r="D3" s="1"/>
      <c r="E3" s="1"/>
      <c r="F3" s="1"/>
      <c r="G3" s="1"/>
      <c r="H3" s="1"/>
    </row>
    <row r="5" spans="3:11" x14ac:dyDescent="0.2">
      <c r="C5" t="s">
        <v>7</v>
      </c>
      <c r="D5" t="s">
        <v>6</v>
      </c>
      <c r="E5" t="s">
        <v>0</v>
      </c>
      <c r="F5" t="s">
        <v>3</v>
      </c>
      <c r="G5" t="s">
        <v>1</v>
      </c>
      <c r="H5" t="s">
        <v>2</v>
      </c>
    </row>
    <row r="6" spans="3:11" x14ac:dyDescent="0.2">
      <c r="C6">
        <v>60</v>
      </c>
      <c r="D6">
        <v>0</v>
      </c>
      <c r="E6">
        <v>0.41174657749510418</v>
      </c>
      <c r="F6">
        <v>6.5879468672884416</v>
      </c>
      <c r="G6">
        <v>0</v>
      </c>
      <c r="H6">
        <v>0</v>
      </c>
    </row>
    <row r="7" spans="3:11" x14ac:dyDescent="0.2">
      <c r="C7">
        <v>60</v>
      </c>
      <c r="D7">
        <v>0.66</v>
      </c>
      <c r="E7">
        <v>0.39527671439529993</v>
      </c>
      <c r="F7">
        <v>6.5714770041886377</v>
      </c>
      <c r="G7">
        <v>1.3126480890543921E-2</v>
      </c>
      <c r="H7">
        <v>3.3433822092602452E-3</v>
      </c>
    </row>
    <row r="8" spans="3:11" x14ac:dyDescent="0.2">
      <c r="C8">
        <v>60</v>
      </c>
      <c r="D8">
        <v>1</v>
      </c>
      <c r="E8">
        <v>0.3917760913775144</v>
      </c>
      <c r="F8">
        <v>6.5679278968590262</v>
      </c>
      <c r="G8">
        <v>1.5614251096949725E-2</v>
      </c>
      <c r="H8">
        <v>4.3528219170524797E-3</v>
      </c>
    </row>
    <row r="9" spans="3:11" x14ac:dyDescent="0.2">
      <c r="C9">
        <v>60</v>
      </c>
      <c r="D9">
        <v>1.5</v>
      </c>
      <c r="E9">
        <v>0.38704201230411334</v>
      </c>
      <c r="F9">
        <v>6.5632420579924355</v>
      </c>
      <c r="G9">
        <v>1.87781255458951E-2</v>
      </c>
      <c r="H9">
        <v>5.9266837501121342E-3</v>
      </c>
      <c r="J9">
        <f>H9*100/E6</f>
        <v>1.439400853351988</v>
      </c>
    </row>
    <row r="10" spans="3:11" x14ac:dyDescent="0.2">
      <c r="C10">
        <v>80</v>
      </c>
      <c r="D10">
        <v>0</v>
      </c>
      <c r="E10">
        <v>0.41174657749510418</v>
      </c>
      <c r="F10">
        <v>6.5879468672884416</v>
      </c>
      <c r="G10">
        <v>0</v>
      </c>
      <c r="H10">
        <v>0</v>
      </c>
    </row>
    <row r="11" spans="3:11" x14ac:dyDescent="0.2">
      <c r="C11">
        <v>80</v>
      </c>
      <c r="D11">
        <v>0.66</v>
      </c>
      <c r="E11">
        <v>0.3780245327982551</v>
      </c>
      <c r="F11">
        <v>6.554359710770381</v>
      </c>
      <c r="G11">
        <v>2.6977635757479218E-2</v>
      </c>
      <c r="H11">
        <v>6.6095207605824068E-3</v>
      </c>
    </row>
    <row r="12" spans="3:11" x14ac:dyDescent="0.2">
      <c r="C12">
        <v>80</v>
      </c>
      <c r="D12">
        <v>1</v>
      </c>
      <c r="E12">
        <v>0.37056884795236494</v>
      </c>
      <c r="F12">
        <v>6.5467206534338773</v>
      </c>
      <c r="G12">
        <v>3.2651232936247256E-2</v>
      </c>
      <c r="H12">
        <v>8.5230835029043925E-3</v>
      </c>
    </row>
    <row r="13" spans="3:11" x14ac:dyDescent="0.2">
      <c r="C13">
        <v>80</v>
      </c>
      <c r="D13">
        <v>1.5</v>
      </c>
      <c r="E13">
        <v>0.36357244347290646</v>
      </c>
      <c r="F13">
        <v>6.5397724891612281</v>
      </c>
      <c r="G13">
        <v>3.6660701754809934E-2</v>
      </c>
      <c r="H13">
        <v>1.1513676372404174E-2</v>
      </c>
      <c r="J13">
        <f t="shared" ref="J13:J37" si="0">H13*100/E10</f>
        <v>2.7963016577936401</v>
      </c>
      <c r="K13">
        <f>J13-J9</f>
        <v>1.3569008044416522</v>
      </c>
    </row>
    <row r="14" spans="3:11" x14ac:dyDescent="0.2">
      <c r="C14">
        <v>100</v>
      </c>
      <c r="D14">
        <v>0</v>
      </c>
      <c r="E14">
        <v>0.41174657749510418</v>
      </c>
      <c r="F14">
        <v>6.5879468672884416</v>
      </c>
      <c r="G14">
        <v>0</v>
      </c>
      <c r="H14">
        <v>0</v>
      </c>
    </row>
    <row r="15" spans="3:11" x14ac:dyDescent="0.2">
      <c r="C15">
        <v>100</v>
      </c>
      <c r="D15">
        <v>0.66</v>
      </c>
      <c r="E15">
        <v>0.35821952242074062</v>
      </c>
      <c r="F15">
        <v>6.5344198122140789</v>
      </c>
      <c r="G15">
        <v>4.4427455711721742E-2</v>
      </c>
      <c r="H15">
        <v>9.0995993626418036E-3</v>
      </c>
    </row>
    <row r="16" spans="3:11" x14ac:dyDescent="0.2">
      <c r="C16">
        <v>100</v>
      </c>
      <c r="D16">
        <v>1</v>
      </c>
      <c r="E16">
        <v>0.3470212563808141</v>
      </c>
      <c r="F16">
        <v>6.5231730618623258</v>
      </c>
      <c r="G16">
        <v>5.242474548866901E-2</v>
      </c>
      <c r="H16">
        <v>1.2297162522033472E-2</v>
      </c>
    </row>
    <row r="17" spans="3:11" x14ac:dyDescent="0.2">
      <c r="C17">
        <v>100</v>
      </c>
      <c r="D17">
        <v>1.5</v>
      </c>
      <c r="E17">
        <v>0.33249791084674546</v>
      </c>
      <c r="F17">
        <v>6.5086979565350669</v>
      </c>
      <c r="G17">
        <v>6.110091019085228E-2</v>
      </c>
      <c r="H17">
        <v>1.8148000562522928E-2</v>
      </c>
      <c r="J17">
        <f t="shared" si="0"/>
        <v>4.4075656130350502</v>
      </c>
      <c r="K17">
        <f t="shared" ref="K14:K41" si="1">J17-J13</f>
        <v>1.6112639552414101</v>
      </c>
    </row>
    <row r="18" spans="3:11" x14ac:dyDescent="0.2">
      <c r="C18">
        <v>120</v>
      </c>
      <c r="D18">
        <v>0</v>
      </c>
      <c r="E18">
        <v>0.41174657749510418</v>
      </c>
      <c r="F18">
        <v>6.5879468672884416</v>
      </c>
      <c r="G18">
        <v>0</v>
      </c>
      <c r="H18">
        <v>0</v>
      </c>
    </row>
    <row r="19" spans="3:11" x14ac:dyDescent="0.2">
      <c r="C19">
        <v>120</v>
      </c>
      <c r="D19">
        <v>0.66</v>
      </c>
      <c r="E19">
        <v>0.32638146536387819</v>
      </c>
      <c r="F19">
        <v>6.502581755157216</v>
      </c>
      <c r="G19">
        <v>7.586397515102053E-2</v>
      </c>
      <c r="H19">
        <v>9.5011369802054484E-3</v>
      </c>
    </row>
    <row r="20" spans="3:11" x14ac:dyDescent="0.2">
      <c r="C20">
        <v>120</v>
      </c>
      <c r="D20">
        <v>1</v>
      </c>
      <c r="E20">
        <v>0.29675812133088403</v>
      </c>
      <c r="F20">
        <v>6.4729099268123962</v>
      </c>
      <c r="G20">
        <v>9.8473190877125666E-2</v>
      </c>
      <c r="H20">
        <v>1.6511852183506825E-2</v>
      </c>
    </row>
    <row r="21" spans="3:11" x14ac:dyDescent="0.2">
      <c r="C21">
        <v>120</v>
      </c>
      <c r="D21">
        <v>1.5</v>
      </c>
      <c r="E21">
        <v>0.26985269067439499</v>
      </c>
      <c r="F21">
        <v>6.4460527363627165</v>
      </c>
      <c r="G21">
        <v>0.11734644627557504</v>
      </c>
      <c r="H21">
        <v>2.4547684650150517E-2</v>
      </c>
      <c r="J21">
        <f t="shared" si="0"/>
        <v>5.9618430344918654</v>
      </c>
      <c r="K21">
        <f t="shared" si="1"/>
        <v>1.5542774214568151</v>
      </c>
    </row>
    <row r="22" spans="3:11" x14ac:dyDescent="0.2">
      <c r="C22">
        <v>140</v>
      </c>
      <c r="D22">
        <v>0</v>
      </c>
      <c r="E22">
        <v>0.41174657749510418</v>
      </c>
      <c r="F22">
        <v>6.5879468672884416</v>
      </c>
      <c r="G22">
        <v>0</v>
      </c>
      <c r="H22">
        <v>0</v>
      </c>
    </row>
    <row r="23" spans="3:11" x14ac:dyDescent="0.2">
      <c r="C23">
        <v>140</v>
      </c>
      <c r="D23">
        <v>0.66</v>
      </c>
      <c r="E23">
        <v>0.28801673095782537</v>
      </c>
      <c r="F23">
        <v>6.4642170207511631</v>
      </c>
      <c r="G23">
        <v>0.11367061001379805</v>
      </c>
      <c r="H23">
        <v>1.005923652348076E-2</v>
      </c>
    </row>
    <row r="24" spans="3:11" x14ac:dyDescent="0.2">
      <c r="C24">
        <v>140</v>
      </c>
      <c r="D24">
        <v>1</v>
      </c>
      <c r="E24">
        <v>0.24354608173758208</v>
      </c>
      <c r="F24">
        <v>6.419697887219094</v>
      </c>
      <c r="G24">
        <v>0.14969540356200173</v>
      </c>
      <c r="H24">
        <v>1.8501679091932798E-2</v>
      </c>
    </row>
    <row r="25" spans="3:11" x14ac:dyDescent="0.2">
      <c r="C25">
        <v>140</v>
      </c>
      <c r="D25">
        <v>1.5</v>
      </c>
      <c r="E25">
        <v>0.17853342184581231</v>
      </c>
      <c r="F25">
        <v>6.3547334675341345</v>
      </c>
      <c r="G25">
        <v>0.19699535877246421</v>
      </c>
      <c r="H25">
        <v>3.6218040981844085E-2</v>
      </c>
      <c r="J25">
        <f t="shared" si="0"/>
        <v>8.79619721484503</v>
      </c>
      <c r="K25">
        <f t="shared" si="1"/>
        <v>2.8343541803531647</v>
      </c>
    </row>
    <row r="26" spans="3:11" x14ac:dyDescent="0.2">
      <c r="C26">
        <v>160</v>
      </c>
      <c r="D26">
        <v>0</v>
      </c>
      <c r="E26">
        <v>0.41174657749510418</v>
      </c>
      <c r="F26">
        <v>6.5879468672884416</v>
      </c>
      <c r="G26">
        <v>0</v>
      </c>
      <c r="H26">
        <v>0</v>
      </c>
    </row>
    <row r="27" spans="3:11" x14ac:dyDescent="0.2">
      <c r="C27">
        <v>160</v>
      </c>
      <c r="D27">
        <v>0.66</v>
      </c>
      <c r="E27">
        <v>0.23564256630044808</v>
      </c>
      <c r="F27">
        <v>6.3460045783523187</v>
      </c>
      <c r="G27">
        <v>0.22495794025280735</v>
      </c>
      <c r="H27">
        <v>1.6984348683315834E-2</v>
      </c>
    </row>
    <row r="28" spans="3:11" x14ac:dyDescent="0.2">
      <c r="C28">
        <v>160</v>
      </c>
      <c r="D28">
        <v>1</v>
      </c>
      <c r="E28">
        <v>0.1586858155564905</v>
      </c>
      <c r="F28">
        <v>6.3348376210380026</v>
      </c>
      <c r="G28">
        <v>0.2288903720212811</v>
      </c>
      <c r="H28">
        <v>2.4166976813744984E-2</v>
      </c>
    </row>
    <row r="29" spans="3:11" x14ac:dyDescent="0.2">
      <c r="C29">
        <v>160</v>
      </c>
      <c r="D29">
        <v>1.5</v>
      </c>
      <c r="E29">
        <v>0.13093548926883833</v>
      </c>
      <c r="F29">
        <v>6.3071355349571601</v>
      </c>
      <c r="G29">
        <v>0.24666467431979833</v>
      </c>
      <c r="H29">
        <v>3.4146658011483914E-2</v>
      </c>
      <c r="J29">
        <f t="shared" si="0"/>
        <v>8.293124916597499</v>
      </c>
      <c r="K29">
        <f t="shared" si="1"/>
        <v>-0.50307229824753108</v>
      </c>
    </row>
    <row r="30" spans="3:11" x14ac:dyDescent="0.2">
      <c r="C30">
        <v>180</v>
      </c>
      <c r="D30">
        <v>0</v>
      </c>
      <c r="E30">
        <v>0.41174657749510418</v>
      </c>
      <c r="F30">
        <v>6.5879468672884416</v>
      </c>
      <c r="G30">
        <v>0</v>
      </c>
      <c r="H30">
        <v>0</v>
      </c>
    </row>
    <row r="31" spans="3:11" x14ac:dyDescent="0.2">
      <c r="C31">
        <v>180</v>
      </c>
      <c r="D31">
        <v>0.66</v>
      </c>
      <c r="E31">
        <v>0.16980428855898097</v>
      </c>
      <c r="F31">
        <v>6.3460045783523187</v>
      </c>
      <c r="G31">
        <v>0.22495794025280735</v>
      </c>
      <c r="H31">
        <v>1.6984348683315834E-2</v>
      </c>
    </row>
    <row r="32" spans="3:11" x14ac:dyDescent="0.2">
      <c r="C32">
        <v>180</v>
      </c>
      <c r="D32">
        <v>1</v>
      </c>
      <c r="E32">
        <v>0.10470628670476269</v>
      </c>
      <c r="F32">
        <v>6.2808580921862749</v>
      </c>
      <c r="G32">
        <v>0.27691655998568332</v>
      </c>
      <c r="H32">
        <v>3.0120317701070567E-2</v>
      </c>
    </row>
    <row r="33" spans="3:11" x14ac:dyDescent="0.2">
      <c r="C33">
        <v>180</v>
      </c>
      <c r="D33">
        <v>1.5</v>
      </c>
      <c r="E33">
        <v>6.8226448339139933E-2</v>
      </c>
      <c r="F33">
        <v>6.2444264940274623</v>
      </c>
      <c r="G33">
        <v>0.29583974545235658</v>
      </c>
      <c r="H33">
        <v>4.7680627808624101E-2</v>
      </c>
      <c r="J33">
        <f t="shared" si="0"/>
        <v>11.580090865282552</v>
      </c>
      <c r="K33">
        <f t="shared" si="1"/>
        <v>3.2869659486850527</v>
      </c>
    </row>
    <row r="34" spans="3:11" x14ac:dyDescent="0.2">
      <c r="C34">
        <v>200</v>
      </c>
      <c r="D34">
        <v>0</v>
      </c>
      <c r="E34">
        <v>0.41174657749510418</v>
      </c>
      <c r="F34">
        <v>6.5879468672884416</v>
      </c>
      <c r="G34">
        <v>0</v>
      </c>
      <c r="H34">
        <v>0</v>
      </c>
    </row>
    <row r="35" spans="3:11" x14ac:dyDescent="0.2">
      <c r="C35">
        <v>200</v>
      </c>
      <c r="D35">
        <v>0.66</v>
      </c>
      <c r="E35">
        <v>0.11104805195042959</v>
      </c>
      <c r="F35">
        <v>6.2872483417437675</v>
      </c>
      <c r="G35">
        <v>0.28566359926744084</v>
      </c>
      <c r="H35">
        <v>1.5034926277233728E-2</v>
      </c>
    </row>
    <row r="36" spans="3:11" x14ac:dyDescent="0.2">
      <c r="C36">
        <v>200</v>
      </c>
      <c r="D36">
        <v>1</v>
      </c>
      <c r="E36">
        <v>7.3784375058959809E-2</v>
      </c>
      <c r="F36">
        <v>6.2499361805404723</v>
      </c>
      <c r="G36">
        <v>0.30646103016676252</v>
      </c>
      <c r="H36">
        <v>3.1497759165794274E-2</v>
      </c>
    </row>
    <row r="37" spans="3:11" x14ac:dyDescent="0.2">
      <c r="C37">
        <v>200</v>
      </c>
      <c r="D37">
        <v>1.5</v>
      </c>
      <c r="E37">
        <v>4.3645163089612742E-2</v>
      </c>
      <c r="F37">
        <v>6.2198452087779348</v>
      </c>
      <c r="G37">
        <v>0.32245705285520476</v>
      </c>
      <c r="H37">
        <v>4.564460565530299E-2</v>
      </c>
      <c r="J37">
        <f t="shared" si="0"/>
        <v>11.08560657212645</v>
      </c>
      <c r="K37">
        <f t="shared" si="1"/>
        <v>-0.49448429315610198</v>
      </c>
    </row>
    <row r="38" spans="3:11" x14ac:dyDescent="0.2">
      <c r="C38">
        <v>220</v>
      </c>
      <c r="D38">
        <v>0</v>
      </c>
      <c r="E38">
        <v>0.41174657749510418</v>
      </c>
      <c r="F38">
        <v>6.5879468672884416</v>
      </c>
      <c r="G38">
        <v>0</v>
      </c>
      <c r="H38">
        <v>0</v>
      </c>
    </row>
    <row r="39" spans="3:11" x14ac:dyDescent="0.2">
      <c r="C39">
        <v>220</v>
      </c>
      <c r="D39">
        <v>0.66</v>
      </c>
      <c r="E39">
        <v>8.1731695632778142E-2</v>
      </c>
      <c r="F39">
        <v>6.257931985426116</v>
      </c>
      <c r="G39">
        <v>0.29014908413335705</v>
      </c>
      <c r="H39">
        <v>3.9865797728968977E-2</v>
      </c>
    </row>
    <row r="40" spans="3:11" x14ac:dyDescent="0.2">
      <c r="C40">
        <v>220</v>
      </c>
      <c r="D40">
        <v>1</v>
      </c>
      <c r="E40">
        <v>5.7108776901103386E-2</v>
      </c>
      <c r="F40">
        <v>6.2332605823826164</v>
      </c>
      <c r="G40">
        <v>0.33335632424098838</v>
      </c>
      <c r="H40">
        <v>2.127806324942479E-2</v>
      </c>
    </row>
    <row r="41" spans="3:11" x14ac:dyDescent="0.2">
      <c r="C41">
        <v>220</v>
      </c>
      <c r="D41">
        <v>1.5</v>
      </c>
      <c r="E41">
        <v>4.4468656732812993E-2</v>
      </c>
      <c r="F41">
        <v>6.2206687024211345</v>
      </c>
      <c r="G41">
        <v>0.32834667939137302</v>
      </c>
      <c r="H41">
        <v>3.8931485475934578E-2</v>
      </c>
      <c r="J41">
        <f>H41*100/E38</f>
        <v>9.455205605539609</v>
      </c>
      <c r="K41">
        <f t="shared" si="1"/>
        <v>-1.6304009665868406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Alhashmi, Essa A S M</dc:creator>
  <cp:lastModifiedBy>de Carvalho Servia, Miguel Angel</cp:lastModifiedBy>
  <dcterms:created xsi:type="dcterms:W3CDTF">2024-09-03T07:21:55Z</dcterms:created>
  <dcterms:modified xsi:type="dcterms:W3CDTF">2024-09-26T13:59:08Z</dcterms:modified>
</cp:coreProperties>
</file>