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danw/projects/Learning/data_science/data/"/>
    </mc:Choice>
  </mc:AlternateContent>
  <xr:revisionPtr revIDLastSave="0" documentId="13_ncr:1_{FC9D7FA9-925E-9F45-95E3-1F28661AD12D}" xr6:coauthVersionLast="47" xr6:coauthVersionMax="47" xr10:uidLastSave="{00000000-0000-0000-0000-000000000000}"/>
  <bookViews>
    <workbookView xWindow="0" yWindow="740" windowWidth="29400" windowHeight="18380" xr2:uid="{00000000-000D-0000-FFFF-FFFF00000000}"/>
  </bookViews>
  <sheets>
    <sheet name="Asteroid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6" i="1" l="1"/>
</calcChain>
</file>

<file path=xl/sharedStrings.xml><?xml version="1.0" encoding="utf-8"?>
<sst xmlns="http://schemas.openxmlformats.org/spreadsheetml/2006/main" count="250" uniqueCount="137">
  <si>
    <t>name</t>
  </si>
  <si>
    <t>date</t>
  </si>
  <si>
    <t>size_km</t>
  </si>
  <si>
    <t>rel_vel_kps</t>
  </si>
  <si>
    <t>miss_km</t>
  </si>
  <si>
    <t>pha_flag</t>
  </si>
  <si>
    <t>(2020 QL2)</t>
  </si>
  <si>
    <t>(2022 EW5)</t>
  </si>
  <si>
    <t>(2022 QC31)</t>
  </si>
  <si>
    <t>(2022 SB)</t>
  </si>
  <si>
    <t>(2023 QR1)</t>
  </si>
  <si>
    <t>(2024 HM)</t>
  </si>
  <si>
    <t>(2025 ON9)</t>
  </si>
  <si>
    <t>(2025 PR)</t>
  </si>
  <si>
    <t>(2025 OE20)</t>
  </si>
  <si>
    <t>(2025 QN3)</t>
  </si>
  <si>
    <t>(2025 QF4)</t>
  </si>
  <si>
    <t>(2025 QA5)</t>
  </si>
  <si>
    <t>(2012 BF11)</t>
  </si>
  <si>
    <t>(2015 MC)</t>
  </si>
  <si>
    <t>(2016 PC8)</t>
  </si>
  <si>
    <t>(2019 DB2)</t>
  </si>
  <si>
    <t>(2019 GM1)</t>
  </si>
  <si>
    <t>(2019 QQ6)</t>
  </si>
  <si>
    <t>(2019 UT8)</t>
  </si>
  <si>
    <t>(2021 WN2)</t>
  </si>
  <si>
    <t>(2023 OQ)</t>
  </si>
  <si>
    <t>(2023 QH1)</t>
  </si>
  <si>
    <t>(2025 FJ22)</t>
  </si>
  <si>
    <t>(2025 OA13)</t>
  </si>
  <si>
    <t>(2025 QC5)</t>
  </si>
  <si>
    <t>(2015 UW67)</t>
  </si>
  <si>
    <t>(2016 PX38)</t>
  </si>
  <si>
    <t>(2017 QQ35)</t>
  </si>
  <si>
    <t>(2022 FA4)</t>
  </si>
  <si>
    <t>(2022 QD3)</t>
  </si>
  <si>
    <t>(2023 CY)</t>
  </si>
  <si>
    <t>(2023 CR3)</t>
  </si>
  <si>
    <t>(2024 RA16)</t>
  </si>
  <si>
    <t>(2025 MW)</t>
  </si>
  <si>
    <t>(2025 MR1)</t>
  </si>
  <si>
    <t>(2025 OB3)</t>
  </si>
  <si>
    <t>(2025 OX10)</t>
  </si>
  <si>
    <t>(2025 PN2)</t>
  </si>
  <si>
    <t>(2025 QE)</t>
  </si>
  <si>
    <t>(2025 QM3)</t>
  </si>
  <si>
    <t>(2025 QU4)</t>
  </si>
  <si>
    <t>(2025 QU5)</t>
  </si>
  <si>
    <t>(2000 UR16)</t>
  </si>
  <si>
    <t>(2003 HT42)</t>
  </si>
  <si>
    <t>(2012 BT1)</t>
  </si>
  <si>
    <t>(2012 BX34)</t>
  </si>
  <si>
    <t>(2014 QQ33)</t>
  </si>
  <si>
    <t>(2017 EC3)</t>
  </si>
  <si>
    <t>(2021 GR18)</t>
  </si>
  <si>
    <t>(2022 QG3)</t>
  </si>
  <si>
    <t>(2023 PX)</t>
  </si>
  <si>
    <t>(2023 SX2)</t>
  </si>
  <si>
    <t>(2025 HZ1)</t>
  </si>
  <si>
    <t>(2025 PO2)</t>
  </si>
  <si>
    <t>(2025 QT)</t>
  </si>
  <si>
    <t>(2025 QY)</t>
  </si>
  <si>
    <t>(2025 QE2)</t>
  </si>
  <si>
    <t>(2025 QG2)</t>
  </si>
  <si>
    <t>(2025 QY3)</t>
  </si>
  <si>
    <t>(2025 QB4)</t>
  </si>
  <si>
    <t>(2025 QE4)</t>
  </si>
  <si>
    <t>(2025 QV4)</t>
  </si>
  <si>
    <t>(1999 RA32)</t>
  </si>
  <si>
    <t>(2000 HP40)</t>
  </si>
  <si>
    <t>(2013 AM20)</t>
  </si>
  <si>
    <t>(2016 SC)</t>
  </si>
  <si>
    <t>(2017 HE)</t>
  </si>
  <si>
    <t>(2020 BA5)</t>
  </si>
  <si>
    <t>(2020 QX4)</t>
  </si>
  <si>
    <t>(2021 EH2)</t>
  </si>
  <si>
    <t>(2021 PW2)</t>
  </si>
  <si>
    <t>(2023 CN1)</t>
  </si>
  <si>
    <t>(2023 TQ3)</t>
  </si>
  <si>
    <t>(2024 JF1)</t>
  </si>
  <si>
    <t>(2024 PR4)</t>
  </si>
  <si>
    <t>(2025 KV12)</t>
  </si>
  <si>
    <t>(2025 PO)</t>
  </si>
  <si>
    <t>(2025 PR2)</t>
  </si>
  <si>
    <t>(2025 QS1)</t>
  </si>
  <si>
    <t>(2025 QU2)</t>
  </si>
  <si>
    <t>(2025 QV3)</t>
  </si>
  <si>
    <t>(2025 QQ5)</t>
  </si>
  <si>
    <t>(2005 QQ87)</t>
  </si>
  <si>
    <t>(2007 PP9)</t>
  </si>
  <si>
    <t>(2011 DT9)</t>
  </si>
  <si>
    <t>(2015 YC1)</t>
  </si>
  <si>
    <t>(2019 ET)</t>
  </si>
  <si>
    <t>(2022 CT4)</t>
  </si>
  <si>
    <t>(2024 CL)</t>
  </si>
  <si>
    <t>(2024 QR1)</t>
  </si>
  <si>
    <t>(2025 QL1)</t>
  </si>
  <si>
    <t>(2025 QB3)</t>
  </si>
  <si>
    <t>(2025 QK3)</t>
  </si>
  <si>
    <t>(2025 QW3)</t>
  </si>
  <si>
    <t>(2025 QB5)</t>
  </si>
  <si>
    <t>469737 (2005 NW44)</t>
  </si>
  <si>
    <t>(2016 BP14)</t>
  </si>
  <si>
    <t>(2020 PX5)</t>
  </si>
  <si>
    <t>(2022 EQ6)</t>
  </si>
  <si>
    <t>(2025 NH3)</t>
  </si>
  <si>
    <t>(2025 PJ)</t>
  </si>
  <si>
    <t>(2025 QL3)</t>
  </si>
  <si>
    <t>(1997 QK1)</t>
  </si>
  <si>
    <t>(2013 AQ60)</t>
  </si>
  <si>
    <t>(2018 RS1)</t>
  </si>
  <si>
    <t>(2021 AC2)</t>
  </si>
  <si>
    <t>(2021 CM6)</t>
  </si>
  <si>
    <t>(2021 EE2)</t>
  </si>
  <si>
    <t>(2021 RR4)</t>
  </si>
  <si>
    <t>(2022 DN1)</t>
  </si>
  <si>
    <t>(2022 EH4)</t>
  </si>
  <si>
    <t>(2022 UA34)</t>
  </si>
  <si>
    <t>(2024 BR4)</t>
  </si>
  <si>
    <t>(2025 OV4)</t>
  </si>
  <si>
    <t>(2025 OO13)</t>
  </si>
  <si>
    <t>(2025 OW19)</t>
  </si>
  <si>
    <t>(2025 PM1)</t>
  </si>
  <si>
    <t>(2025 PW2)</t>
  </si>
  <si>
    <t>(2025 QD1)</t>
  </si>
  <si>
    <t>(2025 QP3)</t>
  </si>
  <si>
    <t>(2025 QC4)</t>
  </si>
  <si>
    <t>2025-08-23</t>
  </si>
  <si>
    <t>2025-08-24</t>
  </si>
  <si>
    <t>2025-08-21</t>
  </si>
  <si>
    <t>2025-08-22</t>
  </si>
  <si>
    <t>2025-08-25</t>
  </si>
  <si>
    <t>2025-08-26</t>
  </si>
  <si>
    <t>2025-08-19</t>
  </si>
  <si>
    <t>2025-08-20</t>
  </si>
  <si>
    <t>Summary</t>
  </si>
  <si>
    <t>~ 6% chance of being hit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</si>
</sst>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20"/>
      <color theme="1"/>
      <name val="Times New Roman"/>
      <family val="1"/>
    </font>
    <font>
      <b/>
      <sz val="24"/>
      <color theme="1"/>
      <name val="Times New Roman"/>
      <family val="1"/>
    </font>
    <font>
      <b/>
      <sz val="28"/>
      <color theme="0"/>
      <name val="Times New Roman"/>
      <family val="1"/>
    </font>
    <font>
      <b/>
      <sz val="28"/>
      <color theme="1"/>
      <name val="Times New Roman"/>
      <family val="1"/>
    </font>
    <font>
      <b/>
      <sz val="36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6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vertical="center"/>
    </xf>
    <xf numFmtId="0" fontId="4" fillId="2" borderId="1" xfId="0" applyFont="1" applyFill="1" applyBorder="1" applyAlignment="1">
      <alignment horizontal="center" vertical="top"/>
    </xf>
    <xf numFmtId="0" fontId="5" fillId="4" borderId="2" xfId="0" applyFont="1" applyFill="1" applyBorder="1" applyAlignment="1">
      <alignment horizontal="center"/>
    </xf>
    <xf numFmtId="0" fontId="2" fillId="3" borderId="2" xfId="0" applyFont="1" applyFill="1" applyBorder="1" applyAlignment="1"/>
    <xf numFmtId="0" fontId="2" fillId="3" borderId="0" xfId="0" applyFont="1" applyFill="1" applyAlignment="1">
      <alignment horizontal="center"/>
    </xf>
    <xf numFmtId="0" fontId="7" fillId="0" borderId="1" xfId="0" applyFont="1" applyBorder="1" applyAlignment="1">
      <alignment horizontal="center" vertical="center"/>
    </xf>
    <xf numFmtId="9" fontId="6" fillId="5" borderId="6" xfId="1" applyFont="1" applyFill="1" applyBorder="1" applyAlignment="1">
      <alignment horizontal="center" vertical="center"/>
    </xf>
    <xf numFmtId="9" fontId="6" fillId="5" borderId="7" xfId="1" applyFont="1" applyFill="1" applyBorder="1" applyAlignment="1">
      <alignment horizontal="center" vertical="center"/>
    </xf>
    <xf numFmtId="9" fontId="6" fillId="5" borderId="8" xfId="1" applyFont="1" applyFill="1" applyBorder="1" applyAlignment="1">
      <alignment horizontal="center" vertical="center"/>
    </xf>
    <xf numFmtId="9" fontId="6" fillId="5" borderId="3" xfId="1" applyFont="1" applyFill="1" applyBorder="1" applyAlignment="1">
      <alignment horizontal="center" vertical="center"/>
    </xf>
    <xf numFmtId="9" fontId="6" fillId="5" borderId="0" xfId="1" applyFont="1" applyFill="1" applyBorder="1" applyAlignment="1">
      <alignment horizontal="center" vertical="center"/>
    </xf>
    <xf numFmtId="9" fontId="6" fillId="5" borderId="5" xfId="1" applyFont="1" applyFill="1" applyBorder="1" applyAlignment="1">
      <alignment horizontal="center" vertical="center"/>
    </xf>
    <xf numFmtId="9" fontId="6" fillId="5" borderId="4" xfId="1" applyFont="1" applyFill="1" applyBorder="1" applyAlignment="1">
      <alignment horizontal="center" vertical="center"/>
    </xf>
    <xf numFmtId="9" fontId="6" fillId="5" borderId="2" xfId="1" applyFont="1" applyFill="1" applyBorder="1" applyAlignment="1">
      <alignment horizontal="center" vertical="center"/>
    </xf>
    <xf numFmtId="9" fontId="6" fillId="5" borderId="9" xfId="1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2">
    <dxf>
      <font>
        <b val="0"/>
        <i val="0"/>
        <strike val="0"/>
        <u val="none"/>
      </font>
      <fill>
        <patternFill>
          <bgColor theme="6" tint="0.39994506668294322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24"/>
  <sheetViews>
    <sheetView tabSelected="1" workbookViewId="0">
      <selection activeCell="G9" sqref="G9"/>
    </sheetView>
  </sheetViews>
  <sheetFormatPr baseColWidth="10" defaultColWidth="8.83203125" defaultRowHeight="14" x14ac:dyDescent="0.15"/>
  <cols>
    <col min="1" max="6" width="34.5" style="1" customWidth="1"/>
    <col min="7" max="16384" width="8.83203125" style="1"/>
  </cols>
  <sheetData>
    <row r="1" spans="1:16" ht="30" customHeight="1" x14ac:dyDescent="0.15">
      <c r="A1" s="6"/>
      <c r="B1" s="6"/>
      <c r="C1" s="6"/>
      <c r="D1" s="6"/>
      <c r="E1" s="6"/>
      <c r="F1" s="6"/>
    </row>
    <row r="2" spans="1:16" ht="30" customHeight="1" x14ac:dyDescent="0.15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</row>
    <row r="3" spans="1:16" ht="30" customHeight="1" x14ac:dyDescent="0.25">
      <c r="A3" s="2" t="s">
        <v>6</v>
      </c>
      <c r="B3" s="2" t="s">
        <v>127</v>
      </c>
      <c r="C3" s="2">
        <v>8.7004680599999995E-2</v>
      </c>
      <c r="D3" s="2">
        <v>5.4655076443999997</v>
      </c>
      <c r="E3" s="2">
        <v>44771108.241321251</v>
      </c>
      <c r="F3" s="3" t="b">
        <v>0</v>
      </c>
    </row>
    <row r="4" spans="1:16" ht="30" customHeight="1" x14ac:dyDescent="0.25">
      <c r="A4" s="2" t="s">
        <v>7</v>
      </c>
      <c r="B4" s="2" t="s">
        <v>127</v>
      </c>
      <c r="C4" s="2">
        <v>7.3374071200000002E-2</v>
      </c>
      <c r="D4" s="2">
        <v>23.854560793400001</v>
      </c>
      <c r="E4" s="2">
        <v>65296633.834505439</v>
      </c>
      <c r="F4" s="3" t="b">
        <v>0</v>
      </c>
    </row>
    <row r="5" spans="1:16" ht="30" customHeight="1" x14ac:dyDescent="0.35">
      <c r="A5" s="2" t="s">
        <v>8</v>
      </c>
      <c r="B5" s="2" t="s">
        <v>127</v>
      </c>
      <c r="C5" s="2">
        <v>0.10081905369999999</v>
      </c>
      <c r="D5" s="2">
        <v>15.1656878977</v>
      </c>
      <c r="E5" s="2">
        <v>60638288.556820393</v>
      </c>
      <c r="F5" s="3" t="b">
        <v>0</v>
      </c>
      <c r="I5" s="5" t="s">
        <v>135</v>
      </c>
      <c r="J5" s="5"/>
      <c r="K5" s="5"/>
      <c r="L5" s="5"/>
      <c r="M5" s="5"/>
      <c r="N5" s="5"/>
      <c r="O5" s="5"/>
      <c r="P5" s="5"/>
    </row>
    <row r="6" spans="1:16" ht="30" customHeight="1" x14ac:dyDescent="0.25">
      <c r="A6" s="2" t="s">
        <v>9</v>
      </c>
      <c r="B6" s="2" t="s">
        <v>127</v>
      </c>
      <c r="C6" s="2">
        <v>1.3789312600000001E-2</v>
      </c>
      <c r="D6" s="2">
        <v>31.4351773293</v>
      </c>
      <c r="E6" s="2">
        <v>69150671.669337109</v>
      </c>
      <c r="F6" s="3" t="b">
        <v>0</v>
      </c>
      <c r="I6" s="8">
        <v>121</v>
      </c>
      <c r="J6" s="8"/>
      <c r="K6" s="8"/>
      <c r="L6" s="8"/>
      <c r="M6" s="8">
        <f>COUNTIF(F3:F123,TRUE)</f>
        <v>7</v>
      </c>
      <c r="N6" s="8"/>
      <c r="O6" s="8"/>
      <c r="P6" s="8"/>
    </row>
    <row r="7" spans="1:16" ht="30" customHeight="1" x14ac:dyDescent="0.25">
      <c r="A7" s="2" t="s">
        <v>10</v>
      </c>
      <c r="B7" s="2" t="s">
        <v>127</v>
      </c>
      <c r="C7" s="2">
        <v>1.51894699E-2</v>
      </c>
      <c r="D7" s="2">
        <v>8.0619755810000004</v>
      </c>
      <c r="E7" s="2">
        <v>18099576.940335069</v>
      </c>
      <c r="F7" s="3" t="b">
        <v>0</v>
      </c>
      <c r="I7" s="8"/>
      <c r="J7" s="8"/>
      <c r="K7" s="8"/>
      <c r="L7" s="8"/>
      <c r="M7" s="8"/>
      <c r="N7" s="8"/>
      <c r="O7" s="8"/>
      <c r="P7" s="8"/>
    </row>
    <row r="8" spans="1:16" ht="30" customHeight="1" x14ac:dyDescent="0.25">
      <c r="A8" s="2" t="s">
        <v>11</v>
      </c>
      <c r="B8" s="2" t="s">
        <v>127</v>
      </c>
      <c r="C8" s="2">
        <v>6.5094248399999999E-2</v>
      </c>
      <c r="D8" s="2">
        <v>8.8657718805000005</v>
      </c>
      <c r="E8" s="2">
        <v>33731435.408146828</v>
      </c>
      <c r="F8" s="3" t="b">
        <v>0</v>
      </c>
      <c r="I8" s="9" t="s">
        <v>136</v>
      </c>
      <c r="J8" s="10"/>
      <c r="K8" s="10"/>
      <c r="L8" s="10"/>
      <c r="M8" s="10"/>
      <c r="N8" s="10"/>
      <c r="O8" s="10"/>
      <c r="P8" s="11"/>
    </row>
    <row r="9" spans="1:16" ht="30" customHeight="1" x14ac:dyDescent="0.25">
      <c r="A9" s="2" t="s">
        <v>12</v>
      </c>
      <c r="B9" s="2" t="s">
        <v>127</v>
      </c>
      <c r="C9" s="2">
        <v>8.6445545050000003E-2</v>
      </c>
      <c r="D9" s="2">
        <v>2.0998330202000002</v>
      </c>
      <c r="E9" s="2">
        <v>28528931.498605229</v>
      </c>
      <c r="F9" s="3" t="b">
        <v>0</v>
      </c>
      <c r="I9" s="12"/>
      <c r="J9" s="13"/>
      <c r="K9" s="13"/>
      <c r="L9" s="13"/>
      <c r="M9" s="13"/>
      <c r="N9" s="13"/>
      <c r="O9" s="13"/>
      <c r="P9" s="14"/>
    </row>
    <row r="10" spans="1:16" ht="30" customHeight="1" x14ac:dyDescent="0.25">
      <c r="A10" s="2" t="s">
        <v>13</v>
      </c>
      <c r="B10" s="2" t="s">
        <v>127</v>
      </c>
      <c r="C10" s="2">
        <v>2.72359556E-2</v>
      </c>
      <c r="D10" s="2">
        <v>3.3706618859000002</v>
      </c>
      <c r="E10" s="2">
        <v>6723443.9715774637</v>
      </c>
      <c r="F10" s="3" t="b">
        <v>0</v>
      </c>
      <c r="I10" s="12"/>
      <c r="J10" s="13"/>
      <c r="K10" s="13"/>
      <c r="L10" s="13"/>
      <c r="M10" s="13"/>
      <c r="N10" s="13"/>
      <c r="O10" s="13"/>
      <c r="P10" s="14"/>
    </row>
    <row r="11" spans="1:16" ht="30" customHeight="1" x14ac:dyDescent="0.25">
      <c r="A11" s="2" t="s">
        <v>14</v>
      </c>
      <c r="B11" s="2" t="s">
        <v>127</v>
      </c>
      <c r="C11" s="2">
        <v>0.1028353941</v>
      </c>
      <c r="D11" s="2">
        <v>9.7349389978000005</v>
      </c>
      <c r="E11" s="2">
        <v>9026921.7700275108</v>
      </c>
      <c r="F11" s="3" t="b">
        <v>0</v>
      </c>
      <c r="I11" s="15"/>
      <c r="J11" s="16"/>
      <c r="K11" s="16"/>
      <c r="L11" s="16"/>
      <c r="M11" s="16"/>
      <c r="N11" s="16"/>
      <c r="O11" s="16"/>
      <c r="P11" s="17"/>
    </row>
    <row r="12" spans="1:16" ht="30" customHeight="1" x14ac:dyDescent="0.25">
      <c r="A12" s="2" t="s">
        <v>15</v>
      </c>
      <c r="B12" s="2" t="s">
        <v>127</v>
      </c>
      <c r="C12" s="2">
        <v>4.1566419549999997E-2</v>
      </c>
      <c r="D12" s="2">
        <v>5.7136636501</v>
      </c>
      <c r="E12" s="2">
        <v>17588998.39275955</v>
      </c>
      <c r="F12" s="3" t="b">
        <v>0</v>
      </c>
    </row>
    <row r="13" spans="1:16" ht="30" customHeight="1" x14ac:dyDescent="0.25">
      <c r="A13" s="2" t="s">
        <v>16</v>
      </c>
      <c r="B13" s="2" t="s">
        <v>127</v>
      </c>
      <c r="C13" s="2">
        <v>1.4727960700000001E-2</v>
      </c>
      <c r="D13" s="2">
        <v>10.6967465013</v>
      </c>
      <c r="E13" s="2">
        <v>1613433.8818930781</v>
      </c>
      <c r="F13" s="3" t="b">
        <v>0</v>
      </c>
    </row>
    <row r="14" spans="1:16" ht="30" customHeight="1" x14ac:dyDescent="0.25">
      <c r="A14" s="2" t="s">
        <v>17</v>
      </c>
      <c r="B14" s="2" t="s">
        <v>127</v>
      </c>
      <c r="C14" s="2">
        <v>1.2087670599999999E-2</v>
      </c>
      <c r="D14" s="2">
        <v>8.0481010015999992</v>
      </c>
      <c r="E14" s="2">
        <v>980227.35727562394</v>
      </c>
      <c r="F14" s="3" t="b">
        <v>0</v>
      </c>
    </row>
    <row r="15" spans="1:16" ht="30" customHeight="1" x14ac:dyDescent="0.25">
      <c r="A15" s="2" t="s">
        <v>18</v>
      </c>
      <c r="B15" s="2" t="s">
        <v>128</v>
      </c>
      <c r="C15" s="2">
        <v>0.14843715325000001</v>
      </c>
      <c r="D15" s="2">
        <v>6.9469474731999998</v>
      </c>
      <c r="E15" s="2">
        <v>60699560.298902869</v>
      </c>
      <c r="F15" s="3" t="b">
        <v>0</v>
      </c>
    </row>
    <row r="16" spans="1:16" ht="30" customHeight="1" x14ac:dyDescent="0.25">
      <c r="A16" s="2" t="s">
        <v>19</v>
      </c>
      <c r="B16" s="2" t="s">
        <v>128</v>
      </c>
      <c r="C16" s="2">
        <v>6.47951675E-2</v>
      </c>
      <c r="D16" s="2">
        <v>7.3011064213000001</v>
      </c>
      <c r="E16" s="2">
        <v>49365820.823339477</v>
      </c>
      <c r="F16" s="3" t="b">
        <v>0</v>
      </c>
    </row>
    <row r="17" spans="1:6" ht="30" customHeight="1" x14ac:dyDescent="0.25">
      <c r="A17" s="2" t="s">
        <v>20</v>
      </c>
      <c r="B17" s="2" t="s">
        <v>128</v>
      </c>
      <c r="C17" s="2">
        <v>4.9379037100000002E-2</v>
      </c>
      <c r="D17" s="2">
        <v>17.294390693</v>
      </c>
      <c r="E17" s="2">
        <v>66310921.754500963</v>
      </c>
      <c r="F17" s="3" t="b">
        <v>0</v>
      </c>
    </row>
    <row r="18" spans="1:6" ht="30" customHeight="1" x14ac:dyDescent="0.25">
      <c r="A18" s="2" t="s">
        <v>21</v>
      </c>
      <c r="B18" s="2" t="s">
        <v>128</v>
      </c>
      <c r="C18" s="2">
        <v>3.1156066100000001E-2</v>
      </c>
      <c r="D18" s="2">
        <v>8.7497592804999993</v>
      </c>
      <c r="E18" s="2">
        <v>33800914.852326646</v>
      </c>
      <c r="F18" s="3" t="b">
        <v>0</v>
      </c>
    </row>
    <row r="19" spans="1:6" ht="30" customHeight="1" x14ac:dyDescent="0.25">
      <c r="A19" s="2" t="s">
        <v>22</v>
      </c>
      <c r="B19" s="2" t="s">
        <v>128</v>
      </c>
      <c r="C19" s="2">
        <v>1.52595813E-2</v>
      </c>
      <c r="D19" s="2">
        <v>3.5798541817</v>
      </c>
      <c r="E19" s="2">
        <v>17583751.247469299</v>
      </c>
      <c r="F19" s="3" t="b">
        <v>0</v>
      </c>
    </row>
    <row r="20" spans="1:6" ht="30" customHeight="1" x14ac:dyDescent="0.25">
      <c r="A20" s="2" t="s">
        <v>23</v>
      </c>
      <c r="B20" s="2" t="s">
        <v>128</v>
      </c>
      <c r="C20" s="2">
        <v>3.74578302E-2</v>
      </c>
      <c r="D20" s="2">
        <v>17.155822359199998</v>
      </c>
      <c r="E20" s="2">
        <v>3611033.4633293729</v>
      </c>
      <c r="F20" s="3" t="b">
        <v>0</v>
      </c>
    </row>
    <row r="21" spans="1:6" ht="30" customHeight="1" x14ac:dyDescent="0.25">
      <c r="A21" s="2" t="s">
        <v>24</v>
      </c>
      <c r="B21" s="2" t="s">
        <v>128</v>
      </c>
      <c r="C21" s="2">
        <v>1.56150226E-2</v>
      </c>
      <c r="D21" s="2">
        <v>11.991323815299999</v>
      </c>
      <c r="E21" s="2">
        <v>56835542.386249252</v>
      </c>
      <c r="F21" s="3" t="b">
        <v>0</v>
      </c>
    </row>
    <row r="22" spans="1:6" ht="30" customHeight="1" x14ac:dyDescent="0.25">
      <c r="A22" s="2" t="s">
        <v>25</v>
      </c>
      <c r="B22" s="2" t="s">
        <v>128</v>
      </c>
      <c r="C22" s="2">
        <v>1.9477921749999998E-2</v>
      </c>
      <c r="D22" s="2">
        <v>6.9428257791999997</v>
      </c>
      <c r="E22" s="2">
        <v>41155959.310668603</v>
      </c>
      <c r="F22" s="3" t="b">
        <v>0</v>
      </c>
    </row>
    <row r="23" spans="1:6" ht="30" customHeight="1" x14ac:dyDescent="0.25">
      <c r="A23" s="2" t="s">
        <v>26</v>
      </c>
      <c r="B23" s="2" t="s">
        <v>128</v>
      </c>
      <c r="C23" s="2">
        <v>0.18346051860000001</v>
      </c>
      <c r="D23" s="2">
        <v>13.9396974019</v>
      </c>
      <c r="E23" s="2">
        <v>36661352.940841042</v>
      </c>
      <c r="F23" s="3" t="b">
        <v>1</v>
      </c>
    </row>
    <row r="24" spans="1:6" ht="30" customHeight="1" x14ac:dyDescent="0.25">
      <c r="A24" s="2" t="s">
        <v>27</v>
      </c>
      <c r="B24" s="2" t="s">
        <v>128</v>
      </c>
      <c r="C24" s="2">
        <v>2.8024806100000001E-2</v>
      </c>
      <c r="D24" s="2">
        <v>16.572854329599998</v>
      </c>
      <c r="E24" s="2">
        <v>54216716.361861058</v>
      </c>
      <c r="F24" s="3" t="b">
        <v>0</v>
      </c>
    </row>
    <row r="25" spans="1:6" ht="30" customHeight="1" x14ac:dyDescent="0.25">
      <c r="A25" s="2" t="s">
        <v>28</v>
      </c>
      <c r="B25" s="2" t="s">
        <v>128</v>
      </c>
      <c r="C25" s="2">
        <v>3.1881784099999998E-2</v>
      </c>
      <c r="D25" s="2">
        <v>3.9869496646</v>
      </c>
      <c r="E25" s="2">
        <v>18949375.973471429</v>
      </c>
      <c r="F25" s="3" t="b">
        <v>0</v>
      </c>
    </row>
    <row r="26" spans="1:6" ht="30" customHeight="1" x14ac:dyDescent="0.25">
      <c r="A26" s="2" t="s">
        <v>29</v>
      </c>
      <c r="B26" s="2" t="s">
        <v>128</v>
      </c>
      <c r="C26" s="2">
        <v>4.9561291700000003E-2</v>
      </c>
      <c r="D26" s="2">
        <v>6.7949539682999998</v>
      </c>
      <c r="E26" s="2">
        <v>10402591.753643541</v>
      </c>
      <c r="F26" s="3" t="b">
        <v>0</v>
      </c>
    </row>
    <row r="27" spans="1:6" ht="30" customHeight="1" x14ac:dyDescent="0.25">
      <c r="A27" s="2" t="s">
        <v>30</v>
      </c>
      <c r="B27" s="2" t="s">
        <v>128</v>
      </c>
      <c r="C27" s="2">
        <v>4.0118308800000002E-2</v>
      </c>
      <c r="D27" s="2">
        <v>12.817097025700001</v>
      </c>
      <c r="E27" s="2">
        <v>8595476.6360569485</v>
      </c>
      <c r="F27" s="3" t="b">
        <v>0</v>
      </c>
    </row>
    <row r="28" spans="1:6" ht="30" customHeight="1" x14ac:dyDescent="0.25">
      <c r="A28" s="2" t="s">
        <v>31</v>
      </c>
      <c r="B28" s="2" t="s">
        <v>129</v>
      </c>
      <c r="C28" s="2">
        <v>0.12692366869999999</v>
      </c>
      <c r="D28" s="2">
        <v>8.1899447999999992</v>
      </c>
      <c r="E28" s="2">
        <v>9872362.9124922603</v>
      </c>
      <c r="F28" s="3" t="b">
        <v>0</v>
      </c>
    </row>
    <row r="29" spans="1:6" ht="30" customHeight="1" x14ac:dyDescent="0.25">
      <c r="A29" s="2" t="s">
        <v>32</v>
      </c>
      <c r="B29" s="2" t="s">
        <v>129</v>
      </c>
      <c r="C29" s="2">
        <v>0.11954808315</v>
      </c>
      <c r="D29" s="2">
        <v>3.5061478414999998</v>
      </c>
      <c r="E29" s="2">
        <v>42172846.837730467</v>
      </c>
      <c r="F29" s="3" t="b">
        <v>0</v>
      </c>
    </row>
    <row r="30" spans="1:6" ht="30" customHeight="1" x14ac:dyDescent="0.25">
      <c r="A30" s="2" t="s">
        <v>33</v>
      </c>
      <c r="B30" s="2" t="s">
        <v>129</v>
      </c>
      <c r="C30" s="2">
        <v>0.17928444734999999</v>
      </c>
      <c r="D30" s="2">
        <v>13.746506912899999</v>
      </c>
      <c r="E30" s="2">
        <v>30942107.679790981</v>
      </c>
      <c r="F30" s="3" t="b">
        <v>0</v>
      </c>
    </row>
    <row r="31" spans="1:6" ht="30" customHeight="1" x14ac:dyDescent="0.25">
      <c r="A31" s="2" t="s">
        <v>34</v>
      </c>
      <c r="B31" s="2" t="s">
        <v>129</v>
      </c>
      <c r="C31" s="2">
        <v>3.1012917000000001E-2</v>
      </c>
      <c r="D31" s="2">
        <v>6.5967354661000002</v>
      </c>
      <c r="E31" s="2">
        <v>19552694.429400299</v>
      </c>
      <c r="F31" s="3" t="b">
        <v>0</v>
      </c>
    </row>
    <row r="32" spans="1:6" ht="30" customHeight="1" x14ac:dyDescent="0.25">
      <c r="A32" s="2" t="s">
        <v>35</v>
      </c>
      <c r="B32" s="2" t="s">
        <v>129</v>
      </c>
      <c r="C32" s="2">
        <v>4.2028376749999999E-2</v>
      </c>
      <c r="D32" s="2">
        <v>6.9462784084000004</v>
      </c>
      <c r="E32" s="2">
        <v>5907178.5725835003</v>
      </c>
      <c r="F32" s="3" t="b">
        <v>0</v>
      </c>
    </row>
    <row r="33" spans="1:6" ht="30" customHeight="1" x14ac:dyDescent="0.25">
      <c r="A33" s="2" t="s">
        <v>36</v>
      </c>
      <c r="B33" s="2" t="s">
        <v>129</v>
      </c>
      <c r="C33" s="2">
        <v>2.3310018450000001E-2</v>
      </c>
      <c r="D33" s="2">
        <v>14.6551262468</v>
      </c>
      <c r="E33" s="2">
        <v>29809670.772900902</v>
      </c>
      <c r="F33" s="3" t="b">
        <v>0</v>
      </c>
    </row>
    <row r="34" spans="1:6" ht="30" customHeight="1" x14ac:dyDescent="0.25">
      <c r="A34" s="2" t="s">
        <v>37</v>
      </c>
      <c r="B34" s="2" t="s">
        <v>129</v>
      </c>
      <c r="C34" s="2">
        <v>2.9891149549999999E-2</v>
      </c>
      <c r="D34" s="2">
        <v>16.228116528299999</v>
      </c>
      <c r="E34" s="2">
        <v>66972704.464245811</v>
      </c>
      <c r="F34" s="3" t="b">
        <v>0</v>
      </c>
    </row>
    <row r="35" spans="1:6" ht="30" customHeight="1" x14ac:dyDescent="0.25">
      <c r="A35" s="2" t="s">
        <v>38</v>
      </c>
      <c r="B35" s="2" t="s">
        <v>129</v>
      </c>
      <c r="C35" s="2">
        <v>7.4394806500000001E-3</v>
      </c>
      <c r="D35" s="2">
        <v>12.025206474599999</v>
      </c>
      <c r="E35" s="2">
        <v>55196129.712246649</v>
      </c>
      <c r="F35" s="3" t="b">
        <v>0</v>
      </c>
    </row>
    <row r="36" spans="1:6" ht="30" customHeight="1" x14ac:dyDescent="0.25">
      <c r="A36" s="2" t="s">
        <v>39</v>
      </c>
      <c r="B36" s="2" t="s">
        <v>129</v>
      </c>
      <c r="C36" s="2">
        <v>5.8552119049999997E-2</v>
      </c>
      <c r="D36" s="2">
        <v>6.4824228842</v>
      </c>
      <c r="E36" s="2">
        <v>18470519.145596649</v>
      </c>
      <c r="F36" s="3" t="b">
        <v>0</v>
      </c>
    </row>
    <row r="37" spans="1:6" ht="30" customHeight="1" x14ac:dyDescent="0.25">
      <c r="A37" s="2" t="s">
        <v>40</v>
      </c>
      <c r="B37" s="2" t="s">
        <v>129</v>
      </c>
      <c r="C37" s="2">
        <v>0.35281140594999999</v>
      </c>
      <c r="D37" s="2">
        <v>8.2519814373999996</v>
      </c>
      <c r="E37" s="2">
        <v>8272849.5013571447</v>
      </c>
      <c r="F37" s="3" t="b">
        <v>1</v>
      </c>
    </row>
    <row r="38" spans="1:6" ht="30" customHeight="1" x14ac:dyDescent="0.25">
      <c r="A38" s="2" t="s">
        <v>41</v>
      </c>
      <c r="B38" s="2" t="s">
        <v>129</v>
      </c>
      <c r="C38" s="2">
        <v>6.0192532600000001E-2</v>
      </c>
      <c r="D38" s="2">
        <v>6.9904670247</v>
      </c>
      <c r="E38" s="2">
        <v>3358236.220779649</v>
      </c>
      <c r="F38" s="3" t="b">
        <v>0</v>
      </c>
    </row>
    <row r="39" spans="1:6" ht="30" customHeight="1" x14ac:dyDescent="0.25">
      <c r="A39" s="2" t="s">
        <v>42</v>
      </c>
      <c r="B39" s="2" t="s">
        <v>129</v>
      </c>
      <c r="C39" s="2">
        <v>7.8368695350000003E-2</v>
      </c>
      <c r="D39" s="2">
        <v>0.18503403390000001</v>
      </c>
      <c r="E39" s="2">
        <v>29852753.08948753</v>
      </c>
      <c r="F39" s="3" t="b">
        <v>0</v>
      </c>
    </row>
    <row r="40" spans="1:6" ht="30" customHeight="1" x14ac:dyDescent="0.25">
      <c r="A40" s="2" t="s">
        <v>43</v>
      </c>
      <c r="B40" s="2" t="s">
        <v>129</v>
      </c>
      <c r="C40" s="2">
        <v>3.8066470999999998E-2</v>
      </c>
      <c r="D40" s="2">
        <v>16.570161375800001</v>
      </c>
      <c r="E40" s="2">
        <v>3804512.771817964</v>
      </c>
      <c r="F40" s="3" t="b">
        <v>0</v>
      </c>
    </row>
    <row r="41" spans="1:6" ht="30" customHeight="1" x14ac:dyDescent="0.25">
      <c r="A41" s="2" t="s">
        <v>44</v>
      </c>
      <c r="B41" s="2" t="s">
        <v>129</v>
      </c>
      <c r="C41" s="2">
        <v>3.41147833E-2</v>
      </c>
      <c r="D41" s="2">
        <v>4.8495282173999996</v>
      </c>
      <c r="E41" s="2">
        <v>9287159.0831242409</v>
      </c>
      <c r="F41" s="3" t="b">
        <v>0</v>
      </c>
    </row>
    <row r="42" spans="1:6" ht="30" customHeight="1" x14ac:dyDescent="0.25">
      <c r="A42" s="2" t="s">
        <v>45</v>
      </c>
      <c r="B42" s="2" t="s">
        <v>129</v>
      </c>
      <c r="C42" s="2">
        <v>7.4669391999999998E-3</v>
      </c>
      <c r="D42" s="2">
        <v>9.2492564690000005</v>
      </c>
      <c r="E42" s="2">
        <v>204097.18186949799</v>
      </c>
      <c r="F42" s="3" t="b">
        <v>0</v>
      </c>
    </row>
    <row r="43" spans="1:6" ht="30" customHeight="1" x14ac:dyDescent="0.25">
      <c r="A43" s="2" t="s">
        <v>46</v>
      </c>
      <c r="B43" s="2" t="s">
        <v>129</v>
      </c>
      <c r="C43" s="2">
        <v>3.0460892E-2</v>
      </c>
      <c r="D43" s="2">
        <v>18.376730610100001</v>
      </c>
      <c r="E43" s="2">
        <v>4199014.7417115998</v>
      </c>
      <c r="F43" s="3" t="b">
        <v>0</v>
      </c>
    </row>
    <row r="44" spans="1:6" ht="30" customHeight="1" x14ac:dyDescent="0.25">
      <c r="A44" s="2" t="s">
        <v>47</v>
      </c>
      <c r="B44" s="2" t="s">
        <v>129</v>
      </c>
      <c r="C44" s="2">
        <v>8.3127097500000011E-3</v>
      </c>
      <c r="D44" s="2">
        <v>8.9702055779999998</v>
      </c>
      <c r="E44" s="2">
        <v>415559.276316114</v>
      </c>
      <c r="F44" s="3" t="b">
        <v>0</v>
      </c>
    </row>
    <row r="45" spans="1:6" ht="30" customHeight="1" x14ac:dyDescent="0.25">
      <c r="A45" s="2" t="s">
        <v>48</v>
      </c>
      <c r="B45" s="2" t="s">
        <v>130</v>
      </c>
      <c r="C45" s="2">
        <v>7.1374424049999996E-2</v>
      </c>
      <c r="D45" s="2">
        <v>11.288765547600001</v>
      </c>
      <c r="E45" s="2">
        <v>63003091.997465476</v>
      </c>
      <c r="F45" s="3" t="b">
        <v>0</v>
      </c>
    </row>
    <row r="46" spans="1:6" ht="30" customHeight="1" x14ac:dyDescent="0.25">
      <c r="A46" s="2" t="s">
        <v>49</v>
      </c>
      <c r="B46" s="2" t="s">
        <v>130</v>
      </c>
      <c r="C46" s="2">
        <v>4.7156614350000001E-2</v>
      </c>
      <c r="D46" s="2">
        <v>9.1298549515000005</v>
      </c>
      <c r="E46" s="2">
        <v>51257956.195273183</v>
      </c>
      <c r="F46" s="3" t="b">
        <v>0</v>
      </c>
    </row>
    <row r="47" spans="1:6" ht="30" customHeight="1" x14ac:dyDescent="0.25">
      <c r="A47" s="2" t="s">
        <v>50</v>
      </c>
      <c r="B47" s="2" t="s">
        <v>130</v>
      </c>
      <c r="C47" s="2">
        <v>1.424106985E-2</v>
      </c>
      <c r="D47" s="2">
        <v>16.312986067800001</v>
      </c>
      <c r="E47" s="2">
        <v>69052933.501669809</v>
      </c>
      <c r="F47" s="3" t="b">
        <v>0</v>
      </c>
    </row>
    <row r="48" spans="1:6" ht="30" customHeight="1" x14ac:dyDescent="0.25">
      <c r="A48" s="2" t="s">
        <v>51</v>
      </c>
      <c r="B48" s="2" t="s">
        <v>130</v>
      </c>
      <c r="C48" s="2">
        <v>1.2988010100000001E-2</v>
      </c>
      <c r="D48" s="2">
        <v>17.212668645200001</v>
      </c>
      <c r="E48" s="2">
        <v>71555636.976950675</v>
      </c>
      <c r="F48" s="3" t="b">
        <v>0</v>
      </c>
    </row>
    <row r="49" spans="1:6" ht="30" customHeight="1" x14ac:dyDescent="0.25">
      <c r="A49" s="2" t="s">
        <v>52</v>
      </c>
      <c r="B49" s="2" t="s">
        <v>130</v>
      </c>
      <c r="C49" s="2">
        <v>0.16052497715</v>
      </c>
      <c r="D49" s="2">
        <v>10.2045511206</v>
      </c>
      <c r="E49" s="2">
        <v>13786384.48166528</v>
      </c>
      <c r="F49" s="3" t="b">
        <v>0</v>
      </c>
    </row>
    <row r="50" spans="1:6" ht="30" customHeight="1" x14ac:dyDescent="0.25">
      <c r="A50" s="2" t="s">
        <v>53</v>
      </c>
      <c r="B50" s="2" t="s">
        <v>130</v>
      </c>
      <c r="C50" s="2">
        <v>0.13600116130000001</v>
      </c>
      <c r="D50" s="2">
        <v>5.0153577477000004</v>
      </c>
      <c r="E50" s="2">
        <v>44183127.621169649</v>
      </c>
      <c r="F50" s="3" t="b">
        <v>0</v>
      </c>
    </row>
    <row r="51" spans="1:6" ht="30" customHeight="1" x14ac:dyDescent="0.25">
      <c r="A51" s="2" t="s">
        <v>54</v>
      </c>
      <c r="B51" s="2" t="s">
        <v>130</v>
      </c>
      <c r="C51" s="2">
        <v>0.11054589415</v>
      </c>
      <c r="D51" s="2">
        <v>15.3525992638</v>
      </c>
      <c r="E51" s="2">
        <v>35087685.389148168</v>
      </c>
      <c r="F51" s="3" t="b">
        <v>0</v>
      </c>
    </row>
    <row r="52" spans="1:6" ht="30" customHeight="1" x14ac:dyDescent="0.25">
      <c r="A52" s="2" t="s">
        <v>55</v>
      </c>
      <c r="B52" s="2" t="s">
        <v>130</v>
      </c>
      <c r="C52" s="2">
        <v>6.8162045849999991E-2</v>
      </c>
      <c r="D52" s="2">
        <v>6.1622739309999996</v>
      </c>
      <c r="E52" s="2">
        <v>26943914.39034928</v>
      </c>
      <c r="F52" s="3" t="b">
        <v>0</v>
      </c>
    </row>
    <row r="53" spans="1:6" ht="30" customHeight="1" x14ac:dyDescent="0.25">
      <c r="A53" s="2" t="s">
        <v>56</v>
      </c>
      <c r="B53" s="2" t="s">
        <v>130</v>
      </c>
      <c r="C53" s="2">
        <v>2.8284116450000001E-2</v>
      </c>
      <c r="D53" s="2">
        <v>8.3471141436000007</v>
      </c>
      <c r="E53" s="2">
        <v>928694.43653014302</v>
      </c>
      <c r="F53" s="3" t="b">
        <v>0</v>
      </c>
    </row>
    <row r="54" spans="1:6" ht="30" customHeight="1" x14ac:dyDescent="0.25">
      <c r="A54" s="2" t="s">
        <v>57</v>
      </c>
      <c r="B54" s="2" t="s">
        <v>130</v>
      </c>
      <c r="C54" s="2">
        <v>4.2809742650000003E-2</v>
      </c>
      <c r="D54" s="2">
        <v>7.5275096191999999</v>
      </c>
      <c r="E54" s="2">
        <v>28670693.267616969</v>
      </c>
      <c r="F54" s="3" t="b">
        <v>0</v>
      </c>
    </row>
    <row r="55" spans="1:6" ht="30" customHeight="1" x14ac:dyDescent="0.25">
      <c r="A55" s="2" t="s">
        <v>58</v>
      </c>
      <c r="B55" s="2" t="s">
        <v>130</v>
      </c>
      <c r="C55" s="2">
        <v>0.19034550124999999</v>
      </c>
      <c r="D55" s="2">
        <v>15.221481086300001</v>
      </c>
      <c r="E55" s="2">
        <v>18368700.860582769</v>
      </c>
      <c r="F55" s="3" t="b">
        <v>1</v>
      </c>
    </row>
    <row r="56" spans="1:6" ht="30" customHeight="1" x14ac:dyDescent="0.25">
      <c r="A56" s="2" t="s">
        <v>59</v>
      </c>
      <c r="B56" s="2" t="s">
        <v>130</v>
      </c>
      <c r="C56" s="2">
        <v>0.1268652317</v>
      </c>
      <c r="D56" s="2">
        <v>21.065297732800001</v>
      </c>
      <c r="E56" s="2">
        <v>13177340.062543649</v>
      </c>
      <c r="F56" s="3" t="b">
        <v>0</v>
      </c>
    </row>
    <row r="57" spans="1:6" ht="30" customHeight="1" x14ac:dyDescent="0.25">
      <c r="A57" s="2" t="s">
        <v>60</v>
      </c>
      <c r="B57" s="2" t="s">
        <v>130</v>
      </c>
      <c r="C57" s="2">
        <v>0.3411478329</v>
      </c>
      <c r="D57" s="2">
        <v>25.553527824500001</v>
      </c>
      <c r="E57" s="2">
        <v>25504409.604344059</v>
      </c>
      <c r="F57" s="3" t="b">
        <v>0</v>
      </c>
    </row>
    <row r="58" spans="1:6" ht="30" customHeight="1" x14ac:dyDescent="0.25">
      <c r="A58" s="2" t="s">
        <v>61</v>
      </c>
      <c r="B58" s="2" t="s">
        <v>130</v>
      </c>
      <c r="C58" s="2">
        <v>1.78378545E-2</v>
      </c>
      <c r="D58" s="2">
        <v>7.7571678474999999</v>
      </c>
      <c r="E58" s="2">
        <v>2875063.509315162</v>
      </c>
      <c r="F58" s="3" t="b">
        <v>0</v>
      </c>
    </row>
    <row r="59" spans="1:6" ht="30" customHeight="1" x14ac:dyDescent="0.25">
      <c r="A59" s="2" t="s">
        <v>62</v>
      </c>
      <c r="B59" s="2" t="s">
        <v>130</v>
      </c>
      <c r="C59" s="2">
        <v>4.2241819549999997E-2</v>
      </c>
      <c r="D59" s="2">
        <v>7.2385253035000003</v>
      </c>
      <c r="E59" s="2">
        <v>6551563.2295647981</v>
      </c>
      <c r="F59" s="3" t="b">
        <v>0</v>
      </c>
    </row>
    <row r="60" spans="1:6" ht="30" customHeight="1" x14ac:dyDescent="0.25">
      <c r="A60" s="2" t="s">
        <v>63</v>
      </c>
      <c r="B60" s="2" t="s">
        <v>130</v>
      </c>
      <c r="C60" s="2">
        <v>6.3174616899999994E-2</v>
      </c>
      <c r="D60" s="2">
        <v>17.5308655702</v>
      </c>
      <c r="E60" s="2">
        <v>13136508.969503719</v>
      </c>
      <c r="F60" s="3" t="b">
        <v>0</v>
      </c>
    </row>
    <row r="61" spans="1:6" ht="30" customHeight="1" x14ac:dyDescent="0.25">
      <c r="A61" s="2" t="s">
        <v>64</v>
      </c>
      <c r="B61" s="2" t="s">
        <v>130</v>
      </c>
      <c r="C61" s="2">
        <v>5.0669033099999997E-2</v>
      </c>
      <c r="D61" s="2">
        <v>9.8330114761999994</v>
      </c>
      <c r="E61" s="2">
        <v>13662334.20287432</v>
      </c>
      <c r="F61" s="3" t="b">
        <v>0</v>
      </c>
    </row>
    <row r="62" spans="1:6" ht="30" customHeight="1" x14ac:dyDescent="0.25">
      <c r="A62" s="2" t="s">
        <v>65</v>
      </c>
      <c r="B62" s="2" t="s">
        <v>130</v>
      </c>
      <c r="C62" s="2">
        <v>9.5398735500000012E-3</v>
      </c>
      <c r="D62" s="2">
        <v>13.7041409836</v>
      </c>
      <c r="E62" s="2">
        <v>768822.03522067296</v>
      </c>
      <c r="F62" s="3" t="b">
        <v>0</v>
      </c>
    </row>
    <row r="63" spans="1:6" ht="30" customHeight="1" x14ac:dyDescent="0.25">
      <c r="A63" s="2" t="s">
        <v>66</v>
      </c>
      <c r="B63" s="2" t="s">
        <v>130</v>
      </c>
      <c r="C63" s="2">
        <v>1.17690828E-2</v>
      </c>
      <c r="D63" s="2">
        <v>6.3779080333999998</v>
      </c>
      <c r="E63" s="2">
        <v>512659.050032967</v>
      </c>
      <c r="F63" s="3" t="b">
        <v>0</v>
      </c>
    </row>
    <row r="64" spans="1:6" ht="30" customHeight="1" x14ac:dyDescent="0.25">
      <c r="A64" s="2" t="s">
        <v>67</v>
      </c>
      <c r="B64" s="2" t="s">
        <v>130</v>
      </c>
      <c r="C64" s="2">
        <v>3.9078925799999997E-2</v>
      </c>
      <c r="D64" s="2">
        <v>16.728650526500001</v>
      </c>
      <c r="E64" s="2">
        <v>1592078.6513124951</v>
      </c>
      <c r="F64" s="3" t="b">
        <v>0</v>
      </c>
    </row>
    <row r="65" spans="1:6" ht="30" customHeight="1" x14ac:dyDescent="0.25">
      <c r="A65" s="2" t="s">
        <v>68</v>
      </c>
      <c r="B65" s="2" t="s">
        <v>131</v>
      </c>
      <c r="C65" s="2">
        <v>0.22674755715</v>
      </c>
      <c r="D65" s="2">
        <v>5.9096122767999999</v>
      </c>
      <c r="E65" s="2">
        <v>17000581.620017961</v>
      </c>
      <c r="F65" s="3" t="b">
        <v>0</v>
      </c>
    </row>
    <row r="66" spans="1:6" ht="30" customHeight="1" x14ac:dyDescent="0.25">
      <c r="A66" s="2" t="s">
        <v>69</v>
      </c>
      <c r="B66" s="2" t="s">
        <v>131</v>
      </c>
      <c r="C66" s="2">
        <v>6.7537132400000005E-2</v>
      </c>
      <c r="D66" s="2">
        <v>5.3389061215</v>
      </c>
      <c r="E66" s="2">
        <v>59279125.306898668</v>
      </c>
      <c r="F66" s="3" t="b">
        <v>0</v>
      </c>
    </row>
    <row r="67" spans="1:6" ht="30" customHeight="1" x14ac:dyDescent="0.25">
      <c r="A67" s="2" t="s">
        <v>70</v>
      </c>
      <c r="B67" s="2" t="s">
        <v>131</v>
      </c>
      <c r="C67" s="2">
        <v>8.5810931600000001E-2</v>
      </c>
      <c r="D67" s="2">
        <v>7.0084690912000003</v>
      </c>
      <c r="E67" s="2">
        <v>74387489.021838039</v>
      </c>
      <c r="F67" s="3" t="b">
        <v>0</v>
      </c>
    </row>
    <row r="68" spans="1:6" ht="30" customHeight="1" x14ac:dyDescent="0.25">
      <c r="A68" s="2" t="s">
        <v>71</v>
      </c>
      <c r="B68" s="2" t="s">
        <v>131</v>
      </c>
      <c r="C68" s="2">
        <v>1.2988010100000001E-2</v>
      </c>
      <c r="D68" s="2">
        <v>12.1349538636</v>
      </c>
      <c r="E68" s="2">
        <v>34198606.503125057</v>
      </c>
      <c r="F68" s="3" t="b">
        <v>0</v>
      </c>
    </row>
    <row r="69" spans="1:6" ht="30" customHeight="1" x14ac:dyDescent="0.25">
      <c r="A69" s="2" t="s">
        <v>72</v>
      </c>
      <c r="B69" s="2" t="s">
        <v>131</v>
      </c>
      <c r="C69" s="2">
        <v>1.965814875E-2</v>
      </c>
      <c r="D69" s="2">
        <v>9.0327488238000004</v>
      </c>
      <c r="E69" s="2">
        <v>73568775.049787283</v>
      </c>
      <c r="F69" s="3" t="b">
        <v>0</v>
      </c>
    </row>
    <row r="70" spans="1:6" ht="30" customHeight="1" x14ac:dyDescent="0.25">
      <c r="A70" s="2" t="s">
        <v>73</v>
      </c>
      <c r="B70" s="2" t="s">
        <v>131</v>
      </c>
      <c r="C70" s="2">
        <v>6.5094248399999999E-2</v>
      </c>
      <c r="D70" s="2">
        <v>4.2636725643000002</v>
      </c>
      <c r="E70" s="2">
        <v>19633039.750309911</v>
      </c>
      <c r="F70" s="3" t="b">
        <v>0</v>
      </c>
    </row>
    <row r="71" spans="1:6" ht="30" customHeight="1" x14ac:dyDescent="0.25">
      <c r="A71" s="2" t="s">
        <v>74</v>
      </c>
      <c r="B71" s="2" t="s">
        <v>131</v>
      </c>
      <c r="C71" s="2">
        <v>0.10412202765</v>
      </c>
      <c r="D71" s="2">
        <v>12.247986579599999</v>
      </c>
      <c r="E71" s="2">
        <v>43448948.578056142</v>
      </c>
      <c r="F71" s="3" t="b">
        <v>0</v>
      </c>
    </row>
    <row r="72" spans="1:6" ht="30" customHeight="1" x14ac:dyDescent="0.25">
      <c r="A72" s="2" t="s">
        <v>75</v>
      </c>
      <c r="B72" s="2" t="s">
        <v>131</v>
      </c>
      <c r="C72" s="2">
        <v>2.5208245349999998E-2</v>
      </c>
      <c r="D72" s="2">
        <v>10.1522890032</v>
      </c>
      <c r="E72" s="2">
        <v>49805722.276107527</v>
      </c>
      <c r="F72" s="3" t="b">
        <v>0</v>
      </c>
    </row>
    <row r="73" spans="1:6" ht="30" customHeight="1" x14ac:dyDescent="0.25">
      <c r="A73" s="2" t="s">
        <v>76</v>
      </c>
      <c r="B73" s="2" t="s">
        <v>131</v>
      </c>
      <c r="C73" s="2">
        <v>3.1444349650000002E-2</v>
      </c>
      <c r="D73" s="2">
        <v>13.4300506758</v>
      </c>
      <c r="E73" s="2">
        <v>35664936.416229554</v>
      </c>
      <c r="F73" s="3" t="b">
        <v>0</v>
      </c>
    </row>
    <row r="74" spans="1:6" ht="30" customHeight="1" x14ac:dyDescent="0.25">
      <c r="A74" s="2" t="s">
        <v>77</v>
      </c>
      <c r="B74" s="2" t="s">
        <v>131</v>
      </c>
      <c r="C74" s="2">
        <v>2.440858575E-2</v>
      </c>
      <c r="D74" s="2">
        <v>18.8634278404</v>
      </c>
      <c r="E74" s="2">
        <v>73304878.662549078</v>
      </c>
      <c r="F74" s="3" t="b">
        <v>0</v>
      </c>
    </row>
    <row r="75" spans="1:6" ht="30" customHeight="1" x14ac:dyDescent="0.25">
      <c r="A75" s="2" t="s">
        <v>78</v>
      </c>
      <c r="B75" s="2" t="s">
        <v>131</v>
      </c>
      <c r="C75" s="2">
        <v>3.2774993699999998E-2</v>
      </c>
      <c r="D75" s="2">
        <v>8.1866643125999996</v>
      </c>
      <c r="E75" s="2">
        <v>55622753.695821583</v>
      </c>
      <c r="F75" s="3" t="b">
        <v>0</v>
      </c>
    </row>
    <row r="76" spans="1:6" ht="30" customHeight="1" x14ac:dyDescent="0.25">
      <c r="A76" s="2" t="s">
        <v>79</v>
      </c>
      <c r="B76" s="2" t="s">
        <v>131</v>
      </c>
      <c r="C76" s="2">
        <v>1.13642981E-2</v>
      </c>
      <c r="D76" s="2">
        <v>8.6485658617999999</v>
      </c>
      <c r="E76" s="2">
        <v>23976505.103229061</v>
      </c>
      <c r="F76" s="3" t="b">
        <v>0</v>
      </c>
    </row>
    <row r="77" spans="1:6" ht="30" customHeight="1" x14ac:dyDescent="0.25">
      <c r="A77" s="2" t="s">
        <v>80</v>
      </c>
      <c r="B77" s="2" t="s">
        <v>131</v>
      </c>
      <c r="C77" s="2">
        <v>5.3894272850000001E-2</v>
      </c>
      <c r="D77" s="2">
        <v>11.8786179267</v>
      </c>
      <c r="E77" s="2">
        <v>38732884.702178337</v>
      </c>
      <c r="F77" s="3" t="b">
        <v>0</v>
      </c>
    </row>
    <row r="78" spans="1:6" ht="30" customHeight="1" x14ac:dyDescent="0.25">
      <c r="A78" s="2" t="s">
        <v>81</v>
      </c>
      <c r="B78" s="2" t="s">
        <v>131</v>
      </c>
      <c r="C78" s="2">
        <v>0.33078256979999998</v>
      </c>
      <c r="D78" s="2">
        <v>12.6536787568</v>
      </c>
      <c r="E78" s="2">
        <v>15527627.707707111</v>
      </c>
      <c r="F78" s="3" t="b">
        <v>0</v>
      </c>
    </row>
    <row r="79" spans="1:6" ht="30" customHeight="1" x14ac:dyDescent="0.25">
      <c r="A79" s="2" t="s">
        <v>82</v>
      </c>
      <c r="B79" s="2" t="s">
        <v>131</v>
      </c>
      <c r="C79" s="2">
        <v>0.15795836029999999</v>
      </c>
      <c r="D79" s="2">
        <v>10.249025914100001</v>
      </c>
      <c r="E79" s="2">
        <v>27637041.07021334</v>
      </c>
      <c r="F79" s="3" t="b">
        <v>0</v>
      </c>
    </row>
    <row r="80" spans="1:6" ht="30" customHeight="1" x14ac:dyDescent="0.25">
      <c r="A80" s="2" t="s">
        <v>83</v>
      </c>
      <c r="B80" s="2" t="s">
        <v>131</v>
      </c>
      <c r="C80" s="2">
        <v>7.0297942949999997E-2</v>
      </c>
      <c r="D80" s="2">
        <v>11.6429460398</v>
      </c>
      <c r="E80" s="2">
        <v>24439443.251676708</v>
      </c>
      <c r="F80" s="3" t="b">
        <v>0</v>
      </c>
    </row>
    <row r="81" spans="1:6" ht="30" customHeight="1" x14ac:dyDescent="0.25">
      <c r="A81" s="2" t="s">
        <v>84</v>
      </c>
      <c r="B81" s="2" t="s">
        <v>131</v>
      </c>
      <c r="C81" s="2">
        <v>7.6268045499999992E-2</v>
      </c>
      <c r="D81" s="2">
        <v>9.8942084727000008</v>
      </c>
      <c r="E81" s="2">
        <v>14366914.48462004</v>
      </c>
      <c r="F81" s="3" t="b">
        <v>0</v>
      </c>
    </row>
    <row r="82" spans="1:6" ht="30" customHeight="1" x14ac:dyDescent="0.25">
      <c r="A82" s="2" t="s">
        <v>85</v>
      </c>
      <c r="B82" s="2" t="s">
        <v>131</v>
      </c>
      <c r="C82" s="2">
        <v>0.14419248179999999</v>
      </c>
      <c r="D82" s="2">
        <v>16.579108436799999</v>
      </c>
      <c r="E82" s="2">
        <v>24391961.725486781</v>
      </c>
      <c r="F82" s="3" t="b">
        <v>0</v>
      </c>
    </row>
    <row r="83" spans="1:6" ht="30" customHeight="1" x14ac:dyDescent="0.25">
      <c r="A83" s="2" t="s">
        <v>86</v>
      </c>
      <c r="B83" s="2" t="s">
        <v>131</v>
      </c>
      <c r="C83" s="2">
        <v>1.2857087999999999E-2</v>
      </c>
      <c r="D83" s="2">
        <v>6.2041581809000004</v>
      </c>
      <c r="E83" s="2">
        <v>3786175.2743503819</v>
      </c>
      <c r="F83" s="3" t="b">
        <v>0</v>
      </c>
    </row>
    <row r="84" spans="1:6" ht="30" customHeight="1" x14ac:dyDescent="0.25">
      <c r="A84" s="2" t="s">
        <v>87</v>
      </c>
      <c r="B84" s="2" t="s">
        <v>131</v>
      </c>
      <c r="C84" s="2">
        <v>6.3994495099999993E-2</v>
      </c>
      <c r="D84" s="2">
        <v>15.8205832865</v>
      </c>
      <c r="E84" s="2">
        <v>17604408.00559485</v>
      </c>
      <c r="F84" s="3" t="b">
        <v>0</v>
      </c>
    </row>
    <row r="85" spans="1:6" ht="30" customHeight="1" x14ac:dyDescent="0.25">
      <c r="A85" s="2" t="s">
        <v>88</v>
      </c>
      <c r="B85" s="2" t="s">
        <v>132</v>
      </c>
      <c r="C85" s="2">
        <v>0.11629006594999999</v>
      </c>
      <c r="D85" s="2">
        <v>20.133253123900001</v>
      </c>
      <c r="E85" s="2">
        <v>19069658.959021751</v>
      </c>
      <c r="F85" s="3" t="b">
        <v>0</v>
      </c>
    </row>
    <row r="86" spans="1:6" ht="30" customHeight="1" x14ac:dyDescent="0.25">
      <c r="A86" s="2" t="s">
        <v>89</v>
      </c>
      <c r="B86" s="2" t="s">
        <v>132</v>
      </c>
      <c r="C86" s="2">
        <v>0.21955463850000001</v>
      </c>
      <c r="D86" s="2">
        <v>8.8970922301000002</v>
      </c>
      <c r="E86" s="2">
        <v>18989932.165465441</v>
      </c>
      <c r="F86" s="3" t="b">
        <v>0</v>
      </c>
    </row>
    <row r="87" spans="1:6" ht="30" customHeight="1" x14ac:dyDescent="0.25">
      <c r="A87" s="2" t="s">
        <v>90</v>
      </c>
      <c r="B87" s="2" t="s">
        <v>132</v>
      </c>
      <c r="C87" s="2">
        <v>3.922316335E-2</v>
      </c>
      <c r="D87" s="2">
        <v>6.5517349070000002</v>
      </c>
      <c r="E87" s="2">
        <v>27889391.23952857</v>
      </c>
      <c r="F87" s="3" t="b">
        <v>0</v>
      </c>
    </row>
    <row r="88" spans="1:6" ht="30" customHeight="1" x14ac:dyDescent="0.25">
      <c r="A88" s="2" t="s">
        <v>91</v>
      </c>
      <c r="B88" s="2" t="s">
        <v>132</v>
      </c>
      <c r="C88" s="2">
        <v>2.7135799200000001E-2</v>
      </c>
      <c r="D88" s="2">
        <v>7.2199878003000002</v>
      </c>
      <c r="E88" s="2">
        <v>53736648.060515448</v>
      </c>
      <c r="F88" s="3" t="b">
        <v>0</v>
      </c>
    </row>
    <row r="89" spans="1:6" ht="30" customHeight="1" x14ac:dyDescent="0.25">
      <c r="A89" s="2" t="s">
        <v>92</v>
      </c>
      <c r="B89" s="2" t="s">
        <v>132</v>
      </c>
      <c r="C89" s="2">
        <v>5.4143037499999998E-2</v>
      </c>
      <c r="D89" s="2">
        <v>15.683426086800001</v>
      </c>
      <c r="E89" s="2">
        <v>37790651.80801107</v>
      </c>
      <c r="F89" s="3" t="b">
        <v>0</v>
      </c>
    </row>
    <row r="90" spans="1:6" ht="30" customHeight="1" x14ac:dyDescent="0.25">
      <c r="A90" s="2" t="s">
        <v>93</v>
      </c>
      <c r="B90" s="2" t="s">
        <v>132</v>
      </c>
      <c r="C90" s="2">
        <v>7.5083172850000005E-2</v>
      </c>
      <c r="D90" s="2">
        <v>8.7289447975000005</v>
      </c>
      <c r="E90" s="2">
        <v>69812435.589589491</v>
      </c>
      <c r="F90" s="3" t="b">
        <v>0</v>
      </c>
    </row>
    <row r="91" spans="1:6" ht="30" customHeight="1" x14ac:dyDescent="0.25">
      <c r="A91" s="2" t="s">
        <v>94</v>
      </c>
      <c r="B91" s="2" t="s">
        <v>132</v>
      </c>
      <c r="C91" s="2">
        <v>4.10716941E-2</v>
      </c>
      <c r="D91" s="2">
        <v>14.2226130173</v>
      </c>
      <c r="E91" s="2">
        <v>11571165.148016149</v>
      </c>
      <c r="F91" s="3" t="b">
        <v>0</v>
      </c>
    </row>
    <row r="92" spans="1:6" ht="30" customHeight="1" x14ac:dyDescent="0.25">
      <c r="A92" s="2" t="s">
        <v>95</v>
      </c>
      <c r="B92" s="2" t="s">
        <v>132</v>
      </c>
      <c r="C92" s="2">
        <v>7.0071694000000004E-2</v>
      </c>
      <c r="D92" s="2">
        <v>15.2003668019</v>
      </c>
      <c r="E92" s="2">
        <v>21501064.927208692</v>
      </c>
      <c r="F92" s="3" t="b">
        <v>0</v>
      </c>
    </row>
    <row r="93" spans="1:6" ht="30" customHeight="1" x14ac:dyDescent="0.25">
      <c r="A93" s="2" t="s">
        <v>96</v>
      </c>
      <c r="B93" s="2" t="s">
        <v>132</v>
      </c>
      <c r="C93" s="2">
        <v>5.607155715E-2</v>
      </c>
      <c r="D93" s="2">
        <v>7.0801782831000004</v>
      </c>
      <c r="E93" s="2">
        <v>10217070.34872896</v>
      </c>
      <c r="F93" s="3" t="b">
        <v>0</v>
      </c>
    </row>
    <row r="94" spans="1:6" ht="30" customHeight="1" x14ac:dyDescent="0.25">
      <c r="A94" s="2" t="s">
        <v>97</v>
      </c>
      <c r="B94" s="2" t="s">
        <v>132</v>
      </c>
      <c r="C94" s="2">
        <v>2.5196639149999998E-2</v>
      </c>
      <c r="D94" s="2">
        <v>7.0358692746999996</v>
      </c>
      <c r="E94" s="2">
        <v>7311112.8297679834</v>
      </c>
      <c r="F94" s="3" t="b">
        <v>0</v>
      </c>
    </row>
    <row r="95" spans="1:6" ht="30" customHeight="1" x14ac:dyDescent="0.25">
      <c r="A95" s="2" t="s">
        <v>98</v>
      </c>
      <c r="B95" s="2" t="s">
        <v>132</v>
      </c>
      <c r="C95" s="2">
        <v>4.4827303649999997E-2</v>
      </c>
      <c r="D95" s="2">
        <v>12.721584356599999</v>
      </c>
      <c r="E95" s="2">
        <v>4493466.2395809293</v>
      </c>
      <c r="F95" s="3" t="b">
        <v>0</v>
      </c>
    </row>
    <row r="96" spans="1:6" ht="30" customHeight="1" x14ac:dyDescent="0.25">
      <c r="A96" s="2" t="s">
        <v>99</v>
      </c>
      <c r="B96" s="2" t="s">
        <v>132</v>
      </c>
      <c r="C96" s="2">
        <v>3.88814647E-2</v>
      </c>
      <c r="D96" s="2">
        <v>6.2310560863999997</v>
      </c>
      <c r="E96" s="2">
        <v>14048914.038044659</v>
      </c>
      <c r="F96" s="3" t="b">
        <v>0</v>
      </c>
    </row>
    <row r="97" spans="1:6" ht="30" customHeight="1" x14ac:dyDescent="0.25">
      <c r="A97" s="2" t="s">
        <v>100</v>
      </c>
      <c r="B97" s="2" t="s">
        <v>132</v>
      </c>
      <c r="C97" s="2">
        <v>3.1012917000000001E-2</v>
      </c>
      <c r="D97" s="2">
        <v>4.7690179036</v>
      </c>
      <c r="E97" s="2">
        <v>4484351.5854369299</v>
      </c>
      <c r="F97" s="3" t="b">
        <v>0</v>
      </c>
    </row>
    <row r="98" spans="1:6" ht="30" customHeight="1" x14ac:dyDescent="0.25">
      <c r="A98" s="2" t="s">
        <v>101</v>
      </c>
      <c r="B98" s="2" t="s">
        <v>133</v>
      </c>
      <c r="C98" s="2">
        <v>0.35937065964999998</v>
      </c>
      <c r="D98" s="2">
        <v>15.295655528199999</v>
      </c>
      <c r="E98" s="2">
        <v>19402666.226167459</v>
      </c>
      <c r="F98" s="3" t="b">
        <v>0</v>
      </c>
    </row>
    <row r="99" spans="1:6" ht="30" customHeight="1" x14ac:dyDescent="0.25">
      <c r="A99" s="2" t="s">
        <v>102</v>
      </c>
      <c r="B99" s="2" t="s">
        <v>133</v>
      </c>
      <c r="C99" s="2">
        <v>0.26518112994999998</v>
      </c>
      <c r="D99" s="2">
        <v>17.352112705</v>
      </c>
      <c r="E99" s="2">
        <v>9641144.1304647345</v>
      </c>
      <c r="F99" s="3" t="b">
        <v>1</v>
      </c>
    </row>
    <row r="100" spans="1:6" ht="30" customHeight="1" x14ac:dyDescent="0.25">
      <c r="A100" s="2" t="s">
        <v>103</v>
      </c>
      <c r="B100" s="2" t="s">
        <v>133</v>
      </c>
      <c r="C100" s="2">
        <v>5.2667489499999996E-3</v>
      </c>
      <c r="D100" s="2">
        <v>12.0289343675</v>
      </c>
      <c r="E100" s="2">
        <v>9473742.7825136911</v>
      </c>
      <c r="F100" s="3" t="b">
        <v>0</v>
      </c>
    </row>
    <row r="101" spans="1:6" ht="30" customHeight="1" x14ac:dyDescent="0.25">
      <c r="A101" s="2" t="s">
        <v>104</v>
      </c>
      <c r="B101" s="2" t="s">
        <v>133</v>
      </c>
      <c r="C101" s="2">
        <v>2.4634435600000001E-2</v>
      </c>
      <c r="D101" s="2">
        <v>15.464695662</v>
      </c>
      <c r="E101" s="2">
        <v>64632733.222835638</v>
      </c>
      <c r="F101" s="3" t="b">
        <v>0</v>
      </c>
    </row>
    <row r="102" spans="1:6" ht="30" customHeight="1" x14ac:dyDescent="0.25">
      <c r="A102" s="2" t="s">
        <v>105</v>
      </c>
      <c r="B102" s="2" t="s">
        <v>133</v>
      </c>
      <c r="C102" s="2">
        <v>0.4441632445</v>
      </c>
      <c r="D102" s="2">
        <v>22.577375635900001</v>
      </c>
      <c r="E102" s="2">
        <v>8578536.6968506947</v>
      </c>
      <c r="F102" s="3" t="b">
        <v>1</v>
      </c>
    </row>
    <row r="103" spans="1:6" ht="30" customHeight="1" x14ac:dyDescent="0.25">
      <c r="A103" s="2" t="s">
        <v>106</v>
      </c>
      <c r="B103" s="2" t="s">
        <v>133</v>
      </c>
      <c r="C103" s="2">
        <v>8.0194136750000006E-2</v>
      </c>
      <c r="D103" s="2">
        <v>13.2725923918</v>
      </c>
      <c r="E103" s="2">
        <v>15564956.80436906</v>
      </c>
      <c r="F103" s="3" t="b">
        <v>0</v>
      </c>
    </row>
    <row r="104" spans="1:6" ht="30" customHeight="1" x14ac:dyDescent="0.25">
      <c r="A104" s="2" t="s">
        <v>107</v>
      </c>
      <c r="B104" s="2" t="s">
        <v>133</v>
      </c>
      <c r="C104" s="2">
        <v>1.30239469E-2</v>
      </c>
      <c r="D104" s="2">
        <v>4.2000226772999998</v>
      </c>
      <c r="E104" s="2">
        <v>1952399.8416379029</v>
      </c>
      <c r="F104" s="3" t="b">
        <v>0</v>
      </c>
    </row>
    <row r="105" spans="1:6" ht="30" customHeight="1" x14ac:dyDescent="0.25">
      <c r="A105" s="2" t="s">
        <v>108</v>
      </c>
      <c r="B105" s="2" t="s">
        <v>134</v>
      </c>
      <c r="C105" s="2">
        <v>0.38154223279999999</v>
      </c>
      <c r="D105" s="2">
        <v>9.8322278520000008</v>
      </c>
      <c r="E105" s="2">
        <v>3011710.2877950128</v>
      </c>
      <c r="F105" s="3" t="b">
        <v>1</v>
      </c>
    </row>
    <row r="106" spans="1:6" ht="30" customHeight="1" x14ac:dyDescent="0.25">
      <c r="A106" s="2" t="s">
        <v>109</v>
      </c>
      <c r="B106" s="2" t="s">
        <v>134</v>
      </c>
      <c r="C106" s="2">
        <v>0.43605635165000001</v>
      </c>
      <c r="D106" s="2">
        <v>32.332772902000002</v>
      </c>
      <c r="E106" s="2">
        <v>58607969.527649172</v>
      </c>
      <c r="F106" s="3" t="b">
        <v>0</v>
      </c>
    </row>
    <row r="107" spans="1:6" ht="30" customHeight="1" x14ac:dyDescent="0.25">
      <c r="A107" s="2" t="s">
        <v>110</v>
      </c>
      <c r="B107" s="2" t="s">
        <v>134</v>
      </c>
      <c r="C107" s="2">
        <v>7.4738197049999996E-2</v>
      </c>
      <c r="D107" s="2">
        <v>20.2237523069</v>
      </c>
      <c r="E107" s="2">
        <v>70174275.497491136</v>
      </c>
      <c r="F107" s="3" t="b">
        <v>0</v>
      </c>
    </row>
    <row r="108" spans="1:6" ht="30" customHeight="1" x14ac:dyDescent="0.25">
      <c r="A108" s="2" t="s">
        <v>111</v>
      </c>
      <c r="B108" s="2" t="s">
        <v>134</v>
      </c>
      <c r="C108" s="2">
        <v>1.13642981E-2</v>
      </c>
      <c r="D108" s="2">
        <v>11.447761571099999</v>
      </c>
      <c r="E108" s="2">
        <v>52713368.934538253</v>
      </c>
      <c r="F108" s="3" t="b">
        <v>0</v>
      </c>
    </row>
    <row r="109" spans="1:6" ht="30" customHeight="1" x14ac:dyDescent="0.25">
      <c r="A109" s="2" t="s">
        <v>112</v>
      </c>
      <c r="B109" s="2" t="s">
        <v>134</v>
      </c>
      <c r="C109" s="2">
        <v>5.1232154150000001E-2</v>
      </c>
      <c r="D109" s="2">
        <v>13.2770329233</v>
      </c>
      <c r="E109" s="2">
        <v>24192734.20860216</v>
      </c>
      <c r="F109" s="3" t="b">
        <v>0</v>
      </c>
    </row>
    <row r="110" spans="1:6" ht="30" customHeight="1" x14ac:dyDescent="0.25">
      <c r="A110" s="2" t="s">
        <v>113</v>
      </c>
      <c r="B110" s="2" t="s">
        <v>134</v>
      </c>
      <c r="C110" s="2">
        <v>3.4797065199999998E-2</v>
      </c>
      <c r="D110" s="2">
        <v>16.640927201499998</v>
      </c>
      <c r="E110" s="2">
        <v>44982120.554811917</v>
      </c>
      <c r="F110" s="3" t="b">
        <v>0</v>
      </c>
    </row>
    <row r="111" spans="1:6" ht="30" customHeight="1" x14ac:dyDescent="0.25">
      <c r="A111" s="2" t="s">
        <v>114</v>
      </c>
      <c r="B111" s="2" t="s">
        <v>134</v>
      </c>
      <c r="C111" s="2">
        <v>1.776407575E-2</v>
      </c>
      <c r="D111" s="2">
        <v>12.989752234599999</v>
      </c>
      <c r="E111" s="2">
        <v>40773612.556666933</v>
      </c>
      <c r="F111" s="3" t="b">
        <v>0</v>
      </c>
    </row>
    <row r="112" spans="1:6" ht="30" customHeight="1" x14ac:dyDescent="0.25">
      <c r="A112" s="2" t="s">
        <v>115</v>
      </c>
      <c r="B112" s="2" t="s">
        <v>134</v>
      </c>
      <c r="C112" s="2">
        <v>2.3417612599999998E-2</v>
      </c>
      <c r="D112" s="2">
        <v>8.2364236771999995</v>
      </c>
      <c r="E112" s="2">
        <v>64059137.051235802</v>
      </c>
      <c r="F112" s="3" t="b">
        <v>0</v>
      </c>
    </row>
    <row r="113" spans="1:6" ht="30" customHeight="1" x14ac:dyDescent="0.25">
      <c r="A113" s="2" t="s">
        <v>116</v>
      </c>
      <c r="B113" s="2" t="s">
        <v>134</v>
      </c>
      <c r="C113" s="2">
        <v>4.4416324450000003E-2</v>
      </c>
      <c r="D113" s="2">
        <v>14.0396854025</v>
      </c>
      <c r="E113" s="2">
        <v>61138255.768441923</v>
      </c>
      <c r="F113" s="3" t="b">
        <v>0</v>
      </c>
    </row>
    <row r="114" spans="1:6" ht="30" customHeight="1" x14ac:dyDescent="0.25">
      <c r="A114" s="2" t="s">
        <v>117</v>
      </c>
      <c r="B114" s="2" t="s">
        <v>134</v>
      </c>
      <c r="C114" s="2">
        <v>7.3712750500000007E-2</v>
      </c>
      <c r="D114" s="2">
        <v>6.0337344712999998</v>
      </c>
      <c r="E114" s="2">
        <v>50083073.630411617</v>
      </c>
      <c r="F114" s="3" t="b">
        <v>0</v>
      </c>
    </row>
    <row r="115" spans="1:6" ht="30" customHeight="1" x14ac:dyDescent="0.25">
      <c r="A115" s="2" t="s">
        <v>118</v>
      </c>
      <c r="B115" s="2" t="s">
        <v>134</v>
      </c>
      <c r="C115" s="2">
        <v>0.22570574669999999</v>
      </c>
      <c r="D115" s="2">
        <v>10.0237553647</v>
      </c>
      <c r="E115" s="2">
        <v>36045049.853549562</v>
      </c>
      <c r="F115" s="3" t="b">
        <v>1</v>
      </c>
    </row>
    <row r="116" spans="1:6" ht="30" customHeight="1" x14ac:dyDescent="0.25">
      <c r="A116" s="2" t="s">
        <v>119</v>
      </c>
      <c r="B116" s="2" t="s">
        <v>134</v>
      </c>
      <c r="C116" s="2">
        <v>6.33202494E-2</v>
      </c>
      <c r="D116" s="2">
        <v>10.7719240793</v>
      </c>
      <c r="E116" s="2">
        <v>2891560.3246706901</v>
      </c>
      <c r="F116" s="3" t="b">
        <v>0</v>
      </c>
    </row>
    <row r="117" spans="1:6" ht="30" customHeight="1" x14ac:dyDescent="0.25">
      <c r="A117" s="2" t="s">
        <v>120</v>
      </c>
      <c r="B117" s="2" t="s">
        <v>134</v>
      </c>
      <c r="C117" s="2">
        <v>6.9173956549999999E-2</v>
      </c>
      <c r="D117" s="2">
        <v>13.244280803000001</v>
      </c>
      <c r="E117" s="2">
        <v>10805515.54506585</v>
      </c>
      <c r="F117" s="3" t="b">
        <v>0</v>
      </c>
    </row>
    <row r="118" spans="1:6" ht="30" customHeight="1" x14ac:dyDescent="0.25">
      <c r="A118" s="2" t="s">
        <v>121</v>
      </c>
      <c r="B118" s="2" t="s">
        <v>134</v>
      </c>
      <c r="C118" s="2">
        <v>8.1459664449999997E-2</v>
      </c>
      <c r="D118" s="2">
        <v>6.7518985545000003</v>
      </c>
      <c r="E118" s="2">
        <v>11466852.07916343</v>
      </c>
      <c r="F118" s="3" t="b">
        <v>0</v>
      </c>
    </row>
    <row r="119" spans="1:6" ht="30" customHeight="1" x14ac:dyDescent="0.25">
      <c r="A119" s="2" t="s">
        <v>122</v>
      </c>
      <c r="B119" s="2" t="s">
        <v>134</v>
      </c>
      <c r="C119" s="2">
        <v>3.0799425549999999E-2</v>
      </c>
      <c r="D119" s="2">
        <v>4.8668394537999999</v>
      </c>
      <c r="E119" s="2">
        <v>3723475.0670866319</v>
      </c>
      <c r="F119" s="3" t="b">
        <v>0</v>
      </c>
    </row>
    <row r="120" spans="1:6" ht="30" customHeight="1" x14ac:dyDescent="0.25">
      <c r="A120" s="2" t="s">
        <v>123</v>
      </c>
      <c r="B120" s="2" t="s">
        <v>134</v>
      </c>
      <c r="C120" s="2">
        <v>1.514755775E-2</v>
      </c>
      <c r="D120" s="2">
        <v>11.4270066127</v>
      </c>
      <c r="E120" s="2">
        <v>1491627.0774791441</v>
      </c>
      <c r="F120" s="3" t="b">
        <v>0</v>
      </c>
    </row>
    <row r="121" spans="1:6" ht="30" customHeight="1" x14ac:dyDescent="0.25">
      <c r="A121" s="2" t="s">
        <v>124</v>
      </c>
      <c r="B121" s="2" t="s">
        <v>134</v>
      </c>
      <c r="C121" s="2">
        <v>4.709151005E-2</v>
      </c>
      <c r="D121" s="2">
        <v>12.698051059899999</v>
      </c>
      <c r="E121" s="2">
        <v>13273570.508078139</v>
      </c>
      <c r="F121" s="3" t="b">
        <v>0</v>
      </c>
    </row>
    <row r="122" spans="1:6" ht="30" customHeight="1" x14ac:dyDescent="0.25">
      <c r="A122" s="2" t="s">
        <v>125</v>
      </c>
      <c r="B122" s="2" t="s">
        <v>134</v>
      </c>
      <c r="C122" s="2">
        <v>5.2401367050000001E-2</v>
      </c>
      <c r="D122" s="2">
        <v>6.0535975534000004</v>
      </c>
      <c r="E122" s="2">
        <v>1060620.9384580969</v>
      </c>
      <c r="F122" s="3" t="b">
        <v>0</v>
      </c>
    </row>
    <row r="123" spans="1:6" ht="30" customHeight="1" x14ac:dyDescent="0.25">
      <c r="A123" s="2" t="s">
        <v>126</v>
      </c>
      <c r="B123" s="2" t="s">
        <v>134</v>
      </c>
      <c r="C123" s="2">
        <v>1.58395419E-2</v>
      </c>
      <c r="D123" s="2">
        <v>6.9213866152000003</v>
      </c>
      <c r="E123" s="2">
        <v>3556463.9451794839</v>
      </c>
      <c r="F123" s="3" t="b">
        <v>0</v>
      </c>
    </row>
    <row r="124" spans="1:6" ht="30" customHeight="1" x14ac:dyDescent="0.15">
      <c r="A124" s="7"/>
      <c r="B124" s="7"/>
      <c r="C124" s="7"/>
      <c r="D124" s="7"/>
      <c r="E124" s="7"/>
      <c r="F124" s="7"/>
    </row>
  </sheetData>
  <mergeCells count="5">
    <mergeCell ref="M6:P7"/>
    <mergeCell ref="I5:P5"/>
    <mergeCell ref="I8:P11"/>
    <mergeCell ref="A124:F124"/>
    <mergeCell ref="I6:L7"/>
  </mergeCells>
  <conditionalFormatting sqref="F3:F123">
    <cfRule type="containsText" dxfId="1" priority="2" operator="containsText" text="FALSE">
      <formula>NOT(ISERROR(SEARCH("FALSE",F3)))</formula>
    </cfRule>
    <cfRule type="containsText" dxfId="0" priority="1" operator="containsText" text="TRUE">
      <formula>NOT(ISERROR(SEARCH("TRUE",F3)))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Asteroids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Mohamed W Adan</cp:lastModifiedBy>
  <dcterms:created xsi:type="dcterms:W3CDTF">2025-08-27T02:22:31Z</dcterms:created>
  <dcterms:modified xsi:type="dcterms:W3CDTF">2025-08-27T03:23:36Z</dcterms:modified>
</cp:coreProperties>
</file>