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w\Documents\UMich\MADS\Courses\SIADS - 593 Milestone 1\"/>
    </mc:Choice>
  </mc:AlternateContent>
  <xr:revisionPtr revIDLastSave="0" documentId="13_ncr:1_{18EDE004-CC40-4BAC-92AD-F9AAFEFF0B7C}" xr6:coauthVersionLast="47" xr6:coauthVersionMax="47" xr10:uidLastSave="{00000000-0000-0000-0000-000000000000}"/>
  <bookViews>
    <workbookView xWindow="-110" yWindow="-110" windowWidth="38620" windowHeight="21100" xr2:uid="{477158E9-53BF-4D82-B12D-76B01EEAC891}"/>
  </bookViews>
  <sheets>
    <sheet name="2015" sheetId="25" r:id="rId1"/>
    <sheet name="2014" sheetId="1" r:id="rId2"/>
    <sheet name="2013" sheetId="2" r:id="rId3"/>
    <sheet name="2012" sheetId="3" r:id="rId4"/>
    <sheet name="2011" sheetId="4" r:id="rId5"/>
    <sheet name="2010" sheetId="5" r:id="rId6"/>
    <sheet name="2009" sheetId="6" r:id="rId7"/>
    <sheet name="2008" sheetId="7" r:id="rId8"/>
    <sheet name="2007" sheetId="23" r:id="rId9"/>
    <sheet name="2006" sheetId="24" r:id="rId10"/>
    <sheet name="2005" sheetId="8" r:id="rId11"/>
    <sheet name="2004" sheetId="9" r:id="rId12"/>
    <sheet name="2003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5" l="1"/>
  <c r="A31" i="25"/>
  <c r="A27" i="25"/>
  <c r="A20" i="25"/>
  <c r="A5" i="25"/>
  <c r="A39" i="25"/>
  <c r="A38" i="25"/>
  <c r="A37" i="25"/>
  <c r="A35" i="25"/>
  <c r="A34" i="25"/>
  <c r="A33" i="25"/>
  <c r="A32" i="25"/>
  <c r="A30" i="25"/>
  <c r="A29" i="25"/>
  <c r="A28" i="25"/>
  <c r="A26" i="25"/>
  <c r="A25" i="25"/>
  <c r="A24" i="25"/>
  <c r="A23" i="25"/>
  <c r="A22" i="25"/>
  <c r="A21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<sst xmlns="http://schemas.openxmlformats.org/spreadsheetml/2006/main" count="889" uniqueCount="43">
  <si>
    <t>Occupation</t>
  </si>
  <si>
    <t>Total</t>
  </si>
  <si>
    <t>Men</t>
  </si>
  <si>
    <t>Women</t>
  </si>
  <si>
    <t>16 years</t>
  </si>
  <si>
    <t>and over</t>
  </si>
  <si>
    <t>20 years</t>
  </si>
  <si>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</si>
  <si>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</si>
  <si>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</si>
  <si>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</si>
  <si>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</si>
  <si>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</si>
  <si>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</si>
  <si>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</si>
  <si>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</si>
  <si>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</si>
  <si>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</si>
  <si>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</si>
  <si>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</si>
  <si>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</si>
  <si>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</si>
  <si>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</si>
  <si>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</si>
  <si>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</si>
  <si>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</si>
  <si>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</si>
  <si>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</si>
  <si>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</si>
  <si>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</si>
  <si>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</si>
  <si>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</si>
  <si>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</si>
  <si>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</si>
  <si>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</si>
  <si>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</si>
  <si>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/>
  </si>
  <si>
    <t xml:space="preserve">                                                          </t>
  </si>
  <si>
    <t>Level</t>
  </si>
  <si>
    <t>L0</t>
  </si>
  <si>
    <t>L2</t>
  </si>
  <si>
    <t>L3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</si>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</sst>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7"/>
      <color rgb="FF000000"/>
      <name val="Tahoma"/>
      <family val="2"/>
    </font>
    <font>
      <b/>
      <sz val="7"/>
      <color rgb="FF333333"/>
      <name val="Tahoma"/>
      <family val="2"/>
    </font>
    <font>
      <sz val="7"/>
      <color rgb="FF000000"/>
      <name val="Tahoma"/>
      <family val="2"/>
    </font>
    <font>
      <b/>
      <sz val="9"/>
      <color rgb="FF020202"/>
      <name val="Inherit"/>
    </font>
    <font>
      <sz val="11"/>
      <color indexed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1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3" fontId="3" fillId="7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 indent="2"/>
    </xf>
    <xf numFmtId="0" fontId="2" fillId="6" borderId="1" xfId="0" applyFont="1" applyFill="1" applyBorder="1" applyAlignment="1">
      <alignment horizontal="left" vertical="center" wrapText="1" indent="2"/>
    </xf>
    <xf numFmtId="0" fontId="2" fillId="4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3" fontId="0" fillId="0" borderId="0" xfId="0" applyNumberForma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5" fillId="0" borderId="0" xfId="1"/>
    <xf numFmtId="0" fontId="5" fillId="0" borderId="0" xfId="1" applyAlignment="1">
      <alignment horizontal="left" wrapText="1"/>
    </xf>
    <xf numFmtId="0" fontId="5" fillId="0" borderId="0" xfId="1" applyAlignment="1">
      <alignment horizontal="left" wrapText="1" indent="1"/>
    </xf>
    <xf numFmtId="0" fontId="5" fillId="0" borderId="0" xfId="1" applyAlignment="1">
      <alignment horizontal="left" wrapText="1" indent="2"/>
    </xf>
    <xf numFmtId="3" fontId="5" fillId="0" borderId="0" xfId="1" applyNumberFormat="1" applyAlignment="1">
      <alignment horizontal="right"/>
    </xf>
    <xf numFmtId="0" fontId="5" fillId="0" borderId="0" xfId="1" applyAlignment="1">
      <alignment vertical="top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357DC3F4-98C0-4920-AC1B-D81270E55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90B1-E7AA-4E93-920C-31204111F21D}">
  <dimension ref="A1:L40"/>
  <sheetViews>
    <sheetView tabSelected="1" workbookViewId="0"/>
  </sheetViews>
  <sheetFormatPr defaultRowHeight="14.5"/>
  <cols>
    <col min="2" max="2" width="68.816406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 ht="14.5" customHeight="1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 s="1">
        <v>2013</v>
      </c>
      <c r="D4" s="1">
        <v>2014</v>
      </c>
      <c r="E4" s="1">
        <v>2013</v>
      </c>
      <c r="F4" s="1">
        <v>2014</v>
      </c>
      <c r="G4" s="1">
        <v>2013</v>
      </c>
      <c r="H4" s="1">
        <v>2014</v>
      </c>
      <c r="I4" s="1">
        <v>2013</v>
      </c>
      <c r="J4" s="1">
        <v>2014</v>
      </c>
      <c r="K4" s="1">
        <v>2013</v>
      </c>
      <c r="L4" s="1">
        <v>2014</v>
      </c>
    </row>
    <row r="5" spans="1:12" ht="15" thickBot="1">
      <c r="A5" t="str">
        <f>IFERROR(VLOOKUP(B5,'2010'!$P$6:$Q$46,2,FALSE),"")</f>
        <v>L3</v>
      </c>
      <c r="B5" s="2" t="s">
        <v>1</v>
      </c>
      <c r="C5" s="3">
        <v>146305</v>
      </c>
      <c r="D5" s="3">
        <v>148834</v>
      </c>
      <c r="E5" s="3">
        <v>77692</v>
      </c>
      <c r="F5" s="3">
        <v>79131</v>
      </c>
      <c r="G5" s="3">
        <v>75471</v>
      </c>
      <c r="H5" s="3">
        <v>76776</v>
      </c>
      <c r="I5" s="3">
        <v>68613</v>
      </c>
      <c r="J5" s="3">
        <v>69703</v>
      </c>
      <c r="K5" s="3">
        <v>66287</v>
      </c>
      <c r="L5" s="3">
        <v>67323</v>
      </c>
    </row>
    <row r="6" spans="1:1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t="str">
        <f>IFERROR(VLOOKUP(B7,'2010'!$P$6:$Q$46,2,FALSE),"")</f>
        <v>L2</v>
      </c>
      <c r="B7" s="15" t="s">
        <v>7</v>
      </c>
      <c r="C7" s="18">
        <v>56050</v>
      </c>
      <c r="D7" s="18">
        <v>57960</v>
      </c>
      <c r="E7" s="18">
        <v>27119</v>
      </c>
      <c r="F7" s="18">
        <v>28090</v>
      </c>
      <c r="G7" s="18">
        <v>26976</v>
      </c>
      <c r="H7" s="18">
        <v>27918</v>
      </c>
      <c r="I7" s="18">
        <v>28931</v>
      </c>
      <c r="J7" s="18">
        <v>29871</v>
      </c>
      <c r="K7" s="18">
        <v>28751</v>
      </c>
      <c r="L7" s="18">
        <v>29658</v>
      </c>
    </row>
    <row r="8" spans="1:12">
      <c r="A8" t="str">
        <f>IFERROR(VLOOKUP(B8,'2010'!$P$6:$Q$46,2,FALSE),"")</f>
        <v>L1</v>
      </c>
      <c r="B8" s="16" t="s">
        <v>8</v>
      </c>
      <c r="C8" s="18">
        <v>23171</v>
      </c>
      <c r="D8" s="18">
        <v>24108</v>
      </c>
      <c r="E8" s="18">
        <v>13041</v>
      </c>
      <c r="F8" s="18">
        <v>13589</v>
      </c>
      <c r="G8" s="18">
        <v>13008</v>
      </c>
      <c r="H8" s="18">
        <v>13548</v>
      </c>
      <c r="I8" s="18">
        <v>10129</v>
      </c>
      <c r="J8" s="18">
        <v>10519</v>
      </c>
      <c r="K8" s="18">
        <v>10098</v>
      </c>
      <c r="L8" s="18">
        <v>10476</v>
      </c>
    </row>
    <row r="9" spans="1:12">
      <c r="A9" t="str">
        <f>IFERROR(VLOOKUP(B9,'2010'!$P$6:$Q$46,2,FALSE),"")</f>
        <v>L0</v>
      </c>
      <c r="B9" s="17" t="s">
        <v>9</v>
      </c>
      <c r="C9" s="18">
        <v>16199</v>
      </c>
      <c r="D9" s="18">
        <v>16994</v>
      </c>
      <c r="E9" s="18">
        <v>9953</v>
      </c>
      <c r="F9" s="18">
        <v>10340</v>
      </c>
      <c r="G9" s="18">
        <v>9931</v>
      </c>
      <c r="H9" s="18">
        <v>10309</v>
      </c>
      <c r="I9" s="18">
        <v>6246</v>
      </c>
      <c r="J9" s="18">
        <v>6654</v>
      </c>
      <c r="K9" s="18">
        <v>6223</v>
      </c>
      <c r="L9" s="18">
        <v>6624</v>
      </c>
    </row>
    <row r="10" spans="1:12">
      <c r="A10" t="str">
        <f>IFERROR(VLOOKUP(B10,'2010'!$P$6:$Q$46,2,FALSE),"")</f>
        <v>L0</v>
      </c>
      <c r="B10" s="17" t="s">
        <v>10</v>
      </c>
      <c r="C10" s="18">
        <v>6972</v>
      </c>
      <c r="D10" s="18">
        <v>7114</v>
      </c>
      <c r="E10" s="18">
        <v>3088</v>
      </c>
      <c r="F10" s="18">
        <v>3249</v>
      </c>
      <c r="G10" s="18">
        <v>3077</v>
      </c>
      <c r="H10" s="18">
        <v>3238</v>
      </c>
      <c r="I10" s="18">
        <v>3884</v>
      </c>
      <c r="J10" s="18">
        <v>3866</v>
      </c>
      <c r="K10" s="18">
        <v>3875</v>
      </c>
      <c r="L10" s="18">
        <v>3851</v>
      </c>
    </row>
    <row r="11" spans="1:12">
      <c r="A11" t="str">
        <f>IFERROR(VLOOKUP(B11,'2010'!$P$6:$Q$46,2,FALSE),"")</f>
        <v>L1</v>
      </c>
      <c r="B11" s="16" t="s">
        <v>11</v>
      </c>
      <c r="C11" s="18">
        <v>32879</v>
      </c>
      <c r="D11" s="18">
        <v>33852</v>
      </c>
      <c r="E11" s="18">
        <v>14078</v>
      </c>
      <c r="F11" s="18">
        <v>14501</v>
      </c>
      <c r="G11" s="18">
        <v>13967</v>
      </c>
      <c r="H11" s="18">
        <v>14371</v>
      </c>
      <c r="I11" s="18">
        <v>18801</v>
      </c>
      <c r="J11" s="18">
        <v>19351</v>
      </c>
      <c r="K11" s="18">
        <v>18653</v>
      </c>
      <c r="L11" s="18">
        <v>19183</v>
      </c>
    </row>
    <row r="12" spans="1:12">
      <c r="A12" t="str">
        <f>IFERROR(VLOOKUP(B12,'2010'!$P$6:$Q$46,2,FALSE),"")</f>
        <v>L0</v>
      </c>
      <c r="B12" s="17" t="s">
        <v>12</v>
      </c>
      <c r="C12" s="18">
        <v>4303</v>
      </c>
      <c r="D12" s="18">
        <v>4369</v>
      </c>
      <c r="E12" s="18">
        <v>3204</v>
      </c>
      <c r="F12" s="18">
        <v>3291</v>
      </c>
      <c r="G12" s="18">
        <v>3185</v>
      </c>
      <c r="H12" s="18">
        <v>3277</v>
      </c>
      <c r="I12" s="18">
        <v>1100</v>
      </c>
      <c r="J12" s="18">
        <v>1078</v>
      </c>
      <c r="K12" s="18">
        <v>1093</v>
      </c>
      <c r="L12" s="18">
        <v>1072</v>
      </c>
    </row>
    <row r="13" spans="1:12">
      <c r="A13" t="str">
        <f>IFERROR(VLOOKUP(B13,'2010'!$P$6:$Q$46,2,FALSE),"")</f>
        <v>L0</v>
      </c>
      <c r="B13" s="17" t="s">
        <v>13</v>
      </c>
      <c r="C13" s="18">
        <v>2798</v>
      </c>
      <c r="D13" s="18">
        <v>2954</v>
      </c>
      <c r="E13" s="18">
        <v>2369</v>
      </c>
      <c r="F13" s="18">
        <v>2508</v>
      </c>
      <c r="G13" s="18">
        <v>2358</v>
      </c>
      <c r="H13" s="18">
        <v>2495</v>
      </c>
      <c r="I13" s="18">
        <v>430</v>
      </c>
      <c r="J13" s="18">
        <v>446</v>
      </c>
      <c r="K13" s="18">
        <v>428</v>
      </c>
      <c r="L13" s="18">
        <v>444</v>
      </c>
    </row>
    <row r="14" spans="1:12">
      <c r="A14" t="str">
        <f>IFERROR(VLOOKUP(B14,'2010'!$P$6:$Q$46,2,FALSE),"")</f>
        <v>L0</v>
      </c>
      <c r="B14" s="17" t="s">
        <v>14</v>
      </c>
      <c r="C14" s="18">
        <v>1355</v>
      </c>
      <c r="D14" s="18">
        <v>1404</v>
      </c>
      <c r="E14" s="18">
        <v>737</v>
      </c>
      <c r="F14" s="18">
        <v>750</v>
      </c>
      <c r="G14" s="18">
        <v>734</v>
      </c>
      <c r="H14" s="18">
        <v>743</v>
      </c>
      <c r="I14" s="18">
        <v>618</v>
      </c>
      <c r="J14" s="18">
        <v>654</v>
      </c>
      <c r="K14" s="18">
        <v>617</v>
      </c>
      <c r="L14" s="18">
        <v>650</v>
      </c>
    </row>
    <row r="15" spans="1:12">
      <c r="A15" t="str">
        <f>IFERROR(VLOOKUP(B15,'2010'!$P$6:$Q$46,2,FALSE),"")</f>
        <v>L0</v>
      </c>
      <c r="B15" s="17" t="s">
        <v>15</v>
      </c>
      <c r="C15" s="18">
        <v>2495</v>
      </c>
      <c r="D15" s="18">
        <v>2596</v>
      </c>
      <c r="E15" s="18">
        <v>890</v>
      </c>
      <c r="F15" s="18">
        <v>900</v>
      </c>
      <c r="G15" s="18">
        <v>880</v>
      </c>
      <c r="H15" s="18">
        <v>895</v>
      </c>
      <c r="I15" s="18">
        <v>1605</v>
      </c>
      <c r="J15" s="18">
        <v>1696</v>
      </c>
      <c r="K15" s="18">
        <v>1595</v>
      </c>
      <c r="L15" s="18">
        <v>1685</v>
      </c>
    </row>
    <row r="16" spans="1:12">
      <c r="A16" t="str">
        <f>IFERROR(VLOOKUP(B16,'2010'!$P$6:$Q$46,2,FALSE),"")</f>
        <v>L0</v>
      </c>
      <c r="B16" s="17" t="s">
        <v>16</v>
      </c>
      <c r="C16" s="18">
        <v>1814</v>
      </c>
      <c r="D16" s="18">
        <v>1803</v>
      </c>
      <c r="E16" s="18">
        <v>893</v>
      </c>
      <c r="F16" s="18">
        <v>897</v>
      </c>
      <c r="G16" s="18">
        <v>892</v>
      </c>
      <c r="H16" s="18">
        <v>896</v>
      </c>
      <c r="I16" s="18">
        <v>921</v>
      </c>
      <c r="J16" s="18">
        <v>905</v>
      </c>
      <c r="K16" s="18">
        <v>916</v>
      </c>
      <c r="L16" s="18">
        <v>902</v>
      </c>
    </row>
    <row r="17" spans="1:12">
      <c r="A17" t="str">
        <f>IFERROR(VLOOKUP(B17,'2010'!$P$6:$Q$46,2,FALSE),"")</f>
        <v>L0</v>
      </c>
      <c r="B17" s="17" t="s">
        <v>17</v>
      </c>
      <c r="C17" s="18">
        <v>8686</v>
      </c>
      <c r="D17" s="18">
        <v>8908</v>
      </c>
      <c r="E17" s="18">
        <v>2252</v>
      </c>
      <c r="F17" s="18">
        <v>2368</v>
      </c>
      <c r="G17" s="18">
        <v>2218</v>
      </c>
      <c r="H17" s="18">
        <v>2331</v>
      </c>
      <c r="I17" s="18">
        <v>6434</v>
      </c>
      <c r="J17" s="18">
        <v>6540</v>
      </c>
      <c r="K17" s="18">
        <v>6371</v>
      </c>
      <c r="L17" s="18">
        <v>6457</v>
      </c>
    </row>
    <row r="18" spans="1:12">
      <c r="A18" t="str">
        <f>IFERROR(VLOOKUP(B18,'2010'!$P$6:$Q$46,2,FALSE),"")</f>
        <v>L0</v>
      </c>
      <c r="B18" s="17" t="s">
        <v>18</v>
      </c>
      <c r="C18" s="18">
        <v>2935</v>
      </c>
      <c r="D18" s="18">
        <v>3051</v>
      </c>
      <c r="E18" s="18">
        <v>1544</v>
      </c>
      <c r="F18" s="18">
        <v>1599</v>
      </c>
      <c r="G18" s="18">
        <v>1513</v>
      </c>
      <c r="H18" s="18">
        <v>1558</v>
      </c>
      <c r="I18" s="18">
        <v>1391</v>
      </c>
      <c r="J18" s="18">
        <v>1452</v>
      </c>
      <c r="K18" s="18">
        <v>1356</v>
      </c>
      <c r="L18" s="18">
        <v>1413</v>
      </c>
    </row>
    <row r="19" spans="1:12">
      <c r="A19" t="str">
        <f>IFERROR(VLOOKUP(B19,'2010'!$P$6:$Q$46,2,FALSE),"")</f>
        <v>L0</v>
      </c>
      <c r="B19" s="17" t="s">
        <v>19</v>
      </c>
      <c r="C19" s="18">
        <v>8493</v>
      </c>
      <c r="D19" s="18">
        <v>8766</v>
      </c>
      <c r="E19" s="18">
        <v>2189</v>
      </c>
      <c r="F19" s="18">
        <v>2186</v>
      </c>
      <c r="G19" s="18">
        <v>2186</v>
      </c>
      <c r="H19" s="18">
        <v>2176</v>
      </c>
      <c r="I19" s="18">
        <v>6304</v>
      </c>
      <c r="J19" s="18">
        <v>6580</v>
      </c>
      <c r="K19" s="18">
        <v>6278</v>
      </c>
      <c r="L19" s="18">
        <v>6558</v>
      </c>
    </row>
    <row r="20" spans="1:12">
      <c r="A20" t="str">
        <f>IFERROR(VLOOKUP(B20,'2010'!$P$6:$Q$46,2,FALSE),"")</f>
        <v/>
      </c>
    </row>
    <row r="21" spans="1:12">
      <c r="A21" t="str">
        <f>IFERROR(VLOOKUP(B21,'2010'!$P$6:$Q$46,2,FALSE),"")</f>
        <v>L2</v>
      </c>
      <c r="B21" s="15" t="s">
        <v>20</v>
      </c>
      <c r="C21" s="18">
        <v>25854</v>
      </c>
      <c r="D21" s="18">
        <v>25896</v>
      </c>
      <c r="E21" s="18">
        <v>11203</v>
      </c>
      <c r="F21" s="18">
        <v>11209</v>
      </c>
      <c r="G21" s="18">
        <v>10360</v>
      </c>
      <c r="H21" s="18">
        <v>10295</v>
      </c>
      <c r="I21" s="18">
        <v>14651</v>
      </c>
      <c r="J21" s="18">
        <v>14686</v>
      </c>
      <c r="K21" s="18">
        <v>13613</v>
      </c>
      <c r="L21" s="18">
        <v>13637</v>
      </c>
    </row>
    <row r="22" spans="1:12">
      <c r="A22" t="str">
        <f>IFERROR(VLOOKUP(B22,'2010'!$P$6:$Q$46,2,FALSE),"")</f>
        <v>L0</v>
      </c>
      <c r="B22" s="16" t="s">
        <v>21</v>
      </c>
      <c r="C22" s="18">
        <v>3461</v>
      </c>
      <c r="D22" s="18">
        <v>3514</v>
      </c>
      <c r="E22" s="18">
        <v>430</v>
      </c>
      <c r="F22" s="18">
        <v>436</v>
      </c>
      <c r="G22" s="18">
        <v>416</v>
      </c>
      <c r="H22" s="18">
        <v>425</v>
      </c>
      <c r="I22" s="18">
        <v>3031</v>
      </c>
      <c r="J22" s="18">
        <v>3079</v>
      </c>
      <c r="K22" s="18">
        <v>2962</v>
      </c>
      <c r="L22" s="18">
        <v>2995</v>
      </c>
    </row>
    <row r="23" spans="1:12">
      <c r="A23" t="str">
        <f>IFERROR(VLOOKUP(B23,'2010'!$P$6:$Q$46,2,FALSE),"")</f>
        <v>L0</v>
      </c>
      <c r="B23" s="16" t="s">
        <v>22</v>
      </c>
      <c r="C23" s="18">
        <v>3140</v>
      </c>
      <c r="D23" s="18">
        <v>3109</v>
      </c>
      <c r="E23" s="18">
        <v>2456</v>
      </c>
      <c r="F23" s="18">
        <v>2447</v>
      </c>
      <c r="G23" s="18">
        <v>2406</v>
      </c>
      <c r="H23" s="18">
        <v>2387</v>
      </c>
      <c r="I23" s="18">
        <v>684</v>
      </c>
      <c r="J23" s="18">
        <v>662</v>
      </c>
      <c r="K23" s="18">
        <v>643</v>
      </c>
      <c r="L23" s="18">
        <v>621</v>
      </c>
    </row>
    <row r="24" spans="1:12">
      <c r="A24" t="str">
        <f>IFERROR(VLOOKUP(B24,'2010'!$P$6:$Q$46,2,FALSE),"")</f>
        <v>L0</v>
      </c>
      <c r="B24" s="16" t="s">
        <v>23</v>
      </c>
      <c r="C24" s="18">
        <v>8112</v>
      </c>
      <c r="D24" s="18">
        <v>8142</v>
      </c>
      <c r="E24" s="18">
        <v>3641</v>
      </c>
      <c r="F24" s="18">
        <v>3702</v>
      </c>
      <c r="G24" s="18">
        <v>3074</v>
      </c>
      <c r="H24" s="18">
        <v>3083</v>
      </c>
      <c r="I24" s="18">
        <v>4471</v>
      </c>
      <c r="J24" s="18">
        <v>4440</v>
      </c>
      <c r="K24" s="18">
        <v>3798</v>
      </c>
      <c r="L24" s="18">
        <v>3778</v>
      </c>
    </row>
    <row r="25" spans="1:12">
      <c r="A25" t="str">
        <f>IFERROR(VLOOKUP(B25,'2010'!$P$6:$Q$46,2,FALSE),"")</f>
        <v>L0</v>
      </c>
      <c r="B25" s="16" t="s">
        <v>24</v>
      </c>
      <c r="C25" s="18">
        <v>5803</v>
      </c>
      <c r="D25" s="18">
        <v>5716</v>
      </c>
      <c r="E25" s="18">
        <v>3469</v>
      </c>
      <c r="F25" s="18">
        <v>3368</v>
      </c>
      <c r="G25" s="18">
        <v>3327</v>
      </c>
      <c r="H25" s="18">
        <v>3233</v>
      </c>
      <c r="I25" s="18">
        <v>2335</v>
      </c>
      <c r="J25" s="18">
        <v>2348</v>
      </c>
      <c r="K25" s="18">
        <v>2278</v>
      </c>
      <c r="L25" s="18">
        <v>2291</v>
      </c>
    </row>
    <row r="26" spans="1:12">
      <c r="A26" t="str">
        <f>IFERROR(VLOOKUP(B26,'2010'!$P$6:$Q$46,2,FALSE),"")</f>
        <v>L0</v>
      </c>
      <c r="B26" s="16" t="s">
        <v>25</v>
      </c>
      <c r="C26" s="18">
        <v>5337</v>
      </c>
      <c r="D26" s="18">
        <v>5415</v>
      </c>
      <c r="E26" s="18">
        <v>1207</v>
      </c>
      <c r="F26" s="18">
        <v>1257</v>
      </c>
      <c r="G26" s="18">
        <v>1138</v>
      </c>
      <c r="H26" s="18">
        <v>1166</v>
      </c>
      <c r="I26" s="18">
        <v>4130</v>
      </c>
      <c r="J26" s="18">
        <v>4157</v>
      </c>
      <c r="K26" s="18">
        <v>3933</v>
      </c>
      <c r="L26" s="18">
        <v>3951</v>
      </c>
    </row>
    <row r="27" spans="1:12">
      <c r="A27" t="str">
        <f>IFERROR(VLOOKUP(B27,'2010'!$P$6:$Q$46,2,FALSE),"")</f>
        <v/>
      </c>
    </row>
    <row r="28" spans="1:12">
      <c r="A28" t="str">
        <f>IFERROR(VLOOKUP(B28,'2010'!$P$6:$Q$46,2,FALSE),"")</f>
        <v>L2</v>
      </c>
      <c r="B28" s="15" t="s">
        <v>26</v>
      </c>
      <c r="C28" s="18">
        <v>33416</v>
      </c>
      <c r="D28" s="18">
        <v>33598</v>
      </c>
      <c r="E28" s="18">
        <v>12761</v>
      </c>
      <c r="F28" s="18">
        <v>12939</v>
      </c>
      <c r="G28" s="18">
        <v>12181</v>
      </c>
      <c r="H28" s="18">
        <v>12314</v>
      </c>
      <c r="I28" s="18">
        <v>20655</v>
      </c>
      <c r="J28" s="18">
        <v>20659</v>
      </c>
      <c r="K28" s="18">
        <v>19664</v>
      </c>
      <c r="L28" s="18">
        <v>19667</v>
      </c>
    </row>
    <row r="29" spans="1:12">
      <c r="A29" t="str">
        <f>IFERROR(VLOOKUP(B29,'2010'!$P$6:$Q$46,2,FALSE),"")</f>
        <v>L0</v>
      </c>
      <c r="B29" s="16" t="s">
        <v>27</v>
      </c>
      <c r="C29" s="18">
        <v>15646</v>
      </c>
      <c r="D29" s="18">
        <v>15700</v>
      </c>
      <c r="E29" s="18">
        <v>7948</v>
      </c>
      <c r="F29" s="18">
        <v>7960</v>
      </c>
      <c r="G29" s="18">
        <v>7580</v>
      </c>
      <c r="H29" s="18">
        <v>7565</v>
      </c>
      <c r="I29" s="18">
        <v>7697</v>
      </c>
      <c r="J29" s="18">
        <v>7741</v>
      </c>
      <c r="K29" s="18">
        <v>7010</v>
      </c>
      <c r="L29" s="18">
        <v>7023</v>
      </c>
    </row>
    <row r="30" spans="1:12">
      <c r="A30" t="str">
        <f>IFERROR(VLOOKUP(B30,'2010'!$P$6:$Q$46,2,FALSE),"")</f>
        <v>L0</v>
      </c>
      <c r="B30" s="16" t="s">
        <v>28</v>
      </c>
      <c r="C30" s="18">
        <v>17771</v>
      </c>
      <c r="D30" s="18">
        <v>17897</v>
      </c>
      <c r="E30" s="18">
        <v>4813</v>
      </c>
      <c r="F30" s="18">
        <v>4980</v>
      </c>
      <c r="G30" s="18">
        <v>4600</v>
      </c>
      <c r="H30" s="18">
        <v>4749</v>
      </c>
      <c r="I30" s="18">
        <v>12958</v>
      </c>
      <c r="J30" s="18">
        <v>12918</v>
      </c>
      <c r="K30" s="18">
        <v>12654</v>
      </c>
      <c r="L30" s="18">
        <v>12645</v>
      </c>
    </row>
    <row r="31" spans="1:12">
      <c r="A31" t="str">
        <f>IFERROR(VLOOKUP(B31,'2010'!$P$6:$Q$46,2,FALSE),"")</f>
        <v/>
      </c>
    </row>
    <row r="32" spans="1:12">
      <c r="A32" t="str">
        <f>IFERROR(VLOOKUP(B32,'2010'!$P$6:$Q$46,2,FALSE),"")</f>
        <v>L2</v>
      </c>
      <c r="B32" s="15" t="s">
        <v>29</v>
      </c>
      <c r="C32" s="18">
        <v>13537</v>
      </c>
      <c r="D32" s="18">
        <v>13733</v>
      </c>
      <c r="E32" s="18">
        <v>12939</v>
      </c>
      <c r="F32" s="18">
        <v>13091</v>
      </c>
      <c r="G32" s="18">
        <v>12674</v>
      </c>
      <c r="H32" s="18">
        <v>12822</v>
      </c>
      <c r="I32" s="18">
        <v>598</v>
      </c>
      <c r="J32" s="18">
        <v>642</v>
      </c>
      <c r="K32" s="18">
        <v>581</v>
      </c>
      <c r="L32" s="18">
        <v>618</v>
      </c>
    </row>
    <row r="33" spans="1:12">
      <c r="A33" t="str">
        <f>IFERROR(VLOOKUP(B33,'2010'!$P$6:$Q$46,2,FALSE),"")</f>
        <v>L0</v>
      </c>
      <c r="B33" s="16" t="s">
        <v>30</v>
      </c>
      <c r="C33" s="18">
        <v>1022</v>
      </c>
      <c r="D33" s="18">
        <v>1073</v>
      </c>
      <c r="E33" s="18">
        <v>792</v>
      </c>
      <c r="F33" s="18">
        <v>813</v>
      </c>
      <c r="G33" s="18">
        <v>728</v>
      </c>
      <c r="H33" s="18">
        <v>752</v>
      </c>
      <c r="I33" s="18">
        <v>229</v>
      </c>
      <c r="J33" s="18">
        <v>260</v>
      </c>
      <c r="K33" s="18">
        <v>216</v>
      </c>
      <c r="L33" s="18">
        <v>243</v>
      </c>
    </row>
    <row r="34" spans="1:12">
      <c r="A34" t="str">
        <f>IFERROR(VLOOKUP(B34,'2010'!$P$6:$Q$46,2,FALSE),"")</f>
        <v>L0</v>
      </c>
      <c r="B34" s="16" t="s">
        <v>31</v>
      </c>
      <c r="C34" s="18">
        <v>7637</v>
      </c>
      <c r="D34" s="18">
        <v>7652</v>
      </c>
      <c r="E34" s="18">
        <v>7440</v>
      </c>
      <c r="F34" s="18">
        <v>7445</v>
      </c>
      <c r="G34" s="18">
        <v>7304</v>
      </c>
      <c r="H34" s="18">
        <v>7307</v>
      </c>
      <c r="I34" s="18">
        <v>197</v>
      </c>
      <c r="J34" s="18">
        <v>207</v>
      </c>
      <c r="K34" s="18">
        <v>194</v>
      </c>
      <c r="L34" s="18">
        <v>203</v>
      </c>
    </row>
    <row r="35" spans="1:12">
      <c r="A35" t="str">
        <f>IFERROR(VLOOKUP(B35,'2010'!$P$6:$Q$46,2,FALSE),"")</f>
        <v>L0</v>
      </c>
      <c r="B35" s="16" t="s">
        <v>32</v>
      </c>
      <c r="C35" s="18">
        <v>4879</v>
      </c>
      <c r="D35" s="18">
        <v>5008</v>
      </c>
      <c r="E35" s="18">
        <v>4707</v>
      </c>
      <c r="F35" s="18">
        <v>4833</v>
      </c>
      <c r="G35" s="18">
        <v>4641</v>
      </c>
      <c r="H35" s="18">
        <v>4763</v>
      </c>
      <c r="I35" s="18">
        <v>172</v>
      </c>
      <c r="J35" s="18">
        <v>175</v>
      </c>
      <c r="K35" s="18">
        <v>172</v>
      </c>
      <c r="L35" s="18">
        <v>173</v>
      </c>
    </row>
    <row r="36" spans="1:12">
      <c r="A36" t="str">
        <f>IFERROR(VLOOKUP(B36,'2010'!$P$6:$Q$46,2,FALSE),"")</f>
        <v/>
      </c>
    </row>
    <row r="37" spans="1:12">
      <c r="A37" t="str">
        <f>IFERROR(VLOOKUP(B37,'2010'!$P$6:$Q$46,2,FALSE),"")</f>
        <v>L2</v>
      </c>
      <c r="B37" s="15" t="s">
        <v>33</v>
      </c>
      <c r="C37" s="18">
        <v>17448</v>
      </c>
      <c r="D37" s="18">
        <v>17647</v>
      </c>
      <c r="E37" s="18">
        <v>13670</v>
      </c>
      <c r="F37" s="18">
        <v>13801</v>
      </c>
      <c r="G37" s="18">
        <v>13281</v>
      </c>
      <c r="H37" s="18">
        <v>13427</v>
      </c>
      <c r="I37" s="18">
        <v>3778</v>
      </c>
      <c r="J37" s="18">
        <v>3846</v>
      </c>
      <c r="K37" s="18">
        <v>3677</v>
      </c>
      <c r="L37" s="18">
        <v>3742</v>
      </c>
    </row>
    <row r="38" spans="1:12">
      <c r="A38" t="str">
        <f>IFERROR(VLOOKUP(B38,'2010'!$P$6:$Q$46,2,FALSE),"")</f>
        <v>L0</v>
      </c>
      <c r="B38" s="16" t="s">
        <v>34</v>
      </c>
      <c r="C38" s="18">
        <v>8438</v>
      </c>
      <c r="D38" s="18">
        <v>8522</v>
      </c>
      <c r="E38" s="18">
        <v>6074</v>
      </c>
      <c r="F38" s="18">
        <v>6070</v>
      </c>
      <c r="G38" s="18">
        <v>5963</v>
      </c>
      <c r="H38" s="18">
        <v>5965</v>
      </c>
      <c r="I38" s="18">
        <v>2364</v>
      </c>
      <c r="J38" s="18">
        <v>2452</v>
      </c>
      <c r="K38" s="18">
        <v>2323</v>
      </c>
      <c r="L38" s="18">
        <v>2402</v>
      </c>
    </row>
    <row r="39" spans="1:12">
      <c r="A39" t="str">
        <f>IFERROR(VLOOKUP(B39,'2010'!$P$6:$Q$46,2,FALSE),"")</f>
        <v>L0</v>
      </c>
      <c r="B39" s="16" t="s">
        <v>35</v>
      </c>
      <c r="C39" s="18">
        <v>9010</v>
      </c>
      <c r="D39" s="18">
        <v>9125</v>
      </c>
      <c r="E39" s="18">
        <v>7596</v>
      </c>
      <c r="F39" s="18">
        <v>7731</v>
      </c>
      <c r="G39" s="18">
        <v>7318</v>
      </c>
      <c r="H39" s="18">
        <v>7463</v>
      </c>
      <c r="I39" s="18">
        <v>1414</v>
      </c>
      <c r="J39" s="18">
        <v>1394</v>
      </c>
      <c r="K39" s="18">
        <v>1354</v>
      </c>
      <c r="L39" s="18">
        <v>1341</v>
      </c>
    </row>
    <row r="40" spans="1:12">
      <c r="B40" s="19" t="s">
        <v>36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14">
    <mergeCell ref="K3:L3"/>
    <mergeCell ref="C1:D1"/>
    <mergeCell ref="E1:H1"/>
    <mergeCell ref="I1:L1"/>
    <mergeCell ref="C2:D2"/>
    <mergeCell ref="E2:F2"/>
    <mergeCell ref="G2:H2"/>
    <mergeCell ref="I2:J2"/>
    <mergeCell ref="K2:L2"/>
    <mergeCell ref="B1:B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FC74-8C32-4E4D-8E4A-1D8528859161}">
  <dimension ref="A1:L52"/>
  <sheetViews>
    <sheetView workbookViewId="0">
      <selection activeCell="L1" sqref="A1:L1048576"/>
    </sheetView>
  </sheetViews>
  <sheetFormatPr defaultRowHeight="14.5"/>
  <cols>
    <col min="2" max="2" width="83.3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2005</v>
      </c>
      <c r="D4">
        <v>2006</v>
      </c>
      <c r="E4">
        <v>2005</v>
      </c>
      <c r="F4">
        <v>2006</v>
      </c>
      <c r="G4">
        <v>2005</v>
      </c>
      <c r="H4">
        <v>2006</v>
      </c>
      <c r="I4">
        <v>2005</v>
      </c>
      <c r="J4">
        <v>2006</v>
      </c>
      <c r="K4">
        <v>2005</v>
      </c>
      <c r="L4">
        <v>2006</v>
      </c>
    </row>
    <row r="5" spans="1:12" ht="15" thickBot="1">
      <c r="A5" t="s">
        <v>41</v>
      </c>
      <c r="B5" s="2" t="s">
        <v>1</v>
      </c>
      <c r="C5" s="11">
        <v>141730</v>
      </c>
      <c r="D5" s="11">
        <v>144427</v>
      </c>
      <c r="E5" s="11">
        <v>75973</v>
      </c>
      <c r="F5" s="11">
        <v>77502</v>
      </c>
      <c r="G5" s="11">
        <v>73050</v>
      </c>
      <c r="H5" s="11">
        <v>74431</v>
      </c>
      <c r="I5" s="11">
        <v>65757</v>
      </c>
      <c r="J5" s="11">
        <v>66925</v>
      </c>
      <c r="K5" s="11">
        <v>62702</v>
      </c>
      <c r="L5" s="11">
        <v>63834</v>
      </c>
    </row>
    <row r="7" spans="1:12" ht="15" thickBot="1"/>
    <row r="8" spans="1:12" ht="15" thickBot="1">
      <c r="A8" t="s">
        <v>40</v>
      </c>
      <c r="B8" s="2" t="s">
        <v>7</v>
      </c>
      <c r="C8" s="11">
        <v>49245</v>
      </c>
      <c r="D8" s="11">
        <v>50420</v>
      </c>
      <c r="E8" s="11">
        <v>24349</v>
      </c>
      <c r="F8" s="11">
        <v>24928</v>
      </c>
      <c r="G8" s="11">
        <v>24200</v>
      </c>
      <c r="H8" s="11">
        <v>24770</v>
      </c>
      <c r="I8" s="11">
        <v>24896</v>
      </c>
      <c r="J8" s="11">
        <v>25492</v>
      </c>
      <c r="K8" s="11">
        <v>24690</v>
      </c>
      <c r="L8" s="11">
        <v>25292</v>
      </c>
    </row>
    <row r="9" spans="1:12" ht="15" thickBot="1"/>
    <row r="10" spans="1:12" ht="15" thickBot="1">
      <c r="A10" t="s">
        <v>42</v>
      </c>
      <c r="B10" s="4" t="s">
        <v>8</v>
      </c>
      <c r="C10" s="11">
        <v>20450</v>
      </c>
      <c r="D10" s="11">
        <v>21233</v>
      </c>
      <c r="E10" s="11">
        <v>11761</v>
      </c>
      <c r="F10" s="11">
        <v>12347</v>
      </c>
      <c r="G10" s="11">
        <v>11733</v>
      </c>
      <c r="H10" s="11">
        <v>12304</v>
      </c>
      <c r="I10" s="11">
        <v>8689</v>
      </c>
      <c r="J10" s="11">
        <v>8886</v>
      </c>
      <c r="K10" s="11">
        <v>8659</v>
      </c>
      <c r="L10" s="11">
        <v>8857</v>
      </c>
    </row>
    <row r="11" spans="1:12" ht="15" thickBot="1">
      <c r="A11" t="s">
        <v>39</v>
      </c>
      <c r="B11" s="6" t="s">
        <v>9</v>
      </c>
      <c r="C11" s="11">
        <v>14685</v>
      </c>
      <c r="D11" s="11">
        <v>15249</v>
      </c>
      <c r="E11" s="11">
        <v>9220</v>
      </c>
      <c r="F11" s="11">
        <v>9652</v>
      </c>
      <c r="G11" s="11">
        <v>9198</v>
      </c>
      <c r="H11" s="11">
        <v>9619</v>
      </c>
      <c r="I11" s="11">
        <v>5466</v>
      </c>
      <c r="J11" s="11">
        <v>5597</v>
      </c>
      <c r="K11" s="11">
        <v>5443</v>
      </c>
      <c r="L11" s="11">
        <v>5582</v>
      </c>
    </row>
    <row r="12" spans="1:12" ht="15" thickBot="1"/>
    <row r="13" spans="1:12" ht="15" thickBot="1">
      <c r="A13" t="s">
        <v>39</v>
      </c>
      <c r="B13" s="7" t="s">
        <v>10</v>
      </c>
      <c r="C13" s="11">
        <v>5765</v>
      </c>
      <c r="D13" s="11">
        <v>5983</v>
      </c>
      <c r="E13" s="11">
        <v>2541</v>
      </c>
      <c r="F13" s="11">
        <v>2694</v>
      </c>
      <c r="G13" s="11">
        <v>2536</v>
      </c>
      <c r="H13" s="11">
        <v>2685</v>
      </c>
      <c r="I13" s="11">
        <v>3223</v>
      </c>
      <c r="J13" s="11">
        <v>3289</v>
      </c>
      <c r="K13" s="11">
        <v>3216</v>
      </c>
      <c r="L13" s="11">
        <v>3275</v>
      </c>
    </row>
    <row r="14" spans="1:12" ht="15" thickBot="1">
      <c r="A14" t="s">
        <v>42</v>
      </c>
      <c r="B14" s="8" t="s">
        <v>11</v>
      </c>
      <c r="C14" s="11">
        <v>28795</v>
      </c>
      <c r="D14" s="11">
        <v>29187</v>
      </c>
      <c r="E14" s="11">
        <v>12588</v>
      </c>
      <c r="F14" s="11">
        <v>12581</v>
      </c>
      <c r="G14" s="11">
        <v>12467</v>
      </c>
      <c r="H14" s="11">
        <v>12465</v>
      </c>
      <c r="I14" s="11">
        <v>16207</v>
      </c>
      <c r="J14" s="11">
        <v>16606</v>
      </c>
      <c r="K14" s="11">
        <v>16032</v>
      </c>
      <c r="L14" s="11">
        <v>16435</v>
      </c>
    </row>
    <row r="15" spans="1:12" ht="15" thickBot="1">
      <c r="A15" t="s">
        <v>39</v>
      </c>
      <c r="B15" s="7" t="s">
        <v>12</v>
      </c>
      <c r="C15" s="11">
        <v>3246</v>
      </c>
      <c r="D15" s="11">
        <v>3209</v>
      </c>
      <c r="E15" s="11">
        <v>2371</v>
      </c>
      <c r="F15" s="11">
        <v>2354</v>
      </c>
      <c r="G15" s="11">
        <v>2359</v>
      </c>
      <c r="H15" s="11">
        <v>2341</v>
      </c>
      <c r="I15">
        <v>875</v>
      </c>
      <c r="J15">
        <v>855</v>
      </c>
      <c r="K15">
        <v>872</v>
      </c>
      <c r="L15">
        <v>851</v>
      </c>
    </row>
    <row r="16" spans="1:12" ht="15" thickBot="1">
      <c r="A16" t="s">
        <v>39</v>
      </c>
      <c r="B16" s="6" t="s">
        <v>13</v>
      </c>
      <c r="C16" s="11">
        <v>2793</v>
      </c>
      <c r="D16" s="11">
        <v>2830</v>
      </c>
      <c r="E16" s="11">
        <v>2407</v>
      </c>
      <c r="F16" s="11">
        <v>2418</v>
      </c>
      <c r="G16" s="11">
        <v>2397</v>
      </c>
      <c r="H16" s="11">
        <v>2406</v>
      </c>
      <c r="I16">
        <v>385</v>
      </c>
      <c r="J16">
        <v>412</v>
      </c>
      <c r="K16">
        <v>382</v>
      </c>
      <c r="L16">
        <v>409</v>
      </c>
    </row>
    <row r="17" spans="1:12" ht="15" thickBot="1"/>
    <row r="18" spans="1:12" ht="15" thickBot="1">
      <c r="A18" t="s">
        <v>39</v>
      </c>
      <c r="B18" s="7" t="s">
        <v>14</v>
      </c>
      <c r="C18" s="11">
        <v>1406</v>
      </c>
      <c r="D18" s="11">
        <v>1434</v>
      </c>
      <c r="E18">
        <v>808</v>
      </c>
      <c r="F18">
        <v>813</v>
      </c>
      <c r="G18">
        <v>803</v>
      </c>
      <c r="H18">
        <v>808</v>
      </c>
      <c r="I18">
        <v>598</v>
      </c>
      <c r="J18">
        <v>620</v>
      </c>
      <c r="K18">
        <v>593</v>
      </c>
      <c r="L18">
        <v>618</v>
      </c>
    </row>
    <row r="19" spans="1:12" ht="15" thickBot="1">
      <c r="A19" t="s">
        <v>39</v>
      </c>
      <c r="B19" s="6" t="s">
        <v>15</v>
      </c>
      <c r="C19" s="11">
        <v>2138</v>
      </c>
      <c r="D19" s="11">
        <v>2156</v>
      </c>
      <c r="E19">
        <v>827</v>
      </c>
      <c r="F19">
        <v>829</v>
      </c>
      <c r="G19">
        <v>822</v>
      </c>
      <c r="H19">
        <v>823</v>
      </c>
      <c r="I19" s="11">
        <v>1311</v>
      </c>
      <c r="J19" s="11">
        <v>1327</v>
      </c>
      <c r="K19" s="11">
        <v>1299</v>
      </c>
      <c r="L19" s="11">
        <v>1316</v>
      </c>
    </row>
    <row r="20" spans="1:12" ht="15" thickBot="1">
      <c r="A20" t="s">
        <v>39</v>
      </c>
      <c r="B20" s="7" t="s">
        <v>16</v>
      </c>
      <c r="C20" s="11">
        <v>1614</v>
      </c>
      <c r="D20" s="11">
        <v>1637</v>
      </c>
      <c r="E20">
        <v>817</v>
      </c>
      <c r="F20">
        <v>791</v>
      </c>
      <c r="G20">
        <v>816</v>
      </c>
      <c r="H20">
        <v>790</v>
      </c>
      <c r="I20">
        <v>797</v>
      </c>
      <c r="J20">
        <v>846</v>
      </c>
      <c r="K20">
        <v>796</v>
      </c>
      <c r="L20">
        <v>843</v>
      </c>
    </row>
    <row r="21" spans="1:12" ht="15" thickBot="1"/>
    <row r="22" spans="1:12" ht="15" thickBot="1">
      <c r="A22" t="s">
        <v>39</v>
      </c>
      <c r="B22" s="6" t="s">
        <v>17</v>
      </c>
      <c r="C22" s="11">
        <v>8114</v>
      </c>
      <c r="D22" s="11">
        <v>8126</v>
      </c>
      <c r="E22" s="11">
        <v>2125</v>
      </c>
      <c r="F22" s="11">
        <v>2100</v>
      </c>
      <c r="G22" s="11">
        <v>2093</v>
      </c>
      <c r="H22" s="11">
        <v>2071</v>
      </c>
      <c r="I22" s="11">
        <v>5989</v>
      </c>
      <c r="J22" s="11">
        <v>6026</v>
      </c>
      <c r="K22" s="11">
        <v>5910</v>
      </c>
      <c r="L22" s="11">
        <v>5946</v>
      </c>
    </row>
    <row r="23" spans="1:12" ht="15" thickBot="1">
      <c r="B23" s="7"/>
    </row>
    <row r="24" spans="1:12" ht="15" thickBot="1">
      <c r="A24" t="s">
        <v>39</v>
      </c>
      <c r="B24" s="7" t="s">
        <v>18</v>
      </c>
      <c r="C24" s="11">
        <v>2736</v>
      </c>
      <c r="D24" s="11">
        <v>2735</v>
      </c>
      <c r="E24" s="11">
        <v>1427</v>
      </c>
      <c r="F24" s="11">
        <v>1401</v>
      </c>
      <c r="G24" s="11">
        <v>1379</v>
      </c>
      <c r="H24" s="11">
        <v>1362</v>
      </c>
      <c r="I24" s="11">
        <v>1309</v>
      </c>
      <c r="J24" s="11">
        <v>1334</v>
      </c>
      <c r="K24" s="11">
        <v>1263</v>
      </c>
      <c r="L24" s="11">
        <v>1287</v>
      </c>
    </row>
    <row r="25" spans="1:12" ht="15" thickBot="1">
      <c r="B25" s="6"/>
    </row>
    <row r="26" spans="1:12" ht="15" thickBot="1">
      <c r="A26" t="s">
        <v>39</v>
      </c>
      <c r="B26" s="6" t="s">
        <v>19</v>
      </c>
      <c r="C26" s="11">
        <v>6748</v>
      </c>
      <c r="D26" s="11">
        <v>7060</v>
      </c>
      <c r="E26" s="11">
        <v>1806</v>
      </c>
      <c r="F26" s="11">
        <v>1875</v>
      </c>
      <c r="G26" s="11">
        <v>1799</v>
      </c>
      <c r="H26" s="11">
        <v>1864</v>
      </c>
      <c r="I26" s="11">
        <v>4942</v>
      </c>
      <c r="J26" s="11">
        <v>5185</v>
      </c>
      <c r="K26" s="11">
        <v>4917</v>
      </c>
      <c r="L26" s="11">
        <v>5166</v>
      </c>
    </row>
    <row r="27" spans="1:12" ht="15" thickBot="1"/>
    <row r="28" spans="1:12" ht="15" thickBot="1">
      <c r="A28" t="s">
        <v>40</v>
      </c>
      <c r="B28" s="2" t="s">
        <v>20</v>
      </c>
      <c r="C28" s="11">
        <v>23133</v>
      </c>
      <c r="D28" s="11">
        <v>23811</v>
      </c>
      <c r="E28" s="11">
        <v>9882</v>
      </c>
      <c r="F28" s="11">
        <v>10159</v>
      </c>
      <c r="G28" s="11">
        <v>8855</v>
      </c>
      <c r="H28" s="11">
        <v>9094</v>
      </c>
      <c r="I28" s="11">
        <v>13251</v>
      </c>
      <c r="J28" s="11">
        <v>13653</v>
      </c>
      <c r="K28" s="11">
        <v>12002</v>
      </c>
      <c r="L28" s="11">
        <v>12381</v>
      </c>
    </row>
    <row r="29" spans="1:12" ht="15" thickBot="1">
      <c r="A29" t="s">
        <v>39</v>
      </c>
      <c r="B29" s="4" t="s">
        <v>21</v>
      </c>
      <c r="C29" s="11">
        <v>3092</v>
      </c>
      <c r="D29" s="11">
        <v>3132</v>
      </c>
      <c r="E29">
        <v>339</v>
      </c>
      <c r="F29">
        <v>333</v>
      </c>
      <c r="G29">
        <v>324</v>
      </c>
      <c r="H29">
        <v>319</v>
      </c>
      <c r="I29" s="11">
        <v>2753</v>
      </c>
      <c r="J29" s="11">
        <v>2799</v>
      </c>
      <c r="K29" s="11">
        <v>2670</v>
      </c>
      <c r="L29" s="11">
        <v>2711</v>
      </c>
    </row>
    <row r="30" spans="1:12" ht="15" thickBot="1">
      <c r="A30" t="s">
        <v>39</v>
      </c>
      <c r="B30" s="8" t="s">
        <v>22</v>
      </c>
      <c r="C30" s="11">
        <v>2894</v>
      </c>
      <c r="D30" s="11">
        <v>2939</v>
      </c>
      <c r="E30" s="11">
        <v>2246</v>
      </c>
      <c r="F30" s="11">
        <v>2284</v>
      </c>
      <c r="G30" s="11">
        <v>2199</v>
      </c>
      <c r="H30" s="11">
        <v>2239</v>
      </c>
      <c r="I30">
        <v>648</v>
      </c>
      <c r="J30">
        <v>654</v>
      </c>
      <c r="K30">
        <v>598</v>
      </c>
      <c r="L30">
        <v>613</v>
      </c>
    </row>
    <row r="31" spans="1:12" ht="15" thickBot="1"/>
    <row r="32" spans="1:12" ht="15" thickBot="1">
      <c r="A32" t="s">
        <v>39</v>
      </c>
      <c r="B32" s="4" t="s">
        <v>23</v>
      </c>
      <c r="C32" s="11">
        <v>7374</v>
      </c>
      <c r="D32" s="11">
        <v>7606</v>
      </c>
      <c r="E32" s="11">
        <v>3202</v>
      </c>
      <c r="F32" s="11">
        <v>3297</v>
      </c>
      <c r="G32" s="11">
        <v>2531</v>
      </c>
      <c r="H32" s="11">
        <v>2613</v>
      </c>
      <c r="I32" s="11">
        <v>4173</v>
      </c>
      <c r="J32" s="11">
        <v>4309</v>
      </c>
      <c r="K32" s="11">
        <v>3366</v>
      </c>
      <c r="L32" s="11">
        <v>3501</v>
      </c>
    </row>
    <row r="33" spans="1:12" ht="15" thickBot="1">
      <c r="B33" s="8"/>
    </row>
    <row r="34" spans="1:12" ht="15" thickBot="1">
      <c r="A34" t="s">
        <v>39</v>
      </c>
      <c r="B34" s="8" t="s">
        <v>24</v>
      </c>
      <c r="C34" s="11">
        <v>5241</v>
      </c>
      <c r="D34" s="11">
        <v>5381</v>
      </c>
      <c r="E34" s="11">
        <v>3111</v>
      </c>
      <c r="F34" s="11">
        <v>3230</v>
      </c>
      <c r="G34" s="11">
        <v>2916</v>
      </c>
      <c r="H34" s="11">
        <v>3011</v>
      </c>
      <c r="I34" s="11">
        <v>2130</v>
      </c>
      <c r="J34" s="11">
        <v>2151</v>
      </c>
      <c r="K34" s="11">
        <v>2067</v>
      </c>
      <c r="L34" s="11">
        <v>2082</v>
      </c>
    </row>
    <row r="35" spans="1:12" ht="15" thickBot="1">
      <c r="A35" t="s">
        <v>39</v>
      </c>
      <c r="B35" s="4" t="s">
        <v>25</v>
      </c>
      <c r="C35" s="11">
        <v>4531</v>
      </c>
      <c r="D35" s="11">
        <v>4754</v>
      </c>
      <c r="E35">
        <v>984</v>
      </c>
      <c r="F35" s="11">
        <v>1014</v>
      </c>
      <c r="G35">
        <v>885</v>
      </c>
      <c r="H35">
        <v>912</v>
      </c>
      <c r="I35" s="11">
        <v>3548</v>
      </c>
      <c r="J35" s="11">
        <v>3740</v>
      </c>
      <c r="K35" s="11">
        <v>3302</v>
      </c>
      <c r="L35" s="11">
        <v>3474</v>
      </c>
    </row>
    <row r="36" spans="1:12" ht="15" thickBot="1"/>
    <row r="37" spans="1:12" ht="15" thickBot="1">
      <c r="A37" t="s">
        <v>40</v>
      </c>
      <c r="B37" s="2" t="s">
        <v>26</v>
      </c>
      <c r="C37" s="11">
        <v>35962</v>
      </c>
      <c r="D37" s="11">
        <v>36141</v>
      </c>
      <c r="E37" s="11">
        <v>13190</v>
      </c>
      <c r="F37" s="11">
        <v>13275</v>
      </c>
      <c r="G37" s="11">
        <v>12379</v>
      </c>
      <c r="H37" s="11">
        <v>12427</v>
      </c>
      <c r="I37" s="11">
        <v>22772</v>
      </c>
      <c r="J37" s="11">
        <v>22866</v>
      </c>
      <c r="K37" s="11">
        <v>21336</v>
      </c>
      <c r="L37" s="11">
        <v>21413</v>
      </c>
    </row>
    <row r="38" spans="1:12" ht="15" thickBot="1">
      <c r="A38" t="s">
        <v>39</v>
      </c>
      <c r="B38" s="4" t="s">
        <v>27</v>
      </c>
      <c r="C38" s="11">
        <v>16433</v>
      </c>
      <c r="D38" s="11">
        <v>16641</v>
      </c>
      <c r="E38" s="11">
        <v>8362</v>
      </c>
      <c r="F38" s="11">
        <v>8478</v>
      </c>
      <c r="G38" s="11">
        <v>7884</v>
      </c>
      <c r="H38" s="11">
        <v>7972</v>
      </c>
      <c r="I38" s="11">
        <v>8072</v>
      </c>
      <c r="J38" s="11">
        <v>8163</v>
      </c>
      <c r="K38" s="11">
        <v>7133</v>
      </c>
      <c r="L38" s="11">
        <v>7206</v>
      </c>
    </row>
    <row r="39" spans="1:12" ht="15" thickBot="1">
      <c r="A39" t="s">
        <v>39</v>
      </c>
      <c r="B39" s="8" t="s">
        <v>28</v>
      </c>
      <c r="C39" s="11">
        <v>19529</v>
      </c>
      <c r="D39" s="11">
        <v>19500</v>
      </c>
      <c r="E39" s="11">
        <v>4829</v>
      </c>
      <c r="F39" s="11">
        <v>4797</v>
      </c>
      <c r="G39" s="11">
        <v>4496</v>
      </c>
      <c r="H39" s="11">
        <v>4455</v>
      </c>
      <c r="I39" s="11">
        <v>14700</v>
      </c>
      <c r="J39" s="11">
        <v>14703</v>
      </c>
      <c r="K39" s="11">
        <v>14204</v>
      </c>
      <c r="L39" s="11">
        <v>14206</v>
      </c>
    </row>
    <row r="41" spans="1:12" ht="15" thickBot="1"/>
    <row r="42" spans="1:12" ht="15" thickBot="1">
      <c r="A42" t="s">
        <v>40</v>
      </c>
      <c r="B42" s="2" t="s">
        <v>29</v>
      </c>
      <c r="C42" s="11">
        <v>15348</v>
      </c>
      <c r="D42" s="11">
        <v>15830</v>
      </c>
      <c r="E42" s="11">
        <v>14635</v>
      </c>
      <c r="F42" s="11">
        <v>15079</v>
      </c>
      <c r="G42" s="11">
        <v>14208</v>
      </c>
      <c r="H42" s="11">
        <v>14597</v>
      </c>
      <c r="I42">
        <v>713</v>
      </c>
      <c r="J42">
        <v>752</v>
      </c>
      <c r="K42">
        <v>675</v>
      </c>
      <c r="L42">
        <v>713</v>
      </c>
    </row>
    <row r="43" spans="1:12" ht="15" thickBot="1">
      <c r="A43" t="s">
        <v>39</v>
      </c>
      <c r="B43" s="4" t="s">
        <v>30</v>
      </c>
      <c r="C43">
        <v>976</v>
      </c>
      <c r="D43">
        <v>961</v>
      </c>
      <c r="E43">
        <v>756</v>
      </c>
      <c r="F43">
        <v>750</v>
      </c>
      <c r="G43">
        <v>688</v>
      </c>
      <c r="H43">
        <v>672</v>
      </c>
      <c r="I43">
        <v>220</v>
      </c>
      <c r="J43">
        <v>212</v>
      </c>
      <c r="K43">
        <v>198</v>
      </c>
      <c r="L43">
        <v>189</v>
      </c>
    </row>
    <row r="44" spans="1:12" ht="15" thickBot="1">
      <c r="A44" t="s">
        <v>39</v>
      </c>
      <c r="B44" s="8" t="s">
        <v>31</v>
      </c>
      <c r="C44" s="11">
        <v>9145</v>
      </c>
      <c r="D44" s="11">
        <v>9507</v>
      </c>
      <c r="E44" s="11">
        <v>8871</v>
      </c>
      <c r="F44" s="11">
        <v>9216</v>
      </c>
      <c r="G44" s="11">
        <v>8611</v>
      </c>
      <c r="H44" s="11">
        <v>8928</v>
      </c>
      <c r="I44">
        <v>274</v>
      </c>
      <c r="J44">
        <v>292</v>
      </c>
      <c r="K44">
        <v>262</v>
      </c>
      <c r="L44">
        <v>283</v>
      </c>
    </row>
    <row r="45" spans="1:12" ht="15" thickBot="1"/>
    <row r="46" spans="1:12" ht="15" thickBot="1">
      <c r="A46" t="s">
        <v>39</v>
      </c>
      <c r="B46" s="4" t="s">
        <v>32</v>
      </c>
      <c r="C46" s="11">
        <v>5226</v>
      </c>
      <c r="D46" s="11">
        <v>5362</v>
      </c>
      <c r="E46" s="11">
        <v>5008</v>
      </c>
      <c r="F46" s="11">
        <v>5114</v>
      </c>
      <c r="G46" s="11">
        <v>4909</v>
      </c>
      <c r="H46" s="11">
        <v>4998</v>
      </c>
      <c r="I46">
        <v>219</v>
      </c>
      <c r="J46">
        <v>248</v>
      </c>
      <c r="K46">
        <v>215</v>
      </c>
      <c r="L46">
        <v>242</v>
      </c>
    </row>
    <row r="48" spans="1:12" ht="15" thickBot="1"/>
    <row r="49" spans="1:12" ht="15" thickBot="1">
      <c r="A49" t="s">
        <v>40</v>
      </c>
      <c r="B49" s="2" t="s">
        <v>33</v>
      </c>
      <c r="C49" s="11">
        <v>18041</v>
      </c>
      <c r="D49" s="11">
        <v>18224</v>
      </c>
      <c r="E49" s="11">
        <v>13917</v>
      </c>
      <c r="F49" s="11">
        <v>14061</v>
      </c>
      <c r="G49" s="11">
        <v>13408</v>
      </c>
      <c r="H49" s="11">
        <v>13543</v>
      </c>
      <c r="I49" s="11">
        <v>4124</v>
      </c>
      <c r="J49" s="11">
        <v>4163</v>
      </c>
      <c r="K49" s="11">
        <v>3998</v>
      </c>
      <c r="L49" s="11">
        <v>4035</v>
      </c>
    </row>
    <row r="50" spans="1:12" ht="15" thickBot="1">
      <c r="A50" t="s">
        <v>39</v>
      </c>
      <c r="B50" s="4" t="s">
        <v>34</v>
      </c>
      <c r="C50" s="11">
        <v>9378</v>
      </c>
      <c r="D50" s="11">
        <v>9378</v>
      </c>
      <c r="E50" s="11">
        <v>6540</v>
      </c>
      <c r="F50" s="11">
        <v>6529</v>
      </c>
      <c r="G50" s="11">
        <v>6386</v>
      </c>
      <c r="H50" s="11">
        <v>6367</v>
      </c>
      <c r="I50" s="11">
        <v>2838</v>
      </c>
      <c r="J50" s="11">
        <v>2850</v>
      </c>
      <c r="K50" s="11">
        <v>2771</v>
      </c>
      <c r="L50" s="11">
        <v>2794</v>
      </c>
    </row>
    <row r="51" spans="1:12" ht="15" thickBot="1"/>
    <row r="52" spans="1:12" ht="15" thickBot="1">
      <c r="A52" t="s">
        <v>39</v>
      </c>
      <c r="B52" s="8" t="s">
        <v>35</v>
      </c>
      <c r="C52" s="11">
        <v>8664</v>
      </c>
      <c r="D52" s="11">
        <v>8846</v>
      </c>
      <c r="E52" s="11">
        <v>7377</v>
      </c>
      <c r="F52" s="11">
        <v>7533</v>
      </c>
      <c r="G52" s="11">
        <v>7022</v>
      </c>
      <c r="H52" s="11">
        <v>7175</v>
      </c>
      <c r="I52" s="11">
        <v>1286</v>
      </c>
      <c r="J52" s="11">
        <v>1313</v>
      </c>
      <c r="K52" s="11">
        <v>1227</v>
      </c>
      <c r="L52" s="11">
        <v>1241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AE72-D41F-462E-BDC1-A48BD02BD8E0}">
  <dimension ref="A1:L52"/>
  <sheetViews>
    <sheetView workbookViewId="0">
      <selection sqref="A1:L1048576"/>
    </sheetView>
  </sheetViews>
  <sheetFormatPr defaultRowHeight="14.5"/>
  <cols>
    <col min="2" max="2" width="83.3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2004</v>
      </c>
      <c r="D4">
        <v>2005</v>
      </c>
      <c r="E4">
        <v>2004</v>
      </c>
      <c r="F4">
        <v>2005</v>
      </c>
      <c r="G4">
        <v>2004</v>
      </c>
      <c r="H4">
        <v>2005</v>
      </c>
      <c r="I4">
        <v>2004</v>
      </c>
      <c r="J4">
        <v>2005</v>
      </c>
      <c r="K4">
        <v>2004</v>
      </c>
      <c r="L4">
        <v>2005</v>
      </c>
    </row>
    <row r="5" spans="1:12" ht="15" thickBot="1">
      <c r="A5" t="s">
        <v>41</v>
      </c>
      <c r="B5" s="2" t="s">
        <v>1</v>
      </c>
      <c r="C5" s="11">
        <v>139252</v>
      </c>
      <c r="D5" s="11">
        <v>141730</v>
      </c>
      <c r="E5" s="11">
        <v>74524</v>
      </c>
      <c r="F5" s="11">
        <v>75973</v>
      </c>
      <c r="G5" s="11">
        <v>71572</v>
      </c>
      <c r="H5" s="11">
        <v>73050</v>
      </c>
      <c r="I5" s="11">
        <v>64728</v>
      </c>
      <c r="J5" s="11">
        <v>65757</v>
      </c>
      <c r="K5" s="11">
        <v>61773</v>
      </c>
      <c r="L5" s="11">
        <v>62702</v>
      </c>
    </row>
    <row r="7" spans="1:12" ht="15" thickBot="1"/>
    <row r="8" spans="1:12" ht="15" thickBot="1">
      <c r="A8" t="s">
        <v>40</v>
      </c>
      <c r="B8" s="2" t="s">
        <v>7</v>
      </c>
      <c r="C8" s="11">
        <v>48532</v>
      </c>
      <c r="D8" s="11">
        <v>49245</v>
      </c>
      <c r="E8" s="11">
        <v>24136</v>
      </c>
      <c r="F8" s="11">
        <v>24349</v>
      </c>
      <c r="G8" s="11">
        <v>23989</v>
      </c>
      <c r="H8" s="11">
        <v>24200</v>
      </c>
      <c r="I8" s="11">
        <v>24396</v>
      </c>
      <c r="J8" s="11">
        <v>24896</v>
      </c>
      <c r="K8" s="11">
        <v>24198</v>
      </c>
      <c r="L8" s="11">
        <v>24690</v>
      </c>
    </row>
    <row r="9" spans="1:12" ht="15" thickBot="1"/>
    <row r="10" spans="1:12" ht="15" thickBot="1">
      <c r="A10" t="s">
        <v>42</v>
      </c>
      <c r="B10" s="4" t="s">
        <v>8</v>
      </c>
      <c r="C10" s="11">
        <v>20235</v>
      </c>
      <c r="D10" s="11">
        <v>20450</v>
      </c>
      <c r="E10" s="11">
        <v>11718</v>
      </c>
      <c r="F10" s="11">
        <v>11761</v>
      </c>
      <c r="G10" s="11">
        <v>11685</v>
      </c>
      <c r="H10" s="11">
        <v>11733</v>
      </c>
      <c r="I10" s="11">
        <v>8517</v>
      </c>
      <c r="J10" s="11">
        <v>8689</v>
      </c>
      <c r="K10" s="11">
        <v>8493</v>
      </c>
      <c r="L10" s="11">
        <v>8659</v>
      </c>
    </row>
    <row r="11" spans="1:12" ht="15" thickBot="1">
      <c r="A11" t="s">
        <v>39</v>
      </c>
      <c r="B11" s="6" t="s">
        <v>9</v>
      </c>
      <c r="C11" s="11">
        <v>14555</v>
      </c>
      <c r="D11" s="11">
        <v>14685</v>
      </c>
      <c r="E11" s="11">
        <v>9210</v>
      </c>
      <c r="F11" s="11">
        <v>9220</v>
      </c>
      <c r="G11" s="11">
        <v>9183</v>
      </c>
      <c r="H11" s="11">
        <v>9198</v>
      </c>
      <c r="I11" s="11">
        <v>5344</v>
      </c>
      <c r="J11" s="11">
        <v>5466</v>
      </c>
      <c r="K11" s="11">
        <v>5326</v>
      </c>
      <c r="L11" s="11">
        <v>5443</v>
      </c>
    </row>
    <row r="12" spans="1:12" ht="15" thickBot="1"/>
    <row r="13" spans="1:12" ht="15" thickBot="1">
      <c r="A13" t="s">
        <v>39</v>
      </c>
      <c r="B13" s="7" t="s">
        <v>10</v>
      </c>
      <c r="C13" s="11">
        <v>5680</v>
      </c>
      <c r="D13" s="11">
        <v>5765</v>
      </c>
      <c r="E13" s="11">
        <v>2508</v>
      </c>
      <c r="F13" s="11">
        <v>2541</v>
      </c>
      <c r="G13" s="11">
        <v>2502</v>
      </c>
      <c r="H13" s="11">
        <v>2536</v>
      </c>
      <c r="I13" s="11">
        <v>3172</v>
      </c>
      <c r="J13" s="11">
        <v>3223</v>
      </c>
      <c r="K13" s="11">
        <v>3168</v>
      </c>
      <c r="L13" s="11">
        <v>3216</v>
      </c>
    </row>
    <row r="14" spans="1:12" ht="15" thickBot="1">
      <c r="A14" t="s">
        <v>42</v>
      </c>
      <c r="B14" s="8" t="s">
        <v>11</v>
      </c>
      <c r="C14" s="11">
        <v>28297</v>
      </c>
      <c r="D14" s="11">
        <v>28795</v>
      </c>
      <c r="E14" s="11">
        <v>12418</v>
      </c>
      <c r="F14" s="11">
        <v>12588</v>
      </c>
      <c r="G14" s="11">
        <v>12304</v>
      </c>
      <c r="H14" s="11">
        <v>12467</v>
      </c>
      <c r="I14" s="11">
        <v>15879</v>
      </c>
      <c r="J14" s="11">
        <v>16207</v>
      </c>
      <c r="K14" s="11">
        <v>15705</v>
      </c>
      <c r="L14" s="11">
        <v>16032</v>
      </c>
    </row>
    <row r="15" spans="1:12" ht="15" thickBot="1">
      <c r="A15" t="s">
        <v>39</v>
      </c>
      <c r="B15" s="7" t="s">
        <v>12</v>
      </c>
      <c r="C15" s="11">
        <v>3140</v>
      </c>
      <c r="D15" s="11">
        <v>3246</v>
      </c>
      <c r="E15" s="11">
        <v>2292</v>
      </c>
      <c r="F15" s="11">
        <v>2371</v>
      </c>
      <c r="G15" s="11">
        <v>2277</v>
      </c>
      <c r="H15" s="11">
        <v>2359</v>
      </c>
      <c r="I15">
        <v>848</v>
      </c>
      <c r="J15">
        <v>875</v>
      </c>
      <c r="K15">
        <v>843</v>
      </c>
      <c r="L15">
        <v>872</v>
      </c>
    </row>
    <row r="16" spans="1:12" ht="15" thickBot="1">
      <c r="A16" t="s">
        <v>39</v>
      </c>
      <c r="B16" s="6" t="s">
        <v>13</v>
      </c>
      <c r="C16" s="11">
        <v>2760</v>
      </c>
      <c r="D16" s="11">
        <v>2793</v>
      </c>
      <c r="E16" s="11">
        <v>2380</v>
      </c>
      <c r="F16" s="11">
        <v>2407</v>
      </c>
      <c r="G16" s="11">
        <v>2375</v>
      </c>
      <c r="H16" s="11">
        <v>2397</v>
      </c>
      <c r="I16">
        <v>380</v>
      </c>
      <c r="J16">
        <v>385</v>
      </c>
      <c r="K16">
        <v>377</v>
      </c>
      <c r="L16">
        <v>382</v>
      </c>
    </row>
    <row r="17" spans="1:12" ht="15" thickBot="1"/>
    <row r="18" spans="1:12" ht="15" thickBot="1">
      <c r="A18" t="s">
        <v>39</v>
      </c>
      <c r="B18" s="7" t="s">
        <v>14</v>
      </c>
      <c r="C18" s="11">
        <v>1365</v>
      </c>
      <c r="D18" s="11">
        <v>1406</v>
      </c>
      <c r="E18">
        <v>777</v>
      </c>
      <c r="F18">
        <v>808</v>
      </c>
      <c r="G18">
        <v>771</v>
      </c>
      <c r="H18">
        <v>803</v>
      </c>
      <c r="I18">
        <v>588</v>
      </c>
      <c r="J18">
        <v>598</v>
      </c>
      <c r="K18">
        <v>585</v>
      </c>
      <c r="L18">
        <v>593</v>
      </c>
    </row>
    <row r="19" spans="1:12" ht="15" thickBot="1">
      <c r="A19" t="s">
        <v>39</v>
      </c>
      <c r="B19" s="6" t="s">
        <v>15</v>
      </c>
      <c r="C19" s="11">
        <v>2170</v>
      </c>
      <c r="D19" s="11">
        <v>2138</v>
      </c>
      <c r="E19">
        <v>845</v>
      </c>
      <c r="F19">
        <v>827</v>
      </c>
      <c r="G19">
        <v>838</v>
      </c>
      <c r="H19">
        <v>822</v>
      </c>
      <c r="I19" s="11">
        <v>1325</v>
      </c>
      <c r="J19" s="11">
        <v>1311</v>
      </c>
      <c r="K19" s="11">
        <v>1314</v>
      </c>
      <c r="L19" s="11">
        <v>1299</v>
      </c>
    </row>
    <row r="20" spans="1:12" ht="15" thickBot="1">
      <c r="A20" t="s">
        <v>39</v>
      </c>
      <c r="B20" s="7" t="s">
        <v>16</v>
      </c>
      <c r="C20" s="11">
        <v>1554</v>
      </c>
      <c r="D20" s="11">
        <v>1614</v>
      </c>
      <c r="E20">
        <v>795</v>
      </c>
      <c r="F20">
        <v>817</v>
      </c>
      <c r="G20">
        <v>793</v>
      </c>
      <c r="H20">
        <v>816</v>
      </c>
      <c r="I20">
        <v>759</v>
      </c>
      <c r="J20">
        <v>797</v>
      </c>
      <c r="K20">
        <v>757</v>
      </c>
      <c r="L20">
        <v>796</v>
      </c>
    </row>
    <row r="21" spans="1:12" ht="15" thickBot="1"/>
    <row r="22" spans="1:12" ht="15" thickBot="1">
      <c r="A22" t="s">
        <v>39</v>
      </c>
      <c r="B22" s="6" t="s">
        <v>17</v>
      </c>
      <c r="C22" s="11">
        <v>7900</v>
      </c>
      <c r="D22" s="11">
        <v>8114</v>
      </c>
      <c r="E22" s="11">
        <v>2104</v>
      </c>
      <c r="F22" s="11">
        <v>2125</v>
      </c>
      <c r="G22" s="11">
        <v>2078</v>
      </c>
      <c r="H22" s="11">
        <v>2093</v>
      </c>
      <c r="I22" s="11">
        <v>5796</v>
      </c>
      <c r="J22" s="11">
        <v>5989</v>
      </c>
      <c r="K22" s="11">
        <v>5717</v>
      </c>
      <c r="L22" s="11">
        <v>5910</v>
      </c>
    </row>
    <row r="23" spans="1:12" ht="15" thickBot="1">
      <c r="B23" s="7"/>
    </row>
    <row r="24" spans="1:12" ht="15" thickBot="1">
      <c r="A24" t="s">
        <v>39</v>
      </c>
      <c r="B24" s="7" t="s">
        <v>18</v>
      </c>
      <c r="C24" s="11">
        <v>2687</v>
      </c>
      <c r="D24" s="11">
        <v>2736</v>
      </c>
      <c r="E24" s="11">
        <v>1425</v>
      </c>
      <c r="F24" s="11">
        <v>1427</v>
      </c>
      <c r="G24" s="11">
        <v>1382</v>
      </c>
      <c r="H24" s="11">
        <v>1379</v>
      </c>
      <c r="I24" s="11">
        <v>1262</v>
      </c>
      <c r="J24" s="11">
        <v>1309</v>
      </c>
      <c r="K24" s="11">
        <v>1219</v>
      </c>
      <c r="L24" s="11">
        <v>1263</v>
      </c>
    </row>
    <row r="25" spans="1:12" ht="15" thickBot="1">
      <c r="B25" s="6"/>
    </row>
    <row r="26" spans="1:12" ht="15" thickBot="1">
      <c r="A26" t="s">
        <v>39</v>
      </c>
      <c r="B26" s="6" t="s">
        <v>19</v>
      </c>
      <c r="C26" s="11">
        <v>6721</v>
      </c>
      <c r="D26" s="11">
        <v>6748</v>
      </c>
      <c r="E26" s="11">
        <v>1799</v>
      </c>
      <c r="F26" s="11">
        <v>1806</v>
      </c>
      <c r="G26" s="11">
        <v>1789</v>
      </c>
      <c r="H26" s="11">
        <v>1799</v>
      </c>
      <c r="I26" s="11">
        <v>4922</v>
      </c>
      <c r="J26" s="11">
        <v>4942</v>
      </c>
      <c r="K26" s="11">
        <v>4894</v>
      </c>
      <c r="L26" s="11">
        <v>4917</v>
      </c>
    </row>
    <row r="27" spans="1:12" ht="15" thickBot="1"/>
    <row r="28" spans="1:12" ht="15" thickBot="1">
      <c r="A28" t="s">
        <v>40</v>
      </c>
      <c r="B28" s="2" t="s">
        <v>20</v>
      </c>
      <c r="C28" s="11">
        <v>22720</v>
      </c>
      <c r="D28" s="11">
        <v>23133</v>
      </c>
      <c r="E28" s="11">
        <v>9826</v>
      </c>
      <c r="F28" s="11">
        <v>9882</v>
      </c>
      <c r="G28" s="11">
        <v>8776</v>
      </c>
      <c r="H28" s="11">
        <v>8855</v>
      </c>
      <c r="I28" s="11">
        <v>12894</v>
      </c>
      <c r="J28" s="11">
        <v>13251</v>
      </c>
      <c r="K28" s="11">
        <v>11677</v>
      </c>
      <c r="L28" s="11">
        <v>12002</v>
      </c>
    </row>
    <row r="29" spans="1:12" ht="15" thickBot="1">
      <c r="A29" t="s">
        <v>39</v>
      </c>
      <c r="B29" s="4" t="s">
        <v>21</v>
      </c>
      <c r="C29" s="11">
        <v>2921</v>
      </c>
      <c r="D29" s="11">
        <v>3092</v>
      </c>
      <c r="E29">
        <v>311</v>
      </c>
      <c r="F29">
        <v>339</v>
      </c>
      <c r="G29">
        <v>296</v>
      </c>
      <c r="H29">
        <v>324</v>
      </c>
      <c r="I29" s="11">
        <v>2609</v>
      </c>
      <c r="J29" s="11">
        <v>2753</v>
      </c>
      <c r="K29" s="11">
        <v>2519</v>
      </c>
      <c r="L29" s="11">
        <v>2670</v>
      </c>
    </row>
    <row r="30" spans="1:12" ht="15" thickBot="1">
      <c r="A30" t="s">
        <v>39</v>
      </c>
      <c r="B30" s="8" t="s">
        <v>22</v>
      </c>
      <c r="C30" s="11">
        <v>2847</v>
      </c>
      <c r="D30" s="11">
        <v>2894</v>
      </c>
      <c r="E30" s="11">
        <v>2230</v>
      </c>
      <c r="F30" s="11">
        <v>2246</v>
      </c>
      <c r="G30" s="11">
        <v>2178</v>
      </c>
      <c r="H30" s="11">
        <v>2199</v>
      </c>
      <c r="I30">
        <v>616</v>
      </c>
      <c r="J30">
        <v>648</v>
      </c>
      <c r="K30">
        <v>566</v>
      </c>
      <c r="L30">
        <v>598</v>
      </c>
    </row>
    <row r="31" spans="1:12" ht="15" thickBot="1"/>
    <row r="32" spans="1:12" ht="15" thickBot="1">
      <c r="A32" t="s">
        <v>39</v>
      </c>
      <c r="B32" s="4" t="s">
        <v>23</v>
      </c>
      <c r="C32" s="11">
        <v>7279</v>
      </c>
      <c r="D32" s="11">
        <v>7374</v>
      </c>
      <c r="E32" s="11">
        <v>3196</v>
      </c>
      <c r="F32" s="11">
        <v>3202</v>
      </c>
      <c r="G32" s="11">
        <v>2506</v>
      </c>
      <c r="H32" s="11">
        <v>2531</v>
      </c>
      <c r="I32" s="11">
        <v>4084</v>
      </c>
      <c r="J32" s="11">
        <v>4173</v>
      </c>
      <c r="K32" s="11">
        <v>3323</v>
      </c>
      <c r="L32" s="11">
        <v>3366</v>
      </c>
    </row>
    <row r="33" spans="1:12" ht="15" thickBot="1">
      <c r="B33" s="8"/>
    </row>
    <row r="34" spans="1:12" ht="15" thickBot="1">
      <c r="A34" t="s">
        <v>39</v>
      </c>
      <c r="B34" s="8" t="s">
        <v>24</v>
      </c>
      <c r="C34" s="11">
        <v>5185</v>
      </c>
      <c r="D34" s="11">
        <v>5241</v>
      </c>
      <c r="E34" s="11">
        <v>3085</v>
      </c>
      <c r="F34" s="11">
        <v>3111</v>
      </c>
      <c r="G34" s="11">
        <v>2907</v>
      </c>
      <c r="H34" s="11">
        <v>2916</v>
      </c>
      <c r="I34" s="11">
        <v>2100</v>
      </c>
      <c r="J34" s="11">
        <v>2130</v>
      </c>
      <c r="K34" s="11">
        <v>2030</v>
      </c>
      <c r="L34" s="11">
        <v>2067</v>
      </c>
    </row>
    <row r="35" spans="1:12" ht="15" thickBot="1">
      <c r="A35" t="s">
        <v>39</v>
      </c>
      <c r="B35" s="4" t="s">
        <v>25</v>
      </c>
      <c r="C35" s="11">
        <v>4488</v>
      </c>
      <c r="D35" s="11">
        <v>4531</v>
      </c>
      <c r="E35" s="11">
        <v>1004</v>
      </c>
      <c r="F35">
        <v>984</v>
      </c>
      <c r="G35">
        <v>889</v>
      </c>
      <c r="H35">
        <v>885</v>
      </c>
      <c r="I35" s="11">
        <v>3484</v>
      </c>
      <c r="J35" s="11">
        <v>3548</v>
      </c>
      <c r="K35" s="11">
        <v>3238</v>
      </c>
      <c r="L35" s="11">
        <v>3302</v>
      </c>
    </row>
    <row r="36" spans="1:12" ht="15" thickBot="1"/>
    <row r="37" spans="1:12" ht="15" thickBot="1">
      <c r="A37" t="s">
        <v>40</v>
      </c>
      <c r="B37" s="2" t="s">
        <v>26</v>
      </c>
      <c r="C37" s="11">
        <v>35464</v>
      </c>
      <c r="D37" s="11">
        <v>35962</v>
      </c>
      <c r="E37" s="11">
        <v>12805</v>
      </c>
      <c r="F37" s="11">
        <v>13190</v>
      </c>
      <c r="G37" s="11">
        <v>12027</v>
      </c>
      <c r="H37" s="11">
        <v>12379</v>
      </c>
      <c r="I37" s="11">
        <v>22660</v>
      </c>
      <c r="J37" s="11">
        <v>22772</v>
      </c>
      <c r="K37" s="11">
        <v>21270</v>
      </c>
      <c r="L37" s="11">
        <v>21336</v>
      </c>
    </row>
    <row r="38" spans="1:12" ht="15" thickBot="1">
      <c r="A38" t="s">
        <v>39</v>
      </c>
      <c r="B38" s="4" t="s">
        <v>27</v>
      </c>
      <c r="C38" s="11">
        <v>15983</v>
      </c>
      <c r="D38" s="11">
        <v>16433</v>
      </c>
      <c r="E38" s="11">
        <v>8105</v>
      </c>
      <c r="F38" s="11">
        <v>8362</v>
      </c>
      <c r="G38" s="11">
        <v>7645</v>
      </c>
      <c r="H38" s="11">
        <v>7884</v>
      </c>
      <c r="I38" s="11">
        <v>7878</v>
      </c>
      <c r="J38" s="11">
        <v>8072</v>
      </c>
      <c r="K38" s="11">
        <v>6968</v>
      </c>
      <c r="L38" s="11">
        <v>7133</v>
      </c>
    </row>
    <row r="39" spans="1:12" ht="15" thickBot="1">
      <c r="A39" t="s">
        <v>39</v>
      </c>
      <c r="B39" s="8" t="s">
        <v>28</v>
      </c>
      <c r="C39" s="11">
        <v>19481</v>
      </c>
      <c r="D39" s="11">
        <v>19529</v>
      </c>
      <c r="E39" s="11">
        <v>4700</v>
      </c>
      <c r="F39" s="11">
        <v>4829</v>
      </c>
      <c r="G39" s="11">
        <v>4382</v>
      </c>
      <c r="H39" s="11">
        <v>4496</v>
      </c>
      <c r="I39" s="11">
        <v>14781</v>
      </c>
      <c r="J39" s="11">
        <v>14700</v>
      </c>
      <c r="K39" s="11">
        <v>14302</v>
      </c>
      <c r="L39" s="11">
        <v>14204</v>
      </c>
    </row>
    <row r="41" spans="1:12" ht="15" thickBot="1"/>
    <row r="42" spans="1:12" ht="15" thickBot="1">
      <c r="A42" t="s">
        <v>40</v>
      </c>
      <c r="B42" s="2" t="s">
        <v>29</v>
      </c>
      <c r="C42" s="11">
        <v>14582</v>
      </c>
      <c r="D42" s="11">
        <v>15348</v>
      </c>
      <c r="E42" s="11">
        <v>13930</v>
      </c>
      <c r="F42" s="11">
        <v>14635</v>
      </c>
      <c r="G42" s="11">
        <v>13474</v>
      </c>
      <c r="H42" s="11">
        <v>14208</v>
      </c>
      <c r="I42">
        <v>652</v>
      </c>
      <c r="J42">
        <v>713</v>
      </c>
      <c r="K42">
        <v>619</v>
      </c>
      <c r="L42">
        <v>675</v>
      </c>
    </row>
    <row r="43" spans="1:12" ht="15" thickBot="1">
      <c r="A43" t="s">
        <v>39</v>
      </c>
      <c r="B43" s="4" t="s">
        <v>30</v>
      </c>
      <c r="C43">
        <v>991</v>
      </c>
      <c r="D43">
        <v>976</v>
      </c>
      <c r="E43">
        <v>786</v>
      </c>
      <c r="F43">
        <v>756</v>
      </c>
      <c r="G43">
        <v>704</v>
      </c>
      <c r="H43">
        <v>688</v>
      </c>
      <c r="I43">
        <v>204</v>
      </c>
      <c r="J43">
        <v>220</v>
      </c>
      <c r="K43">
        <v>181</v>
      </c>
      <c r="L43">
        <v>198</v>
      </c>
    </row>
    <row r="44" spans="1:12" ht="15" thickBot="1">
      <c r="A44" t="s">
        <v>39</v>
      </c>
      <c r="B44" s="8" t="s">
        <v>31</v>
      </c>
      <c r="C44" s="11">
        <v>8522</v>
      </c>
      <c r="D44" s="11">
        <v>9145</v>
      </c>
      <c r="E44" s="11">
        <v>8306</v>
      </c>
      <c r="F44" s="11">
        <v>8871</v>
      </c>
      <c r="G44" s="11">
        <v>8030</v>
      </c>
      <c r="H44" s="11">
        <v>8611</v>
      </c>
      <c r="I44">
        <v>216</v>
      </c>
      <c r="J44">
        <v>274</v>
      </c>
      <c r="K44">
        <v>208</v>
      </c>
      <c r="L44">
        <v>262</v>
      </c>
    </row>
    <row r="45" spans="1:12" ht="15" thickBot="1"/>
    <row r="46" spans="1:12" ht="15" thickBot="1">
      <c r="A46" t="s">
        <v>39</v>
      </c>
      <c r="B46" s="4" t="s">
        <v>32</v>
      </c>
      <c r="C46" s="11">
        <v>5069</v>
      </c>
      <c r="D46" s="11">
        <v>5226</v>
      </c>
      <c r="E46" s="11">
        <v>4838</v>
      </c>
      <c r="F46" s="11">
        <v>5008</v>
      </c>
      <c r="G46" s="11">
        <v>4740</v>
      </c>
      <c r="H46" s="11">
        <v>4909</v>
      </c>
      <c r="I46">
        <v>231</v>
      </c>
      <c r="J46">
        <v>219</v>
      </c>
      <c r="K46">
        <v>230</v>
      </c>
      <c r="L46">
        <v>215</v>
      </c>
    </row>
    <row r="48" spans="1:12" ht="15" thickBot="1"/>
    <row r="49" spans="1:12" ht="15" thickBot="1">
      <c r="A49" t="s">
        <v>40</v>
      </c>
      <c r="B49" s="2" t="s">
        <v>33</v>
      </c>
      <c r="C49" s="11">
        <v>17954</v>
      </c>
      <c r="D49" s="11">
        <v>18041</v>
      </c>
      <c r="E49" s="11">
        <v>13827</v>
      </c>
      <c r="F49" s="11">
        <v>13917</v>
      </c>
      <c r="G49" s="11">
        <v>13306</v>
      </c>
      <c r="H49" s="11">
        <v>13408</v>
      </c>
      <c r="I49" s="11">
        <v>4126</v>
      </c>
      <c r="J49" s="11">
        <v>4124</v>
      </c>
      <c r="K49" s="11">
        <v>4008</v>
      </c>
      <c r="L49" s="11">
        <v>3998</v>
      </c>
    </row>
    <row r="50" spans="1:12" ht="15" thickBot="1">
      <c r="A50" t="s">
        <v>39</v>
      </c>
      <c r="B50" s="4" t="s">
        <v>34</v>
      </c>
      <c r="C50" s="11">
        <v>9462</v>
      </c>
      <c r="D50" s="11">
        <v>9378</v>
      </c>
      <c r="E50" s="11">
        <v>6587</v>
      </c>
      <c r="F50" s="11">
        <v>6540</v>
      </c>
      <c r="G50" s="11">
        <v>6437</v>
      </c>
      <c r="H50" s="11">
        <v>6386</v>
      </c>
      <c r="I50" s="11">
        <v>2875</v>
      </c>
      <c r="J50" s="11">
        <v>2838</v>
      </c>
      <c r="K50" s="11">
        <v>2818</v>
      </c>
      <c r="L50" s="11">
        <v>2771</v>
      </c>
    </row>
    <row r="51" spans="1:12" ht="15" thickBot="1"/>
    <row r="52" spans="1:12" ht="15" thickBot="1">
      <c r="A52" t="s">
        <v>39</v>
      </c>
      <c r="B52" s="8" t="s">
        <v>35</v>
      </c>
      <c r="C52" s="11">
        <v>8491</v>
      </c>
      <c r="D52" s="11">
        <v>8664</v>
      </c>
      <c r="E52" s="11">
        <v>7240</v>
      </c>
      <c r="F52" s="11">
        <v>7377</v>
      </c>
      <c r="G52" s="11">
        <v>6869</v>
      </c>
      <c r="H52" s="11">
        <v>7022</v>
      </c>
      <c r="I52" s="11">
        <v>1251</v>
      </c>
      <c r="J52" s="11">
        <v>1286</v>
      </c>
      <c r="K52" s="11">
        <v>1191</v>
      </c>
      <c r="L52" s="11">
        <v>1227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CA0-E73D-4D2B-92D8-F3A13C930746}">
  <dimension ref="A1:L51"/>
  <sheetViews>
    <sheetView workbookViewId="0">
      <selection activeCell="L1" sqref="A1:L1048576"/>
    </sheetView>
  </sheetViews>
  <sheetFormatPr defaultRowHeight="14.5"/>
  <cols>
    <col min="2" max="2" width="83.3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2003</v>
      </c>
      <c r="D4">
        <v>2004</v>
      </c>
      <c r="E4">
        <v>2003</v>
      </c>
      <c r="F4">
        <v>2004</v>
      </c>
      <c r="G4">
        <v>2003</v>
      </c>
      <c r="H4">
        <v>2004</v>
      </c>
      <c r="I4">
        <v>2003</v>
      </c>
      <c r="J4">
        <v>2004</v>
      </c>
      <c r="K4">
        <v>2003</v>
      </c>
      <c r="L4">
        <v>2004</v>
      </c>
    </row>
    <row r="5" spans="1:12" ht="15" thickBot="1">
      <c r="A5" t="s">
        <v>41</v>
      </c>
      <c r="B5" s="2" t="s">
        <v>1</v>
      </c>
      <c r="C5" s="11">
        <v>137736</v>
      </c>
      <c r="D5" s="11">
        <v>139252</v>
      </c>
      <c r="E5" s="11">
        <v>73332</v>
      </c>
      <c r="F5" s="11">
        <v>74524</v>
      </c>
      <c r="G5" s="11">
        <v>70415</v>
      </c>
      <c r="H5" s="11">
        <v>71572</v>
      </c>
      <c r="I5" s="11">
        <v>64404</v>
      </c>
      <c r="J5" s="11">
        <v>64728</v>
      </c>
      <c r="K5" s="11">
        <v>61402</v>
      </c>
      <c r="L5" s="11">
        <v>61773</v>
      </c>
    </row>
    <row r="7" spans="1:12" ht="15" thickBot="1"/>
    <row r="8" spans="1:12" ht="15" thickBot="1">
      <c r="A8" t="s">
        <v>40</v>
      </c>
      <c r="B8" s="2" t="s">
        <v>7</v>
      </c>
      <c r="C8" s="11">
        <v>47929</v>
      </c>
      <c r="D8" s="11">
        <v>48532</v>
      </c>
      <c r="E8" s="11">
        <v>23735</v>
      </c>
      <c r="F8" s="11">
        <v>24136</v>
      </c>
      <c r="G8" s="11">
        <v>23597</v>
      </c>
      <c r="H8" s="11">
        <v>23989</v>
      </c>
      <c r="I8" s="11">
        <v>24194</v>
      </c>
      <c r="J8" s="11">
        <v>24396</v>
      </c>
      <c r="K8" s="11">
        <v>23978</v>
      </c>
      <c r="L8" s="11">
        <v>24198</v>
      </c>
    </row>
    <row r="9" spans="1:12" ht="15" thickBot="1"/>
    <row r="10" spans="1:12" ht="15" thickBot="1">
      <c r="A10" t="s">
        <v>42</v>
      </c>
      <c r="B10" s="4" t="s">
        <v>8</v>
      </c>
      <c r="C10" s="11">
        <v>19934</v>
      </c>
      <c r="D10" s="11">
        <v>20235</v>
      </c>
      <c r="E10" s="11">
        <v>11534</v>
      </c>
      <c r="F10" s="11">
        <v>11718</v>
      </c>
      <c r="G10" s="11">
        <v>11508</v>
      </c>
      <c r="H10" s="11">
        <v>11685</v>
      </c>
      <c r="I10" s="11">
        <v>8400</v>
      </c>
      <c r="J10" s="11">
        <v>8517</v>
      </c>
      <c r="K10" s="11">
        <v>8372</v>
      </c>
      <c r="L10" s="11">
        <v>8493</v>
      </c>
    </row>
    <row r="11" spans="1:12" ht="15" thickBot="1">
      <c r="A11" t="s">
        <v>39</v>
      </c>
      <c r="B11" s="6" t="s">
        <v>9</v>
      </c>
      <c r="C11" s="11">
        <v>14468</v>
      </c>
      <c r="D11" s="11">
        <v>14555</v>
      </c>
      <c r="E11" s="11">
        <v>9094</v>
      </c>
      <c r="F11" s="11">
        <v>9210</v>
      </c>
      <c r="G11" s="11">
        <v>9075</v>
      </c>
      <c r="H11" s="11">
        <v>9183</v>
      </c>
      <c r="I11" s="11">
        <v>5374</v>
      </c>
      <c r="J11" s="11">
        <v>5344</v>
      </c>
      <c r="K11" s="11">
        <v>5356</v>
      </c>
      <c r="L11" s="11">
        <v>5326</v>
      </c>
    </row>
    <row r="12" spans="1:12" ht="15" thickBot="1">
      <c r="A12" t="s">
        <v>39</v>
      </c>
      <c r="B12" s="7" t="s">
        <v>10</v>
      </c>
      <c r="C12" s="11">
        <v>5465</v>
      </c>
      <c r="D12" s="11">
        <v>5680</v>
      </c>
      <c r="E12" s="11">
        <v>2440</v>
      </c>
      <c r="F12" s="11">
        <v>2508</v>
      </c>
      <c r="G12" s="11">
        <v>2433</v>
      </c>
      <c r="H12" s="11">
        <v>2502</v>
      </c>
      <c r="I12" s="11">
        <v>3026</v>
      </c>
      <c r="J12" s="11">
        <v>3172</v>
      </c>
      <c r="K12" s="11">
        <v>3016</v>
      </c>
      <c r="L12" s="11">
        <v>3168</v>
      </c>
    </row>
    <row r="13" spans="1:12" ht="15" thickBot="1">
      <c r="A13" t="s">
        <v>42</v>
      </c>
      <c r="B13" s="8" t="s">
        <v>11</v>
      </c>
      <c r="C13" s="11">
        <v>27995</v>
      </c>
      <c r="D13" s="11">
        <v>28297</v>
      </c>
      <c r="E13" s="11">
        <v>12201</v>
      </c>
      <c r="F13" s="11">
        <v>12418</v>
      </c>
      <c r="G13" s="11">
        <v>12089</v>
      </c>
      <c r="H13" s="11">
        <v>12304</v>
      </c>
      <c r="I13" s="11">
        <v>15794</v>
      </c>
      <c r="J13" s="11">
        <v>15879</v>
      </c>
      <c r="K13" s="11">
        <v>15606</v>
      </c>
      <c r="L13" s="11">
        <v>15705</v>
      </c>
    </row>
    <row r="14" spans="1:12" ht="15" thickBot="1">
      <c r="A14" t="s">
        <v>39</v>
      </c>
      <c r="B14" s="7" t="s">
        <v>12</v>
      </c>
      <c r="C14" s="11">
        <v>3122</v>
      </c>
      <c r="D14" s="11">
        <v>3140</v>
      </c>
      <c r="E14" s="11">
        <v>2223</v>
      </c>
      <c r="F14" s="11">
        <v>2292</v>
      </c>
      <c r="G14" s="11">
        <v>2209</v>
      </c>
      <c r="H14" s="11">
        <v>2277</v>
      </c>
      <c r="I14">
        <v>900</v>
      </c>
      <c r="J14">
        <v>848</v>
      </c>
      <c r="K14">
        <v>895</v>
      </c>
      <c r="L14">
        <v>843</v>
      </c>
    </row>
    <row r="15" spans="1:12" ht="15" thickBot="1">
      <c r="A15" t="s">
        <v>39</v>
      </c>
      <c r="B15" s="6" t="s">
        <v>13</v>
      </c>
      <c r="C15" s="11">
        <v>2727</v>
      </c>
      <c r="D15" s="11">
        <v>2760</v>
      </c>
      <c r="E15" s="11">
        <v>2343</v>
      </c>
      <c r="F15" s="11">
        <v>2380</v>
      </c>
      <c r="G15" s="11">
        <v>2334</v>
      </c>
      <c r="H15" s="11">
        <v>2375</v>
      </c>
      <c r="I15">
        <v>384</v>
      </c>
      <c r="J15">
        <v>380</v>
      </c>
      <c r="K15">
        <v>382</v>
      </c>
      <c r="L15">
        <v>377</v>
      </c>
    </row>
    <row r="16" spans="1:12" ht="15" thickBot="1"/>
    <row r="17" spans="1:12" ht="15" thickBot="1">
      <c r="A17" t="s">
        <v>39</v>
      </c>
      <c r="B17" s="7" t="s">
        <v>14</v>
      </c>
      <c r="C17" s="11">
        <v>1375</v>
      </c>
      <c r="D17" s="11">
        <v>1365</v>
      </c>
      <c r="E17">
        <v>783</v>
      </c>
      <c r="F17">
        <v>777</v>
      </c>
      <c r="G17">
        <v>778</v>
      </c>
      <c r="H17">
        <v>771</v>
      </c>
      <c r="I17">
        <v>592</v>
      </c>
      <c r="J17">
        <v>588</v>
      </c>
      <c r="K17">
        <v>585</v>
      </c>
      <c r="L17">
        <v>585</v>
      </c>
    </row>
    <row r="18" spans="1:12" ht="15" thickBot="1">
      <c r="A18" t="s">
        <v>39</v>
      </c>
      <c r="B18" s="6" t="s">
        <v>15</v>
      </c>
      <c r="C18" s="11">
        <v>2184</v>
      </c>
      <c r="D18" s="11">
        <v>2170</v>
      </c>
      <c r="E18">
        <v>862</v>
      </c>
      <c r="F18">
        <v>845</v>
      </c>
      <c r="G18">
        <v>857</v>
      </c>
      <c r="H18">
        <v>838</v>
      </c>
      <c r="I18" s="11">
        <v>1323</v>
      </c>
      <c r="J18" s="11">
        <v>1325</v>
      </c>
      <c r="K18" s="11">
        <v>1313</v>
      </c>
      <c r="L18" s="11">
        <v>1314</v>
      </c>
    </row>
    <row r="19" spans="1:12" ht="15" thickBot="1">
      <c r="A19" t="s">
        <v>39</v>
      </c>
      <c r="B19" s="7" t="s">
        <v>16</v>
      </c>
      <c r="C19" s="11">
        <v>1508</v>
      </c>
      <c r="D19" s="11">
        <v>1554</v>
      </c>
      <c r="E19">
        <v>811</v>
      </c>
      <c r="F19">
        <v>795</v>
      </c>
      <c r="G19">
        <v>811</v>
      </c>
      <c r="H19">
        <v>793</v>
      </c>
      <c r="I19">
        <v>697</v>
      </c>
      <c r="J19">
        <v>759</v>
      </c>
      <c r="K19">
        <v>691</v>
      </c>
      <c r="L19">
        <v>757</v>
      </c>
    </row>
    <row r="20" spans="1:12" ht="15" thickBot="1">
      <c r="A20" t="s">
        <v>39</v>
      </c>
      <c r="B20" s="6" t="s">
        <v>17</v>
      </c>
      <c r="C20" s="11">
        <v>7768</v>
      </c>
      <c r="D20" s="11">
        <v>7900</v>
      </c>
      <c r="E20" s="11">
        <v>2038</v>
      </c>
      <c r="F20" s="11">
        <v>2104</v>
      </c>
      <c r="G20" s="11">
        <v>2004</v>
      </c>
      <c r="H20" s="11">
        <v>2078</v>
      </c>
      <c r="I20" s="11">
        <v>5730</v>
      </c>
      <c r="J20" s="11">
        <v>5796</v>
      </c>
      <c r="K20" s="11">
        <v>5642</v>
      </c>
      <c r="L20" s="11">
        <v>5717</v>
      </c>
    </row>
    <row r="21" spans="1:12" ht="15" thickBot="1">
      <c r="B21" s="7"/>
    </row>
    <row r="22" spans="1:12" ht="15" thickBot="1">
      <c r="A22" t="s">
        <v>39</v>
      </c>
      <c r="B22" s="7" t="s">
        <v>18</v>
      </c>
      <c r="C22" s="11">
        <v>2663</v>
      </c>
      <c r="D22" s="11">
        <v>2687</v>
      </c>
      <c r="E22" s="11">
        <v>1395</v>
      </c>
      <c r="F22" s="11">
        <v>1425</v>
      </c>
      <c r="G22" s="11">
        <v>1357</v>
      </c>
      <c r="H22" s="11">
        <v>1382</v>
      </c>
      <c r="I22" s="11">
        <v>1267</v>
      </c>
      <c r="J22" s="11">
        <v>1262</v>
      </c>
      <c r="K22" s="11">
        <v>1223</v>
      </c>
      <c r="L22" s="11">
        <v>1219</v>
      </c>
    </row>
    <row r="23" spans="1:12" ht="15" thickBot="1">
      <c r="B23" s="6"/>
    </row>
    <row r="24" spans="1:12" ht="15" thickBot="1">
      <c r="A24" t="s">
        <v>39</v>
      </c>
      <c r="B24" s="6" t="s">
        <v>19</v>
      </c>
      <c r="C24" s="11">
        <v>6648</v>
      </c>
      <c r="D24" s="11">
        <v>6721</v>
      </c>
      <c r="E24" s="11">
        <v>1746</v>
      </c>
      <c r="F24" s="11">
        <v>1799</v>
      </c>
      <c r="G24" s="11">
        <v>1739</v>
      </c>
      <c r="H24" s="11">
        <v>1789</v>
      </c>
      <c r="I24" s="11">
        <v>4902</v>
      </c>
      <c r="J24" s="11">
        <v>4922</v>
      </c>
      <c r="K24" s="11">
        <v>4876</v>
      </c>
      <c r="L24" s="11">
        <v>4894</v>
      </c>
    </row>
    <row r="25" spans="1:12" ht="15" thickBot="1"/>
    <row r="26" spans="1:12" ht="15" thickBot="1">
      <c r="A26" t="s">
        <v>40</v>
      </c>
      <c r="B26" s="2" t="s">
        <v>20</v>
      </c>
      <c r="C26" s="11">
        <v>22086</v>
      </c>
      <c r="D26" s="11">
        <v>22720</v>
      </c>
      <c r="E26" s="11">
        <v>9460</v>
      </c>
      <c r="F26" s="11">
        <v>9826</v>
      </c>
      <c r="G26" s="11">
        <v>8408</v>
      </c>
      <c r="H26" s="11">
        <v>8776</v>
      </c>
      <c r="I26" s="11">
        <v>12626</v>
      </c>
      <c r="J26" s="11">
        <v>12894</v>
      </c>
      <c r="K26" s="11">
        <v>11393</v>
      </c>
      <c r="L26" s="11">
        <v>11677</v>
      </c>
    </row>
    <row r="27" spans="1:12" ht="15" thickBot="1">
      <c r="A27" t="s">
        <v>39</v>
      </c>
      <c r="B27" s="4" t="s">
        <v>21</v>
      </c>
      <c r="C27" s="11">
        <v>2926</v>
      </c>
      <c r="D27" s="11">
        <v>2921</v>
      </c>
      <c r="E27">
        <v>311</v>
      </c>
      <c r="F27">
        <v>311</v>
      </c>
      <c r="G27">
        <v>286</v>
      </c>
      <c r="H27">
        <v>296</v>
      </c>
      <c r="I27" s="11">
        <v>2616</v>
      </c>
      <c r="J27" s="11">
        <v>2609</v>
      </c>
      <c r="K27" s="11">
        <v>2528</v>
      </c>
      <c r="L27" s="11">
        <v>2519</v>
      </c>
    </row>
    <row r="28" spans="1:12" ht="15" thickBot="1">
      <c r="A28" t="s">
        <v>39</v>
      </c>
      <c r="B28" s="8" t="s">
        <v>22</v>
      </c>
      <c r="C28" s="11">
        <v>2727</v>
      </c>
      <c r="D28" s="11">
        <v>2847</v>
      </c>
      <c r="E28" s="11">
        <v>2164</v>
      </c>
      <c r="F28" s="11">
        <v>2230</v>
      </c>
      <c r="G28" s="11">
        <v>2109</v>
      </c>
      <c r="H28" s="11">
        <v>2178</v>
      </c>
      <c r="I28">
        <v>563</v>
      </c>
      <c r="J28">
        <v>616</v>
      </c>
      <c r="K28">
        <v>515</v>
      </c>
      <c r="L28">
        <v>566</v>
      </c>
    </row>
    <row r="29" spans="1:12" ht="15" thickBot="1">
      <c r="A29" t="s">
        <v>39</v>
      </c>
      <c r="B29" s="4" t="s">
        <v>23</v>
      </c>
    </row>
    <row r="30" spans="1:12" ht="15" thickBot="1">
      <c r="B30" s="8"/>
      <c r="C30" s="11">
        <v>7254</v>
      </c>
      <c r="D30" s="11">
        <v>7279</v>
      </c>
      <c r="E30" s="11">
        <v>3151</v>
      </c>
      <c r="F30" s="11">
        <v>3196</v>
      </c>
      <c r="G30" s="11">
        <v>2483</v>
      </c>
      <c r="H30" s="11">
        <v>2506</v>
      </c>
      <c r="I30" s="11">
        <v>4104</v>
      </c>
      <c r="J30" s="11">
        <v>4084</v>
      </c>
      <c r="K30" s="11">
        <v>3336</v>
      </c>
      <c r="L30" s="11">
        <v>3323</v>
      </c>
    </row>
    <row r="31" spans="1:12" ht="15" thickBot="1"/>
    <row r="32" spans="1:12" ht="15" thickBot="1">
      <c r="A32" t="s">
        <v>39</v>
      </c>
      <c r="B32" s="8" t="s">
        <v>24</v>
      </c>
      <c r="C32" s="11">
        <v>4947</v>
      </c>
      <c r="D32" s="11">
        <v>5185</v>
      </c>
      <c r="E32" s="11">
        <v>2920</v>
      </c>
      <c r="F32" s="11">
        <v>3085</v>
      </c>
      <c r="G32" s="11">
        <v>2722</v>
      </c>
      <c r="H32" s="11">
        <v>2907</v>
      </c>
      <c r="I32" s="11">
        <v>2027</v>
      </c>
      <c r="J32" s="11">
        <v>2100</v>
      </c>
      <c r="K32" s="11">
        <v>1956</v>
      </c>
      <c r="L32" s="11">
        <v>2030</v>
      </c>
    </row>
    <row r="33" spans="1:12" ht="15" thickBot="1">
      <c r="A33" t="s">
        <v>39</v>
      </c>
      <c r="B33" s="4" t="s">
        <v>25</v>
      </c>
      <c r="C33" s="11">
        <v>4232</v>
      </c>
      <c r="D33" s="11">
        <v>4488</v>
      </c>
      <c r="E33">
        <v>915</v>
      </c>
      <c r="F33" s="11">
        <v>1004</v>
      </c>
      <c r="G33">
        <v>807</v>
      </c>
      <c r="H33">
        <v>889</v>
      </c>
      <c r="I33" s="11">
        <v>3316</v>
      </c>
      <c r="J33" s="11">
        <v>3484</v>
      </c>
      <c r="K33" s="11">
        <v>3059</v>
      </c>
      <c r="L33" s="11">
        <v>3238</v>
      </c>
    </row>
    <row r="34" spans="1:12" ht="15" thickBot="1"/>
    <row r="35" spans="1:12" ht="15" thickBot="1">
      <c r="A35" t="s">
        <v>40</v>
      </c>
      <c r="B35" s="2" t="s">
        <v>26</v>
      </c>
      <c r="C35" s="11">
        <v>35496</v>
      </c>
      <c r="D35" s="11">
        <v>35464</v>
      </c>
      <c r="E35" s="11">
        <v>12851</v>
      </c>
      <c r="F35" s="11">
        <v>12805</v>
      </c>
      <c r="G35" s="11">
        <v>12056</v>
      </c>
      <c r="H35" s="11">
        <v>12027</v>
      </c>
      <c r="I35" s="11">
        <v>22645</v>
      </c>
      <c r="J35" s="11">
        <v>22660</v>
      </c>
      <c r="K35" s="11">
        <v>21265</v>
      </c>
      <c r="L35" s="11">
        <v>21270</v>
      </c>
    </row>
    <row r="36" spans="1:12" ht="15" thickBot="1">
      <c r="A36" t="s">
        <v>39</v>
      </c>
      <c r="B36" s="4" t="s">
        <v>27</v>
      </c>
      <c r="C36" s="11">
        <v>15960</v>
      </c>
      <c r="D36" s="11">
        <v>15983</v>
      </c>
      <c r="E36" s="11">
        <v>8137</v>
      </c>
      <c r="F36" s="11">
        <v>8105</v>
      </c>
      <c r="G36" s="11">
        <v>7662</v>
      </c>
      <c r="H36" s="11">
        <v>7645</v>
      </c>
      <c r="I36" s="11">
        <v>7823</v>
      </c>
      <c r="J36" s="11">
        <v>7878</v>
      </c>
      <c r="K36" s="11">
        <v>6936</v>
      </c>
      <c r="L36" s="11">
        <v>6968</v>
      </c>
    </row>
    <row r="37" spans="1:12" ht="15" thickBot="1">
      <c r="A37" t="s">
        <v>39</v>
      </c>
      <c r="B37" s="8" t="s">
        <v>28</v>
      </c>
      <c r="C37" s="11">
        <v>19536</v>
      </c>
      <c r="D37" s="11">
        <v>19481</v>
      </c>
      <c r="E37" s="11">
        <v>4714</v>
      </c>
      <c r="F37" s="11">
        <v>4700</v>
      </c>
      <c r="G37" s="11">
        <v>4394</v>
      </c>
      <c r="H37" s="11">
        <v>4382</v>
      </c>
      <c r="I37" s="11">
        <v>14823</v>
      </c>
      <c r="J37" s="11">
        <v>14781</v>
      </c>
      <c r="K37" s="11">
        <v>14329</v>
      </c>
      <c r="L37" s="11">
        <v>14302</v>
      </c>
    </row>
    <row r="39" spans="1:12" ht="15" thickBot="1"/>
    <row r="40" spans="1:12" ht="15" thickBot="1">
      <c r="A40" t="s">
        <v>40</v>
      </c>
      <c r="B40" s="2" t="s">
        <v>29</v>
      </c>
      <c r="C40" s="11">
        <v>14205</v>
      </c>
      <c r="D40" s="11">
        <v>14582</v>
      </c>
      <c r="E40" s="11">
        <v>13541</v>
      </c>
      <c r="F40" s="11">
        <v>13930</v>
      </c>
      <c r="G40" s="11">
        <v>13106</v>
      </c>
      <c r="H40" s="11">
        <v>13474</v>
      </c>
      <c r="I40">
        <v>665</v>
      </c>
      <c r="J40">
        <v>652</v>
      </c>
      <c r="K40">
        <v>623</v>
      </c>
      <c r="L40">
        <v>619</v>
      </c>
    </row>
    <row r="41" spans="1:12" ht="15" thickBot="1">
      <c r="A41" t="s">
        <v>39</v>
      </c>
      <c r="B41" s="4" t="s">
        <v>30</v>
      </c>
      <c r="C41" s="11">
        <v>1050</v>
      </c>
      <c r="D41">
        <v>991</v>
      </c>
      <c r="E41">
        <v>819</v>
      </c>
      <c r="F41">
        <v>786</v>
      </c>
      <c r="G41">
        <v>739</v>
      </c>
      <c r="H41">
        <v>704</v>
      </c>
      <c r="I41">
        <v>231</v>
      </c>
      <c r="J41">
        <v>204</v>
      </c>
      <c r="K41">
        <v>206</v>
      </c>
      <c r="L41">
        <v>181</v>
      </c>
    </row>
    <row r="42" spans="1:12" ht="15" thickBot="1">
      <c r="A42" t="s">
        <v>39</v>
      </c>
      <c r="B42" s="8" t="s">
        <v>31</v>
      </c>
      <c r="C42" s="11">
        <v>8114</v>
      </c>
      <c r="D42" s="11">
        <v>8522</v>
      </c>
      <c r="E42" s="11">
        <v>7891</v>
      </c>
      <c r="F42" s="11">
        <v>8306</v>
      </c>
      <c r="G42" s="11">
        <v>7636</v>
      </c>
      <c r="H42" s="11">
        <v>8030</v>
      </c>
      <c r="I42">
        <v>223</v>
      </c>
      <c r="J42">
        <v>216</v>
      </c>
      <c r="K42">
        <v>214</v>
      </c>
      <c r="L42">
        <v>208</v>
      </c>
    </row>
    <row r="43" spans="1:12" ht="15" thickBot="1"/>
    <row r="44" spans="1:12" ht="15" thickBot="1">
      <c r="A44" t="s">
        <v>39</v>
      </c>
      <c r="B44" s="4" t="s">
        <v>32</v>
      </c>
      <c r="C44" s="11">
        <v>5041</v>
      </c>
      <c r="D44" s="11">
        <v>5069</v>
      </c>
      <c r="E44" s="11">
        <v>4830</v>
      </c>
      <c r="F44" s="11">
        <v>4838</v>
      </c>
      <c r="G44" s="11">
        <v>4730</v>
      </c>
      <c r="H44" s="11">
        <v>4740</v>
      </c>
      <c r="I44">
        <v>211</v>
      </c>
      <c r="J44">
        <v>231</v>
      </c>
      <c r="K44">
        <v>204</v>
      </c>
      <c r="L44">
        <v>230</v>
      </c>
    </row>
    <row r="46" spans="1:12" ht="15" thickBot="1"/>
    <row r="47" spans="1:12" ht="15" thickBot="1">
      <c r="A47" t="s">
        <v>40</v>
      </c>
      <c r="B47" s="2" t="s">
        <v>33</v>
      </c>
      <c r="C47" s="11">
        <v>18020</v>
      </c>
      <c r="D47" s="11">
        <v>17954</v>
      </c>
      <c r="E47" s="11">
        <v>13745</v>
      </c>
      <c r="F47" s="11">
        <v>13827</v>
      </c>
      <c r="G47" s="11">
        <v>13248</v>
      </c>
      <c r="H47" s="11">
        <v>13306</v>
      </c>
      <c r="I47" s="11">
        <v>4274</v>
      </c>
      <c r="J47" s="11">
        <v>4126</v>
      </c>
      <c r="K47" s="11">
        <v>4143</v>
      </c>
      <c r="L47" s="11">
        <v>4008</v>
      </c>
    </row>
    <row r="48" spans="1:12" ht="15" thickBot="1">
      <c r="A48" t="s">
        <v>39</v>
      </c>
      <c r="B48" s="4" t="s">
        <v>34</v>
      </c>
      <c r="C48" s="11">
        <v>9700</v>
      </c>
      <c r="D48" s="11">
        <v>9462</v>
      </c>
      <c r="E48" s="11">
        <v>6696</v>
      </c>
      <c r="F48" s="11">
        <v>6587</v>
      </c>
      <c r="G48" s="11">
        <v>6566</v>
      </c>
      <c r="H48" s="11">
        <v>6437</v>
      </c>
      <c r="I48" s="11">
        <v>3004</v>
      </c>
      <c r="J48" s="11">
        <v>2875</v>
      </c>
      <c r="K48" s="11">
        <v>2938</v>
      </c>
      <c r="L48" s="11">
        <v>2818</v>
      </c>
    </row>
    <row r="49" spans="1:12" ht="15" thickBot="1"/>
    <row r="50" spans="1:12" ht="15" thickBot="1">
      <c r="A50" t="s">
        <v>39</v>
      </c>
      <c r="B50" s="8" t="s">
        <v>35</v>
      </c>
      <c r="C50" s="11">
        <v>8320</v>
      </c>
      <c r="D50" s="11">
        <v>8491</v>
      </c>
      <c r="E50" s="11">
        <v>7049</v>
      </c>
      <c r="F50" s="11">
        <v>7240</v>
      </c>
      <c r="G50" s="11">
        <v>6682</v>
      </c>
      <c r="H50" s="11">
        <v>6869</v>
      </c>
      <c r="I50" s="11">
        <v>1270</v>
      </c>
      <c r="J50" s="11">
        <v>1251</v>
      </c>
      <c r="K50" s="11">
        <v>1205</v>
      </c>
      <c r="L50" s="11">
        <v>1191</v>
      </c>
    </row>
    <row r="51" spans="1:12">
      <c r="C51" t="s">
        <v>36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B161-A0ED-4331-8EE7-99BA5FB9B9F7}">
  <dimension ref="A1:L52"/>
  <sheetViews>
    <sheetView workbookViewId="0"/>
  </sheetViews>
  <sheetFormatPr defaultRowHeight="14.5"/>
  <cols>
    <col min="2" max="2" width="83.3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2002</v>
      </c>
      <c r="D4">
        <v>2003</v>
      </c>
      <c r="E4">
        <v>2002</v>
      </c>
      <c r="F4">
        <v>2003</v>
      </c>
      <c r="G4">
        <v>2002</v>
      </c>
      <c r="H4">
        <v>2003</v>
      </c>
      <c r="I4">
        <v>2002</v>
      </c>
      <c r="J4">
        <v>2003</v>
      </c>
      <c r="K4">
        <v>2002</v>
      </c>
      <c r="L4">
        <v>2003</v>
      </c>
    </row>
    <row r="5" spans="1:12" ht="15" thickBot="1">
      <c r="A5" t="s">
        <v>41</v>
      </c>
      <c r="B5" s="2" t="s">
        <v>1</v>
      </c>
      <c r="C5" s="11">
        <v>136485</v>
      </c>
      <c r="D5" s="11">
        <v>137736</v>
      </c>
      <c r="E5" s="11">
        <v>72903</v>
      </c>
      <c r="F5" s="11">
        <v>73332</v>
      </c>
      <c r="G5" s="11">
        <v>69734</v>
      </c>
      <c r="H5" s="11">
        <v>70415</v>
      </c>
      <c r="I5" s="11">
        <v>63582</v>
      </c>
      <c r="J5" s="11">
        <v>64404</v>
      </c>
      <c r="K5" s="11">
        <v>60420</v>
      </c>
      <c r="L5" s="11">
        <v>61402</v>
      </c>
    </row>
    <row r="7" spans="1:12" ht="15" thickBot="1"/>
    <row r="8" spans="1:12" ht="15" thickBot="1">
      <c r="A8" t="s">
        <v>40</v>
      </c>
      <c r="B8" s="2" t="s">
        <v>7</v>
      </c>
      <c r="C8" s="11">
        <v>47180</v>
      </c>
      <c r="D8" s="11">
        <v>47929</v>
      </c>
      <c r="E8" s="11">
        <v>23612</v>
      </c>
      <c r="F8" s="11">
        <v>23735</v>
      </c>
      <c r="G8" s="11">
        <v>23443</v>
      </c>
      <c r="H8" s="11">
        <v>23597</v>
      </c>
      <c r="I8" s="11">
        <v>23568</v>
      </c>
      <c r="J8" s="11">
        <v>24194</v>
      </c>
      <c r="K8" s="11">
        <v>23327</v>
      </c>
      <c r="L8" s="11">
        <v>23978</v>
      </c>
    </row>
    <row r="9" spans="1:12" ht="15" thickBot="1"/>
    <row r="10" spans="1:12" ht="15" thickBot="1">
      <c r="A10" t="s">
        <v>42</v>
      </c>
      <c r="B10" s="4" t="s">
        <v>8</v>
      </c>
      <c r="C10" s="11">
        <v>19823</v>
      </c>
      <c r="D10" s="11">
        <v>19934</v>
      </c>
      <c r="E10" s="11">
        <v>11619</v>
      </c>
      <c r="F10" s="11">
        <v>11534</v>
      </c>
      <c r="G10" s="11">
        <v>11580</v>
      </c>
      <c r="H10" s="11">
        <v>11508</v>
      </c>
      <c r="I10" s="11">
        <v>8204</v>
      </c>
      <c r="J10" s="11">
        <v>8400</v>
      </c>
      <c r="K10" s="11">
        <v>8161</v>
      </c>
      <c r="L10" s="11">
        <v>8372</v>
      </c>
    </row>
    <row r="11" spans="1:12" ht="15" thickBot="1">
      <c r="A11" t="s">
        <v>39</v>
      </c>
      <c r="B11" s="6" t="s">
        <v>9</v>
      </c>
      <c r="C11" s="11">
        <v>14492</v>
      </c>
      <c r="D11" s="11">
        <v>14468</v>
      </c>
      <c r="E11" s="11">
        <v>9220</v>
      </c>
      <c r="F11" s="11">
        <v>9094</v>
      </c>
      <c r="G11" s="11">
        <v>9188</v>
      </c>
      <c r="H11" s="11">
        <v>9075</v>
      </c>
      <c r="I11" s="11">
        <v>5273</v>
      </c>
      <c r="J11" s="11">
        <v>5374</v>
      </c>
      <c r="K11" s="11">
        <v>5236</v>
      </c>
      <c r="L11" s="11">
        <v>5356</v>
      </c>
    </row>
    <row r="12" spans="1:12" ht="15" thickBot="1"/>
    <row r="13" spans="1:12" ht="15" thickBot="1">
      <c r="A13" t="s">
        <v>39</v>
      </c>
      <c r="B13" s="7" t="s">
        <v>10</v>
      </c>
      <c r="C13" s="11">
        <v>5330</v>
      </c>
      <c r="D13" s="11">
        <v>5465</v>
      </c>
      <c r="E13" s="11">
        <v>2399</v>
      </c>
      <c r="F13" s="11">
        <v>2440</v>
      </c>
      <c r="G13" s="11">
        <v>2391</v>
      </c>
      <c r="H13" s="11">
        <v>2433</v>
      </c>
      <c r="I13" s="11">
        <v>2931</v>
      </c>
      <c r="J13" s="11">
        <v>3026</v>
      </c>
      <c r="K13" s="11">
        <v>2924</v>
      </c>
      <c r="L13" s="11">
        <v>3016</v>
      </c>
    </row>
    <row r="14" spans="1:12" ht="15" thickBot="1">
      <c r="A14" t="s">
        <v>42</v>
      </c>
      <c r="B14" s="8" t="s">
        <v>11</v>
      </c>
      <c r="C14" s="11">
        <v>27358</v>
      </c>
      <c r="D14" s="11">
        <v>27995</v>
      </c>
      <c r="E14" s="11">
        <v>11993</v>
      </c>
      <c r="F14" s="11">
        <v>12201</v>
      </c>
      <c r="G14" s="11">
        <v>11864</v>
      </c>
      <c r="H14" s="11">
        <v>12089</v>
      </c>
      <c r="I14" s="11">
        <v>15364</v>
      </c>
      <c r="J14" s="11">
        <v>15794</v>
      </c>
      <c r="K14" s="11">
        <v>15166</v>
      </c>
      <c r="L14" s="11">
        <v>15606</v>
      </c>
    </row>
    <row r="15" spans="1:12" ht="15" thickBot="1">
      <c r="A15" t="s">
        <v>39</v>
      </c>
      <c r="B15" s="7" t="s">
        <v>12</v>
      </c>
      <c r="C15" s="11">
        <v>3117</v>
      </c>
      <c r="D15" s="11">
        <v>3122</v>
      </c>
      <c r="E15" s="11">
        <v>2226</v>
      </c>
      <c r="F15" s="11">
        <v>2223</v>
      </c>
      <c r="G15" s="11">
        <v>2213</v>
      </c>
      <c r="H15" s="11">
        <v>2209</v>
      </c>
      <c r="I15">
        <v>891</v>
      </c>
      <c r="J15">
        <v>900</v>
      </c>
      <c r="K15">
        <v>885</v>
      </c>
      <c r="L15">
        <v>895</v>
      </c>
    </row>
    <row r="16" spans="1:12" ht="15" thickBot="1">
      <c r="A16" t="s">
        <v>39</v>
      </c>
      <c r="B16" s="6" t="s">
        <v>13</v>
      </c>
      <c r="C16" s="11">
        <v>2731</v>
      </c>
      <c r="D16" s="11">
        <v>2727</v>
      </c>
      <c r="E16" s="11">
        <v>2383</v>
      </c>
      <c r="F16" s="11">
        <v>2343</v>
      </c>
      <c r="G16" s="11">
        <v>2368</v>
      </c>
      <c r="H16" s="11">
        <v>2334</v>
      </c>
      <c r="I16">
        <v>348</v>
      </c>
      <c r="J16">
        <v>384</v>
      </c>
      <c r="K16">
        <v>346</v>
      </c>
      <c r="L16">
        <v>382</v>
      </c>
    </row>
    <row r="17" spans="1:12" ht="15" thickBot="1"/>
    <row r="18" spans="1:12" ht="15" thickBot="1">
      <c r="A18" t="s">
        <v>39</v>
      </c>
      <c r="B18" s="7" t="s">
        <v>14</v>
      </c>
      <c r="C18" s="11">
        <v>1287</v>
      </c>
      <c r="D18" s="11">
        <v>1375</v>
      </c>
      <c r="E18">
        <v>741</v>
      </c>
      <c r="F18">
        <v>783</v>
      </c>
      <c r="G18">
        <v>737</v>
      </c>
      <c r="H18">
        <v>778</v>
      </c>
      <c r="I18">
        <v>545</v>
      </c>
      <c r="J18">
        <v>592</v>
      </c>
      <c r="K18">
        <v>538</v>
      </c>
      <c r="L18">
        <v>585</v>
      </c>
    </row>
    <row r="19" spans="1:12" ht="15" thickBot="1">
      <c r="A19" t="s">
        <v>39</v>
      </c>
      <c r="B19" s="6" t="s">
        <v>15</v>
      </c>
      <c r="C19" s="11">
        <v>2151</v>
      </c>
      <c r="D19" s="11">
        <v>2184</v>
      </c>
      <c r="E19">
        <v>836</v>
      </c>
      <c r="F19">
        <v>862</v>
      </c>
      <c r="G19">
        <v>826</v>
      </c>
      <c r="H19">
        <v>857</v>
      </c>
      <c r="I19" s="11">
        <v>1315</v>
      </c>
      <c r="J19" s="11">
        <v>1323</v>
      </c>
      <c r="K19" s="11">
        <v>1301</v>
      </c>
      <c r="L19" s="11">
        <v>1313</v>
      </c>
    </row>
    <row r="20" spans="1:12" ht="15" thickBot="1">
      <c r="A20" t="s">
        <v>39</v>
      </c>
      <c r="B20" s="7" t="s">
        <v>16</v>
      </c>
      <c r="C20" s="11">
        <v>1473</v>
      </c>
      <c r="D20" s="11">
        <v>1508</v>
      </c>
      <c r="E20">
        <v>776</v>
      </c>
      <c r="F20">
        <v>811</v>
      </c>
      <c r="G20">
        <v>776</v>
      </c>
      <c r="H20">
        <v>811</v>
      </c>
      <c r="I20">
        <v>697</v>
      </c>
      <c r="J20">
        <v>697</v>
      </c>
      <c r="K20">
        <v>693</v>
      </c>
      <c r="L20">
        <v>691</v>
      </c>
    </row>
    <row r="21" spans="1:12" ht="15" thickBot="1"/>
    <row r="22" spans="1:12" ht="15" thickBot="1">
      <c r="A22" t="s">
        <v>39</v>
      </c>
      <c r="B22" s="6" t="s">
        <v>17</v>
      </c>
      <c r="C22" s="11">
        <v>7569</v>
      </c>
      <c r="D22" s="11">
        <v>7768</v>
      </c>
      <c r="E22" s="11">
        <v>1953</v>
      </c>
      <c r="F22" s="11">
        <v>2038</v>
      </c>
      <c r="G22" s="11">
        <v>1920</v>
      </c>
      <c r="H22" s="11">
        <v>2004</v>
      </c>
      <c r="I22" s="11">
        <v>5616</v>
      </c>
      <c r="J22" s="11">
        <v>5730</v>
      </c>
      <c r="K22" s="11">
        <v>5523</v>
      </c>
      <c r="L22" s="11">
        <v>5642</v>
      </c>
    </row>
    <row r="23" spans="1:12" ht="15" thickBot="1">
      <c r="B23" s="7"/>
    </row>
    <row r="24" spans="1:12" ht="15" thickBot="1">
      <c r="A24" t="s">
        <v>39</v>
      </c>
      <c r="B24" s="7" t="s">
        <v>18</v>
      </c>
      <c r="C24" s="11">
        <v>2641</v>
      </c>
      <c r="D24" s="11">
        <v>2663</v>
      </c>
      <c r="E24" s="11">
        <v>1409</v>
      </c>
      <c r="F24" s="11">
        <v>1395</v>
      </c>
      <c r="G24" s="11">
        <v>1364</v>
      </c>
      <c r="H24" s="11">
        <v>1357</v>
      </c>
      <c r="I24" s="11">
        <v>1233</v>
      </c>
      <c r="J24" s="11">
        <v>1267</v>
      </c>
      <c r="K24" s="11">
        <v>1191</v>
      </c>
      <c r="L24" s="11">
        <v>1223</v>
      </c>
    </row>
    <row r="25" spans="1:12" ht="15" thickBot="1">
      <c r="B25" s="6"/>
    </row>
    <row r="26" spans="1:12" ht="15" thickBot="1">
      <c r="A26" t="s">
        <v>39</v>
      </c>
      <c r="B26" s="6" t="s">
        <v>19</v>
      </c>
      <c r="C26" s="11">
        <v>6388</v>
      </c>
      <c r="D26" s="11">
        <v>6648</v>
      </c>
      <c r="E26" s="11">
        <v>1669</v>
      </c>
      <c r="F26" s="11">
        <v>1746</v>
      </c>
      <c r="G26" s="11">
        <v>1659</v>
      </c>
      <c r="H26" s="11">
        <v>1739</v>
      </c>
      <c r="I26" s="11">
        <v>4719</v>
      </c>
      <c r="J26" s="11">
        <v>4902</v>
      </c>
      <c r="K26" s="11">
        <v>4689</v>
      </c>
      <c r="L26" s="11">
        <v>4876</v>
      </c>
    </row>
    <row r="27" spans="1:12" ht="15" thickBot="1"/>
    <row r="28" spans="1:12" ht="15" thickBot="1">
      <c r="A28" t="s">
        <v>40</v>
      </c>
      <c r="B28" s="2" t="s">
        <v>20</v>
      </c>
      <c r="C28" s="11">
        <v>21766</v>
      </c>
      <c r="D28" s="11">
        <v>22086</v>
      </c>
      <c r="E28" s="11">
        <v>9504</v>
      </c>
      <c r="F28" s="11">
        <v>9460</v>
      </c>
      <c r="G28" s="11">
        <v>8437</v>
      </c>
      <c r="H28" s="11">
        <v>8408</v>
      </c>
      <c r="I28" s="11">
        <v>12261</v>
      </c>
      <c r="J28" s="11">
        <v>12626</v>
      </c>
      <c r="K28" s="11">
        <v>11041</v>
      </c>
      <c r="L28" s="11">
        <v>11393</v>
      </c>
    </row>
    <row r="29" spans="1:12" ht="15" thickBot="1">
      <c r="A29" t="s">
        <v>39</v>
      </c>
      <c r="B29" s="4" t="s">
        <v>21</v>
      </c>
      <c r="C29" s="11">
        <v>2694</v>
      </c>
      <c r="D29" s="11">
        <v>2926</v>
      </c>
      <c r="E29">
        <v>260</v>
      </c>
      <c r="F29">
        <v>311</v>
      </c>
      <c r="G29">
        <v>245</v>
      </c>
      <c r="H29">
        <v>286</v>
      </c>
      <c r="I29" s="11">
        <v>2434</v>
      </c>
      <c r="J29" s="11">
        <v>2616</v>
      </c>
      <c r="K29" s="11">
        <v>2342</v>
      </c>
      <c r="L29" s="11">
        <v>2528</v>
      </c>
    </row>
    <row r="30" spans="1:12" ht="15" thickBot="1">
      <c r="A30" t="s">
        <v>39</v>
      </c>
      <c r="B30" s="8" t="s">
        <v>22</v>
      </c>
      <c r="C30" s="11">
        <v>2696</v>
      </c>
      <c r="D30" s="11">
        <v>2727</v>
      </c>
      <c r="E30" s="11">
        <v>2139</v>
      </c>
      <c r="F30" s="11">
        <v>2164</v>
      </c>
      <c r="G30" s="11">
        <v>2093</v>
      </c>
      <c r="H30" s="11">
        <v>2109</v>
      </c>
      <c r="I30">
        <v>557</v>
      </c>
      <c r="J30">
        <v>563</v>
      </c>
      <c r="K30">
        <v>517</v>
      </c>
      <c r="L30">
        <v>515</v>
      </c>
    </row>
    <row r="31" spans="1:12" ht="15" thickBot="1"/>
    <row r="32" spans="1:12" ht="15" thickBot="1">
      <c r="A32" t="s">
        <v>39</v>
      </c>
      <c r="B32" s="4" t="s">
        <v>23</v>
      </c>
      <c r="C32" s="11">
        <v>6968</v>
      </c>
      <c r="D32" s="11">
        <v>7254</v>
      </c>
      <c r="E32" s="11">
        <v>3077</v>
      </c>
      <c r="F32" s="11">
        <v>3151</v>
      </c>
      <c r="G32" s="11">
        <v>2377</v>
      </c>
      <c r="H32" s="11">
        <v>2483</v>
      </c>
      <c r="I32" s="11">
        <v>3891</v>
      </c>
      <c r="J32" s="11">
        <v>4104</v>
      </c>
      <c r="K32" s="11">
        <v>3122</v>
      </c>
      <c r="L32" s="11">
        <v>3336</v>
      </c>
    </row>
    <row r="33" spans="1:12" ht="15" thickBot="1">
      <c r="B33" s="8"/>
    </row>
    <row r="34" spans="1:12" ht="15" thickBot="1">
      <c r="A34" t="s">
        <v>39</v>
      </c>
      <c r="B34" s="8" t="s">
        <v>24</v>
      </c>
      <c r="C34" s="11">
        <v>5050</v>
      </c>
      <c r="D34" s="11">
        <v>4947</v>
      </c>
      <c r="E34" s="11">
        <v>3094</v>
      </c>
      <c r="F34" s="11">
        <v>2920</v>
      </c>
      <c r="G34" s="11">
        <v>2888</v>
      </c>
      <c r="H34" s="11">
        <v>2722</v>
      </c>
      <c r="I34" s="11">
        <v>1956</v>
      </c>
      <c r="J34" s="11">
        <v>2027</v>
      </c>
      <c r="K34" s="11">
        <v>1883</v>
      </c>
      <c r="L34" s="11">
        <v>1956</v>
      </c>
    </row>
    <row r="35" spans="1:12" ht="15" thickBot="1">
      <c r="A35" t="s">
        <v>39</v>
      </c>
      <c r="B35" s="4" t="s">
        <v>25</v>
      </c>
      <c r="C35" s="11">
        <v>4358</v>
      </c>
      <c r="D35" s="11">
        <v>4232</v>
      </c>
      <c r="E35">
        <v>934</v>
      </c>
      <c r="F35">
        <v>915</v>
      </c>
      <c r="G35">
        <v>834</v>
      </c>
      <c r="H35">
        <v>807</v>
      </c>
      <c r="I35" s="11">
        <v>3424</v>
      </c>
      <c r="J35" s="11">
        <v>3316</v>
      </c>
      <c r="K35" s="11">
        <v>3178</v>
      </c>
      <c r="L35" s="11">
        <v>3059</v>
      </c>
    </row>
    <row r="36" spans="1:12" ht="15" thickBot="1"/>
    <row r="37" spans="1:12" ht="15" thickBot="1">
      <c r="A37" t="s">
        <v>40</v>
      </c>
      <c r="B37" s="2" t="s">
        <v>26</v>
      </c>
      <c r="C37" s="11">
        <v>35408</v>
      </c>
      <c r="D37" s="11">
        <v>35496</v>
      </c>
      <c r="E37" s="11">
        <v>12821</v>
      </c>
      <c r="F37" s="11">
        <v>12851</v>
      </c>
      <c r="G37" s="11">
        <v>11902</v>
      </c>
      <c r="H37" s="11">
        <v>12056</v>
      </c>
      <c r="I37" s="11">
        <v>22587</v>
      </c>
      <c r="J37" s="11">
        <v>22645</v>
      </c>
      <c r="K37" s="11">
        <v>21071</v>
      </c>
      <c r="L37" s="11">
        <v>21265</v>
      </c>
    </row>
    <row r="38" spans="1:12" ht="15" thickBot="1">
      <c r="A38" t="s">
        <v>39</v>
      </c>
      <c r="B38" s="4" t="s">
        <v>27</v>
      </c>
      <c r="C38" s="11">
        <v>15828</v>
      </c>
      <c r="D38" s="11">
        <v>15960</v>
      </c>
      <c r="E38" s="11">
        <v>8132</v>
      </c>
      <c r="F38" s="11">
        <v>8137</v>
      </c>
      <c r="G38" s="11">
        <v>7586</v>
      </c>
      <c r="H38" s="11">
        <v>7662</v>
      </c>
      <c r="I38" s="11">
        <v>7696</v>
      </c>
      <c r="J38" s="11">
        <v>7823</v>
      </c>
      <c r="K38" s="11">
        <v>6719</v>
      </c>
      <c r="L38" s="11">
        <v>6936</v>
      </c>
    </row>
    <row r="39" spans="1:12" ht="15" thickBot="1">
      <c r="A39" t="s">
        <v>39</v>
      </c>
      <c r="B39" s="8" t="s">
        <v>28</v>
      </c>
      <c r="C39" s="11">
        <v>19580</v>
      </c>
      <c r="D39" s="11">
        <v>19536</v>
      </c>
      <c r="E39" s="11">
        <v>4690</v>
      </c>
      <c r="F39" s="11">
        <v>4714</v>
      </c>
      <c r="G39" s="11">
        <v>4316</v>
      </c>
      <c r="H39" s="11">
        <v>4394</v>
      </c>
      <c r="I39" s="11">
        <v>14890</v>
      </c>
      <c r="J39" s="11">
        <v>14823</v>
      </c>
      <c r="K39" s="11">
        <v>14353</v>
      </c>
      <c r="L39" s="11">
        <v>14329</v>
      </c>
    </row>
    <row r="41" spans="1:12" ht="15" thickBot="1"/>
    <row r="42" spans="1:12" ht="15" thickBot="1">
      <c r="A42" t="s">
        <v>40</v>
      </c>
      <c r="B42" s="2" t="s">
        <v>29</v>
      </c>
      <c r="C42" s="11">
        <v>13562</v>
      </c>
      <c r="D42" s="11">
        <v>14205</v>
      </c>
      <c r="E42" s="11">
        <v>12874</v>
      </c>
      <c r="F42" s="11">
        <v>13541</v>
      </c>
      <c r="G42" s="11">
        <v>12442</v>
      </c>
      <c r="H42" s="11">
        <v>13106</v>
      </c>
      <c r="I42">
        <v>688</v>
      </c>
      <c r="J42">
        <v>665</v>
      </c>
      <c r="K42">
        <v>647</v>
      </c>
      <c r="L42">
        <v>623</v>
      </c>
    </row>
    <row r="43" spans="1:12" ht="15" thickBot="1">
      <c r="A43" t="s">
        <v>39</v>
      </c>
      <c r="B43" s="4" t="s">
        <v>30</v>
      </c>
      <c r="C43" s="11">
        <v>1040</v>
      </c>
      <c r="D43" s="11">
        <v>1050</v>
      </c>
      <c r="E43">
        <v>788</v>
      </c>
      <c r="F43">
        <v>819</v>
      </c>
      <c r="G43">
        <v>699</v>
      </c>
      <c r="H43">
        <v>739</v>
      </c>
      <c r="I43">
        <v>252</v>
      </c>
      <c r="J43">
        <v>231</v>
      </c>
      <c r="K43">
        <v>227</v>
      </c>
      <c r="L43">
        <v>206</v>
      </c>
    </row>
    <row r="44" spans="1:12" ht="15" thickBot="1">
      <c r="A44" t="s">
        <v>39</v>
      </c>
      <c r="B44" s="8" t="s">
        <v>31</v>
      </c>
      <c r="C44" s="11">
        <v>7898</v>
      </c>
      <c r="D44" s="11">
        <v>8114</v>
      </c>
      <c r="E44" s="11">
        <v>7674</v>
      </c>
      <c r="F44" s="11">
        <v>7891</v>
      </c>
      <c r="G44" s="11">
        <v>7431</v>
      </c>
      <c r="H44" s="11">
        <v>7636</v>
      </c>
      <c r="I44">
        <v>224</v>
      </c>
      <c r="J44">
        <v>223</v>
      </c>
      <c r="K44">
        <v>215</v>
      </c>
      <c r="L44">
        <v>214</v>
      </c>
    </row>
    <row r="45" spans="1:12" ht="15" thickBot="1"/>
    <row r="46" spans="1:12" ht="15" thickBot="1">
      <c r="A46" t="s">
        <v>39</v>
      </c>
      <c r="B46" s="4" t="s">
        <v>32</v>
      </c>
      <c r="C46" s="11">
        <v>4623</v>
      </c>
      <c r="D46" s="11">
        <v>5041</v>
      </c>
      <c r="E46" s="11">
        <v>4412</v>
      </c>
      <c r="F46" s="11">
        <v>4830</v>
      </c>
      <c r="G46" s="11">
        <v>4312</v>
      </c>
      <c r="H46" s="11">
        <v>4730</v>
      </c>
      <c r="I46">
        <v>212</v>
      </c>
      <c r="J46">
        <v>211</v>
      </c>
      <c r="K46">
        <v>206</v>
      </c>
      <c r="L46">
        <v>204</v>
      </c>
    </row>
    <row r="48" spans="1:12" ht="15" thickBot="1"/>
    <row r="49" spans="1:12" ht="15" thickBot="1">
      <c r="A49" t="s">
        <v>40</v>
      </c>
      <c r="B49" s="2" t="s">
        <v>33</v>
      </c>
      <c r="C49" s="11">
        <v>18569</v>
      </c>
      <c r="D49" s="11">
        <v>18020</v>
      </c>
      <c r="E49" s="11">
        <v>14091</v>
      </c>
      <c r="F49" s="11">
        <v>13745</v>
      </c>
      <c r="G49" s="11">
        <v>13509</v>
      </c>
      <c r="H49" s="11">
        <v>13248</v>
      </c>
      <c r="I49" s="11">
        <v>4478</v>
      </c>
      <c r="J49" s="11">
        <v>4274</v>
      </c>
      <c r="K49" s="11">
        <v>4334</v>
      </c>
      <c r="L49" s="11">
        <v>4143</v>
      </c>
    </row>
    <row r="50" spans="1:12" ht="15" thickBot="1">
      <c r="A50" t="s">
        <v>39</v>
      </c>
      <c r="B50" s="4" t="s">
        <v>34</v>
      </c>
      <c r="C50" s="11">
        <v>10081</v>
      </c>
      <c r="D50" s="11">
        <v>9700</v>
      </c>
      <c r="E50" s="11">
        <v>6863</v>
      </c>
      <c r="F50" s="11">
        <v>6696</v>
      </c>
      <c r="G50" s="11">
        <v>6682</v>
      </c>
      <c r="H50" s="11">
        <v>6566</v>
      </c>
      <c r="I50" s="11">
        <v>3218</v>
      </c>
      <c r="J50" s="11">
        <v>3004</v>
      </c>
      <c r="K50" s="11">
        <v>3144</v>
      </c>
      <c r="L50" s="11">
        <v>2938</v>
      </c>
    </row>
    <row r="51" spans="1:12" ht="15" thickBot="1"/>
    <row r="52" spans="1:12" ht="15" thickBot="1">
      <c r="A52" t="s">
        <v>39</v>
      </c>
      <c r="B52" s="8" t="s">
        <v>35</v>
      </c>
      <c r="C52" s="11">
        <v>8488</v>
      </c>
      <c r="D52" s="11">
        <v>8320</v>
      </c>
      <c r="E52" s="11">
        <v>7228</v>
      </c>
      <c r="F52" s="11">
        <v>7049</v>
      </c>
      <c r="G52" s="11">
        <v>6827</v>
      </c>
      <c r="H52" s="11">
        <v>6682</v>
      </c>
      <c r="I52" s="11">
        <v>1260</v>
      </c>
      <c r="J52" s="11">
        <v>1270</v>
      </c>
      <c r="K52" s="11">
        <v>1190</v>
      </c>
      <c r="L52" s="11">
        <v>1205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91BA-05ED-4601-9089-AEEC2A5886C2}">
  <dimension ref="A1:L39"/>
  <sheetViews>
    <sheetView workbookViewId="0">
      <selection activeCell="A36" activeCellId="4" sqref="A6:XFD6 A20:XFD20 A27:XFD27 A31:XFD31 A36:XFD36"/>
    </sheetView>
  </sheetViews>
  <sheetFormatPr defaultRowHeight="14.5"/>
  <cols>
    <col min="2" max="2" width="29.453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 s="1">
        <v>2013</v>
      </c>
      <c r="D4" s="1">
        <v>2014</v>
      </c>
      <c r="E4" s="1">
        <v>2013</v>
      </c>
      <c r="F4" s="1">
        <v>2014</v>
      </c>
      <c r="G4" s="1">
        <v>2013</v>
      </c>
      <c r="H4" s="1">
        <v>2014</v>
      </c>
      <c r="I4" s="1">
        <v>2013</v>
      </c>
      <c r="J4" s="1">
        <v>2014</v>
      </c>
      <c r="K4" s="1">
        <v>2013</v>
      </c>
      <c r="L4" s="1">
        <v>2014</v>
      </c>
    </row>
    <row r="5" spans="1:12" ht="15" thickBot="1">
      <c r="A5" t="str">
        <f>IFERROR(VLOOKUP(B5,'2010'!$P$6:$Q$46,2,FALSE),"")</f>
        <v>L3</v>
      </c>
      <c r="B5" s="2" t="s">
        <v>1</v>
      </c>
      <c r="C5" s="3">
        <v>143929</v>
      </c>
      <c r="D5" s="3">
        <v>146305</v>
      </c>
      <c r="E5" s="3">
        <v>76353</v>
      </c>
      <c r="F5" s="3">
        <v>77692</v>
      </c>
      <c r="G5" s="3">
        <v>74176</v>
      </c>
      <c r="H5" s="3">
        <v>75471</v>
      </c>
      <c r="I5" s="3">
        <v>67577</v>
      </c>
      <c r="J5" s="3">
        <v>68613</v>
      </c>
      <c r="K5" s="3">
        <v>65295</v>
      </c>
      <c r="L5" s="3">
        <v>66287</v>
      </c>
    </row>
    <row r="6" spans="1:12" ht="15" thickBot="1">
      <c r="A6" t="str">
        <f>IFERROR(VLOOKUP(B6,'2010'!$P$6:$Q$46,2,FALSE),"")</f>
        <v/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ht="18.5" thickBot="1">
      <c r="A7" t="str">
        <f>IFERROR(VLOOKUP(B7,'2010'!$P$6:$Q$46,2,FALSE),"")</f>
        <v>L2</v>
      </c>
      <c r="B7" s="2" t="s">
        <v>7</v>
      </c>
      <c r="C7" s="3">
        <v>54712</v>
      </c>
      <c r="D7" s="3">
        <v>56050</v>
      </c>
      <c r="E7" s="3">
        <v>26597</v>
      </c>
      <c r="F7" s="3">
        <v>27119</v>
      </c>
      <c r="G7" s="3">
        <v>26458</v>
      </c>
      <c r="H7" s="3">
        <v>26976</v>
      </c>
      <c r="I7" s="3">
        <v>28114</v>
      </c>
      <c r="J7" s="3">
        <v>28931</v>
      </c>
      <c r="K7" s="3">
        <v>27928</v>
      </c>
      <c r="L7" s="3">
        <v>28751</v>
      </c>
    </row>
    <row r="8" spans="1:12" ht="18.5" thickBot="1">
      <c r="A8" t="str">
        <f>IFERROR(VLOOKUP(B8,'2010'!$P$6:$Q$46,2,FALSE),"")</f>
        <v>L1</v>
      </c>
      <c r="B8" s="4" t="s">
        <v>8</v>
      </c>
      <c r="C8" s="5">
        <v>22794</v>
      </c>
      <c r="D8" s="5">
        <v>23171</v>
      </c>
      <c r="E8" s="5">
        <v>12898</v>
      </c>
      <c r="F8" s="5">
        <v>13041</v>
      </c>
      <c r="G8" s="5">
        <v>12867</v>
      </c>
      <c r="H8" s="5">
        <v>13008</v>
      </c>
      <c r="I8" s="5">
        <v>9896</v>
      </c>
      <c r="J8" s="5">
        <v>10129</v>
      </c>
      <c r="K8" s="5">
        <v>9856</v>
      </c>
      <c r="L8" s="5">
        <v>10098</v>
      </c>
    </row>
    <row r="9" spans="1:12" ht="15" thickBot="1">
      <c r="A9" t="str">
        <f>IFERROR(VLOOKUP(B9,'2010'!$P$6:$Q$46,2,FALSE),"")</f>
        <v>L0</v>
      </c>
      <c r="B9" s="6" t="s">
        <v>9</v>
      </c>
      <c r="C9" s="3">
        <v>16037</v>
      </c>
      <c r="D9" s="3">
        <v>16199</v>
      </c>
      <c r="E9" s="3">
        <v>9906</v>
      </c>
      <c r="F9" s="3">
        <v>9953</v>
      </c>
      <c r="G9" s="3">
        <v>9882</v>
      </c>
      <c r="H9" s="3">
        <v>9931</v>
      </c>
      <c r="I9" s="3">
        <v>6131</v>
      </c>
      <c r="J9" s="3">
        <v>6246</v>
      </c>
      <c r="K9" s="3">
        <v>6104</v>
      </c>
      <c r="L9" s="3">
        <v>6223</v>
      </c>
    </row>
    <row r="10" spans="1:12" ht="18.5" thickBot="1">
      <c r="A10" t="str">
        <f>IFERROR(VLOOKUP(B10,'2010'!$P$6:$Q$46,2,FALSE),"")</f>
        <v>L0</v>
      </c>
      <c r="B10" s="7" t="s">
        <v>10</v>
      </c>
      <c r="C10" s="5">
        <v>6757</v>
      </c>
      <c r="D10" s="5">
        <v>6972</v>
      </c>
      <c r="E10" s="5">
        <v>2992</v>
      </c>
      <c r="F10" s="5">
        <v>3088</v>
      </c>
      <c r="G10" s="5">
        <v>2985</v>
      </c>
      <c r="H10" s="5">
        <v>3077</v>
      </c>
      <c r="I10" s="5">
        <v>3765</v>
      </c>
      <c r="J10" s="5">
        <v>3884</v>
      </c>
      <c r="K10" s="5">
        <v>3752</v>
      </c>
      <c r="L10" s="5">
        <v>3875</v>
      </c>
    </row>
    <row r="11" spans="1:12" ht="15" thickBot="1">
      <c r="A11" t="str">
        <f>IFERROR(VLOOKUP(B11,'2010'!$P$6:$Q$46,2,FALSE),"")</f>
        <v>L1</v>
      </c>
      <c r="B11" s="8" t="s">
        <v>11</v>
      </c>
      <c r="C11" s="3">
        <v>31917</v>
      </c>
      <c r="D11" s="3">
        <v>32879</v>
      </c>
      <c r="E11" s="3">
        <v>13699</v>
      </c>
      <c r="F11" s="3">
        <v>14078</v>
      </c>
      <c r="G11" s="3">
        <v>13591</v>
      </c>
      <c r="H11" s="3">
        <v>13967</v>
      </c>
      <c r="I11" s="3">
        <v>18218</v>
      </c>
      <c r="J11" s="3">
        <v>18801</v>
      </c>
      <c r="K11" s="3">
        <v>18072</v>
      </c>
      <c r="L11" s="3">
        <v>18653</v>
      </c>
    </row>
    <row r="12" spans="1:12" ht="15" thickBot="1">
      <c r="A12" t="str">
        <f>IFERROR(VLOOKUP(B12,'2010'!$P$6:$Q$46,2,FALSE),"")</f>
        <v>L0</v>
      </c>
      <c r="B12" s="7" t="s">
        <v>12</v>
      </c>
      <c r="C12" s="5">
        <v>3980</v>
      </c>
      <c r="D12" s="5">
        <v>4303</v>
      </c>
      <c r="E12" s="5">
        <v>2941</v>
      </c>
      <c r="F12" s="5">
        <v>3204</v>
      </c>
      <c r="G12" s="5">
        <v>2926</v>
      </c>
      <c r="H12" s="5">
        <v>3185</v>
      </c>
      <c r="I12" s="5">
        <v>1039</v>
      </c>
      <c r="J12" s="5">
        <v>1100</v>
      </c>
      <c r="K12" s="5">
        <v>1034</v>
      </c>
      <c r="L12" s="5">
        <v>1093</v>
      </c>
    </row>
    <row r="13" spans="1:12" ht="15" thickBot="1">
      <c r="A13" t="str">
        <f>IFERROR(VLOOKUP(B13,'2010'!$P$6:$Q$46,2,FALSE),"")</f>
        <v>L0</v>
      </c>
      <c r="B13" s="6" t="s">
        <v>13</v>
      </c>
      <c r="C13" s="3">
        <v>2806</v>
      </c>
      <c r="D13" s="3">
        <v>2798</v>
      </c>
      <c r="E13" s="3">
        <v>2410</v>
      </c>
      <c r="F13" s="3">
        <v>2369</v>
      </c>
      <c r="G13" s="3">
        <v>2402</v>
      </c>
      <c r="H13" s="3">
        <v>2358</v>
      </c>
      <c r="I13" s="9">
        <v>396</v>
      </c>
      <c r="J13" s="9">
        <v>430</v>
      </c>
      <c r="K13" s="9">
        <v>393</v>
      </c>
      <c r="L13" s="9">
        <v>428</v>
      </c>
    </row>
    <row r="14" spans="1:12" ht="18.5" thickBot="1">
      <c r="A14" t="str">
        <f>IFERROR(VLOOKUP(B14,'2010'!$P$6:$Q$46,2,FALSE),"")</f>
        <v>L0</v>
      </c>
      <c r="B14" s="7" t="s">
        <v>14</v>
      </c>
      <c r="C14" s="5">
        <v>1307</v>
      </c>
      <c r="D14" s="5">
        <v>1355</v>
      </c>
      <c r="E14" s="10">
        <v>705</v>
      </c>
      <c r="F14" s="10">
        <v>737</v>
      </c>
      <c r="G14" s="10">
        <v>703</v>
      </c>
      <c r="H14" s="10">
        <v>734</v>
      </c>
      <c r="I14" s="10">
        <v>602</v>
      </c>
      <c r="J14" s="10">
        <v>618</v>
      </c>
      <c r="K14" s="10">
        <v>599</v>
      </c>
      <c r="L14" s="10">
        <v>617</v>
      </c>
    </row>
    <row r="15" spans="1:12" ht="18.5" thickBot="1">
      <c r="A15" t="str">
        <f>IFERROR(VLOOKUP(B15,'2010'!$P$6:$Q$46,2,FALSE),"")</f>
        <v>L0</v>
      </c>
      <c r="B15" s="6" t="s">
        <v>15</v>
      </c>
      <c r="C15" s="3">
        <v>2332</v>
      </c>
      <c r="D15" s="3">
        <v>2495</v>
      </c>
      <c r="E15" s="9">
        <v>879</v>
      </c>
      <c r="F15" s="9">
        <v>890</v>
      </c>
      <c r="G15" s="9">
        <v>869</v>
      </c>
      <c r="H15" s="9">
        <v>880</v>
      </c>
      <c r="I15" s="3">
        <v>1453</v>
      </c>
      <c r="J15" s="3">
        <v>1605</v>
      </c>
      <c r="K15" s="3">
        <v>1439</v>
      </c>
      <c r="L15" s="3">
        <v>1595</v>
      </c>
    </row>
    <row r="16" spans="1:12" ht="15" thickBot="1">
      <c r="A16" t="str">
        <f>IFERROR(VLOOKUP(B16,'2010'!$P$6:$Q$46,2,FALSE),"")</f>
        <v>L0</v>
      </c>
      <c r="B16" s="7" t="s">
        <v>16</v>
      </c>
      <c r="C16" s="5">
        <v>1809</v>
      </c>
      <c r="D16" s="5">
        <v>1814</v>
      </c>
      <c r="E16" s="10">
        <v>891</v>
      </c>
      <c r="F16" s="10">
        <v>893</v>
      </c>
      <c r="G16" s="10">
        <v>889</v>
      </c>
      <c r="H16" s="10">
        <v>892</v>
      </c>
      <c r="I16" s="10">
        <v>918</v>
      </c>
      <c r="J16" s="10">
        <v>921</v>
      </c>
      <c r="K16" s="10">
        <v>914</v>
      </c>
      <c r="L16" s="10">
        <v>916</v>
      </c>
    </row>
    <row r="17" spans="1:12" ht="18.5" thickBot="1">
      <c r="A17" t="str">
        <f>IFERROR(VLOOKUP(B17,'2010'!$P$6:$Q$46,2,FALSE),"")</f>
        <v>L0</v>
      </c>
      <c r="B17" s="6" t="s">
        <v>17</v>
      </c>
      <c r="C17" s="3">
        <v>8623</v>
      </c>
      <c r="D17" s="3">
        <v>8686</v>
      </c>
      <c r="E17" s="3">
        <v>2261</v>
      </c>
      <c r="F17" s="3">
        <v>2252</v>
      </c>
      <c r="G17" s="3">
        <v>2240</v>
      </c>
      <c r="H17" s="3">
        <v>2218</v>
      </c>
      <c r="I17" s="3">
        <v>6362</v>
      </c>
      <c r="J17" s="3">
        <v>6434</v>
      </c>
      <c r="K17" s="3">
        <v>6293</v>
      </c>
      <c r="L17" s="3">
        <v>6371</v>
      </c>
    </row>
    <row r="18" spans="1:12" ht="18.5" thickBot="1">
      <c r="A18" t="str">
        <f>IFERROR(VLOOKUP(B18,'2010'!$P$6:$Q$46,2,FALSE),"")</f>
        <v>L0</v>
      </c>
      <c r="B18" s="7" t="s">
        <v>18</v>
      </c>
      <c r="C18" s="5">
        <v>2879</v>
      </c>
      <c r="D18" s="5">
        <v>2935</v>
      </c>
      <c r="E18" s="5">
        <v>1520</v>
      </c>
      <c r="F18" s="5">
        <v>1544</v>
      </c>
      <c r="G18" s="5">
        <v>1476</v>
      </c>
      <c r="H18" s="5">
        <v>1513</v>
      </c>
      <c r="I18" s="5">
        <v>1359</v>
      </c>
      <c r="J18" s="5">
        <v>1391</v>
      </c>
      <c r="K18" s="5">
        <v>1325</v>
      </c>
      <c r="L18" s="5">
        <v>1356</v>
      </c>
    </row>
    <row r="19" spans="1:12" ht="18.5" thickBot="1">
      <c r="A19" t="str">
        <f>IFERROR(VLOOKUP(B19,'2010'!$P$6:$Q$46,2,FALSE),"")</f>
        <v>L0</v>
      </c>
      <c r="B19" s="6" t="s">
        <v>19</v>
      </c>
      <c r="C19" s="3">
        <v>8182</v>
      </c>
      <c r="D19" s="3">
        <v>8493</v>
      </c>
      <c r="E19" s="3">
        <v>2092</v>
      </c>
      <c r="F19" s="3">
        <v>2189</v>
      </c>
      <c r="G19" s="3">
        <v>2086</v>
      </c>
      <c r="H19" s="3">
        <v>2186</v>
      </c>
      <c r="I19" s="3">
        <v>6090</v>
      </c>
      <c r="J19" s="3">
        <v>6304</v>
      </c>
      <c r="K19" s="3">
        <v>6074</v>
      </c>
      <c r="L19" s="3">
        <v>6278</v>
      </c>
    </row>
    <row r="20" spans="1:12" ht="15" thickBot="1">
      <c r="A20" t="str">
        <f>IFERROR(VLOOKUP(B20,'2010'!$P$6:$Q$46,2,FALSE),"")</f>
        <v/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ht="15" thickBot="1">
      <c r="A21" t="str">
        <f>IFERROR(VLOOKUP(B21,'2010'!$P$6:$Q$46,2,FALSE),"")</f>
        <v>L2</v>
      </c>
      <c r="B21" s="2" t="s">
        <v>20</v>
      </c>
      <c r="C21" s="3">
        <v>25929</v>
      </c>
      <c r="D21" s="3">
        <v>25854</v>
      </c>
      <c r="E21" s="3">
        <v>11260</v>
      </c>
      <c r="F21" s="3">
        <v>11203</v>
      </c>
      <c r="G21" s="3">
        <v>10403</v>
      </c>
      <c r="H21" s="3">
        <v>10360</v>
      </c>
      <c r="I21" s="3">
        <v>14669</v>
      </c>
      <c r="J21" s="3">
        <v>14651</v>
      </c>
      <c r="K21" s="3">
        <v>13629</v>
      </c>
      <c r="L21" s="3">
        <v>13613</v>
      </c>
    </row>
    <row r="22" spans="1:12" ht="15" thickBot="1">
      <c r="A22" t="str">
        <f>IFERROR(VLOOKUP(B22,'2010'!$P$6:$Q$46,2,FALSE),"")</f>
        <v>L0</v>
      </c>
      <c r="B22" s="4" t="s">
        <v>21</v>
      </c>
      <c r="C22" s="5">
        <v>3537</v>
      </c>
      <c r="D22" s="5">
        <v>3461</v>
      </c>
      <c r="E22" s="10">
        <v>393</v>
      </c>
      <c r="F22" s="10">
        <v>430</v>
      </c>
      <c r="G22" s="10">
        <v>381</v>
      </c>
      <c r="H22" s="10">
        <v>416</v>
      </c>
      <c r="I22" s="5">
        <v>3145</v>
      </c>
      <c r="J22" s="5">
        <v>3031</v>
      </c>
      <c r="K22" s="5">
        <v>3083</v>
      </c>
      <c r="L22" s="5">
        <v>2962</v>
      </c>
    </row>
    <row r="23" spans="1:12" ht="15" thickBot="1">
      <c r="A23" t="str">
        <f>IFERROR(VLOOKUP(B23,'2010'!$P$6:$Q$46,2,FALSE),"")</f>
        <v>L0</v>
      </c>
      <c r="B23" s="8" t="s">
        <v>22</v>
      </c>
      <c r="C23" s="3">
        <v>3130</v>
      </c>
      <c r="D23" s="3">
        <v>3140</v>
      </c>
      <c r="E23" s="3">
        <v>2469</v>
      </c>
      <c r="F23" s="3">
        <v>2456</v>
      </c>
      <c r="G23" s="3">
        <v>2408</v>
      </c>
      <c r="H23" s="3">
        <v>2406</v>
      </c>
      <c r="I23" s="9">
        <v>661</v>
      </c>
      <c r="J23" s="9">
        <v>684</v>
      </c>
      <c r="K23" s="9">
        <v>614</v>
      </c>
      <c r="L23" s="9">
        <v>643</v>
      </c>
    </row>
    <row r="24" spans="1:12" ht="18.5" thickBot="1">
      <c r="A24" t="str">
        <f>IFERROR(VLOOKUP(B24,'2010'!$P$6:$Q$46,2,FALSE),"")</f>
        <v>L0</v>
      </c>
      <c r="B24" s="4" t="s">
        <v>23</v>
      </c>
      <c r="C24" s="5">
        <v>8209</v>
      </c>
      <c r="D24" s="5">
        <v>8112</v>
      </c>
      <c r="E24" s="5">
        <v>3721</v>
      </c>
      <c r="F24" s="5">
        <v>3641</v>
      </c>
      <c r="G24" s="5">
        <v>3172</v>
      </c>
      <c r="H24" s="5">
        <v>3074</v>
      </c>
      <c r="I24" s="5">
        <v>4488</v>
      </c>
      <c r="J24" s="5">
        <v>4471</v>
      </c>
      <c r="K24" s="5">
        <v>3827</v>
      </c>
      <c r="L24" s="5">
        <v>3798</v>
      </c>
    </row>
    <row r="25" spans="1:12" ht="18.5" thickBot="1">
      <c r="A25" t="str">
        <f>IFERROR(VLOOKUP(B25,'2010'!$P$6:$Q$46,2,FALSE),"")</f>
        <v>L0</v>
      </c>
      <c r="B25" s="8" t="s">
        <v>24</v>
      </c>
      <c r="C25" s="3">
        <v>5661</v>
      </c>
      <c r="D25" s="3">
        <v>5803</v>
      </c>
      <c r="E25" s="3">
        <v>3473</v>
      </c>
      <c r="F25" s="3">
        <v>3469</v>
      </c>
      <c r="G25" s="3">
        <v>3325</v>
      </c>
      <c r="H25" s="3">
        <v>3327</v>
      </c>
      <c r="I25" s="3">
        <v>2188</v>
      </c>
      <c r="J25" s="3">
        <v>2335</v>
      </c>
      <c r="K25" s="3">
        <v>2129</v>
      </c>
      <c r="L25" s="3">
        <v>2278</v>
      </c>
    </row>
    <row r="26" spans="1:12" ht="15" thickBot="1">
      <c r="A26" t="str">
        <f>IFERROR(VLOOKUP(B26,'2010'!$P$6:$Q$46,2,FALSE),"")</f>
        <v>L0</v>
      </c>
      <c r="B26" s="4" t="s">
        <v>25</v>
      </c>
      <c r="C26" s="5">
        <v>5392</v>
      </c>
      <c r="D26" s="5">
        <v>5337</v>
      </c>
      <c r="E26" s="5">
        <v>1205</v>
      </c>
      <c r="F26" s="5">
        <v>1207</v>
      </c>
      <c r="G26" s="5">
        <v>1118</v>
      </c>
      <c r="H26" s="5">
        <v>1138</v>
      </c>
      <c r="I26" s="5">
        <v>4187</v>
      </c>
      <c r="J26" s="5">
        <v>4130</v>
      </c>
      <c r="K26" s="5">
        <v>3977</v>
      </c>
      <c r="L26" s="5">
        <v>3933</v>
      </c>
    </row>
    <row r="27" spans="1:12" ht="15" thickBot="1">
      <c r="A27" t="str">
        <f>IFERROR(VLOOKUP(B27,'2010'!$P$6:$Q$46,2,FALSE),"")</f>
        <v/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2" ht="15" thickBot="1">
      <c r="A28" t="str">
        <f>IFERROR(VLOOKUP(B28,'2010'!$P$6:$Q$46,2,FALSE),"")</f>
        <v>L2</v>
      </c>
      <c r="B28" s="2" t="s">
        <v>26</v>
      </c>
      <c r="C28" s="3">
        <v>33246</v>
      </c>
      <c r="D28" s="3">
        <v>33416</v>
      </c>
      <c r="E28" s="3">
        <v>12680</v>
      </c>
      <c r="F28" s="3">
        <v>12761</v>
      </c>
      <c r="G28" s="3">
        <v>12135</v>
      </c>
      <c r="H28" s="3">
        <v>12181</v>
      </c>
      <c r="I28" s="3">
        <v>20566</v>
      </c>
      <c r="J28" s="3">
        <v>20655</v>
      </c>
      <c r="K28" s="3">
        <v>19611</v>
      </c>
      <c r="L28" s="3">
        <v>19664</v>
      </c>
    </row>
    <row r="29" spans="1:12" ht="15" thickBot="1">
      <c r="A29" t="str">
        <f>IFERROR(VLOOKUP(B29,'2010'!$P$6:$Q$46,2,FALSE),"")</f>
        <v>L0</v>
      </c>
      <c r="B29" s="4" t="s">
        <v>27</v>
      </c>
      <c r="C29" s="5">
        <v>15444</v>
      </c>
      <c r="D29" s="5">
        <v>15646</v>
      </c>
      <c r="E29" s="5">
        <v>7935</v>
      </c>
      <c r="F29" s="5">
        <v>7948</v>
      </c>
      <c r="G29" s="5">
        <v>7597</v>
      </c>
      <c r="H29" s="5">
        <v>7580</v>
      </c>
      <c r="I29" s="5">
        <v>7509</v>
      </c>
      <c r="J29" s="5">
        <v>7697</v>
      </c>
      <c r="K29" s="5">
        <v>6835</v>
      </c>
      <c r="L29" s="5">
        <v>7010</v>
      </c>
    </row>
    <row r="30" spans="1:12" ht="18.5" thickBot="1">
      <c r="A30" t="str">
        <f>IFERROR(VLOOKUP(B30,'2010'!$P$6:$Q$46,2,FALSE),"")</f>
        <v>L0</v>
      </c>
      <c r="B30" s="8" t="s">
        <v>28</v>
      </c>
      <c r="C30" s="3">
        <v>17802</v>
      </c>
      <c r="D30" s="3">
        <v>17771</v>
      </c>
      <c r="E30" s="3">
        <v>4745</v>
      </c>
      <c r="F30" s="3">
        <v>4813</v>
      </c>
      <c r="G30" s="3">
        <v>4539</v>
      </c>
      <c r="H30" s="3">
        <v>4600</v>
      </c>
      <c r="I30" s="3">
        <v>13057</v>
      </c>
      <c r="J30" s="3">
        <v>12958</v>
      </c>
      <c r="K30" s="3">
        <v>12776</v>
      </c>
      <c r="L30" s="3">
        <v>12654</v>
      </c>
    </row>
    <row r="31" spans="1:12" ht="15" thickBot="1">
      <c r="A31" t="str">
        <f>IFERROR(VLOOKUP(B31,'2010'!$P$6:$Q$46,2,FALSE),"")</f>
        <v/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 ht="18.5" thickBot="1">
      <c r="A32" t="str">
        <f>IFERROR(VLOOKUP(B32,'2010'!$P$6:$Q$46,2,FALSE),"")</f>
        <v>L2</v>
      </c>
      <c r="B32" s="2" t="s">
        <v>29</v>
      </c>
      <c r="C32" s="3">
        <v>13058</v>
      </c>
      <c r="D32" s="3">
        <v>13537</v>
      </c>
      <c r="E32" s="3">
        <v>12461</v>
      </c>
      <c r="F32" s="3">
        <v>12939</v>
      </c>
      <c r="G32" s="3">
        <v>12191</v>
      </c>
      <c r="H32" s="3">
        <v>12674</v>
      </c>
      <c r="I32" s="9">
        <v>598</v>
      </c>
      <c r="J32" s="9">
        <v>598</v>
      </c>
      <c r="K32" s="9">
        <v>573</v>
      </c>
      <c r="L32" s="9">
        <v>581</v>
      </c>
    </row>
    <row r="33" spans="1:12" ht="15" thickBot="1">
      <c r="A33" t="str">
        <f>IFERROR(VLOOKUP(B33,'2010'!$P$6:$Q$46,2,FALSE),"")</f>
        <v>L0</v>
      </c>
      <c r="B33" s="4" t="s">
        <v>30</v>
      </c>
      <c r="C33" s="10">
        <v>964</v>
      </c>
      <c r="D33" s="5">
        <v>1022</v>
      </c>
      <c r="E33" s="10">
        <v>755</v>
      </c>
      <c r="F33" s="10">
        <v>792</v>
      </c>
      <c r="G33" s="10">
        <v>683</v>
      </c>
      <c r="H33" s="10">
        <v>728</v>
      </c>
      <c r="I33" s="10">
        <v>209</v>
      </c>
      <c r="J33" s="10">
        <v>229</v>
      </c>
      <c r="K33" s="10">
        <v>193</v>
      </c>
      <c r="L33" s="10">
        <v>216</v>
      </c>
    </row>
    <row r="34" spans="1:12" ht="15" thickBot="1">
      <c r="A34" t="str">
        <f>IFERROR(VLOOKUP(B34,'2010'!$P$6:$Q$46,2,FALSE),"")</f>
        <v>L0</v>
      </c>
      <c r="B34" s="8" t="s">
        <v>31</v>
      </c>
      <c r="C34" s="3">
        <v>7130</v>
      </c>
      <c r="D34" s="3">
        <v>7637</v>
      </c>
      <c r="E34" s="3">
        <v>6948</v>
      </c>
      <c r="F34" s="3">
        <v>7440</v>
      </c>
      <c r="G34" s="3">
        <v>6814</v>
      </c>
      <c r="H34" s="3">
        <v>7304</v>
      </c>
      <c r="I34" s="9">
        <v>182</v>
      </c>
      <c r="J34" s="9">
        <v>197</v>
      </c>
      <c r="K34" s="9">
        <v>177</v>
      </c>
      <c r="L34" s="9">
        <v>194</v>
      </c>
    </row>
    <row r="35" spans="1:12" ht="18.5" thickBot="1">
      <c r="A35" t="str">
        <f>IFERROR(VLOOKUP(B35,'2010'!$P$6:$Q$46,2,FALSE),"")</f>
        <v>L0</v>
      </c>
      <c r="B35" s="4" t="s">
        <v>32</v>
      </c>
      <c r="C35" s="5">
        <v>4964</v>
      </c>
      <c r="D35" s="5">
        <v>4879</v>
      </c>
      <c r="E35" s="5">
        <v>4757</v>
      </c>
      <c r="F35" s="5">
        <v>4707</v>
      </c>
      <c r="G35" s="5">
        <v>4694</v>
      </c>
      <c r="H35" s="5">
        <v>4641</v>
      </c>
      <c r="I35" s="10">
        <v>207</v>
      </c>
      <c r="J35" s="10">
        <v>172</v>
      </c>
      <c r="K35" s="10">
        <v>203</v>
      </c>
      <c r="L35" s="10">
        <v>172</v>
      </c>
    </row>
    <row r="36" spans="1:12" ht="15" thickBot="1">
      <c r="A36" t="str">
        <f>IFERROR(VLOOKUP(B36,'2010'!$P$6:$Q$46,2,FALSE),"")</f>
        <v/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 ht="18.5" thickBot="1">
      <c r="A37" t="str">
        <f>IFERROR(VLOOKUP(B37,'2010'!$P$6:$Q$46,2,FALSE),"")</f>
        <v>L2</v>
      </c>
      <c r="B37" s="2" t="s">
        <v>33</v>
      </c>
      <c r="C37" s="3">
        <v>16984</v>
      </c>
      <c r="D37" s="3">
        <v>17448</v>
      </c>
      <c r="E37" s="3">
        <v>13354</v>
      </c>
      <c r="F37" s="3">
        <v>13670</v>
      </c>
      <c r="G37" s="3">
        <v>12989</v>
      </c>
      <c r="H37" s="3">
        <v>13281</v>
      </c>
      <c r="I37" s="3">
        <v>3630</v>
      </c>
      <c r="J37" s="3">
        <v>3778</v>
      </c>
      <c r="K37" s="3">
        <v>3555</v>
      </c>
      <c r="L37" s="3">
        <v>3677</v>
      </c>
    </row>
    <row r="38" spans="1:12" ht="15" thickBot="1">
      <c r="A38" t="str">
        <f>IFERROR(VLOOKUP(B38,'2010'!$P$6:$Q$46,2,FALSE),"")</f>
        <v>L0</v>
      </c>
      <c r="B38" s="4" t="s">
        <v>34</v>
      </c>
      <c r="C38" s="5">
        <v>8275</v>
      </c>
      <c r="D38" s="5">
        <v>8438</v>
      </c>
      <c r="E38" s="5">
        <v>5991</v>
      </c>
      <c r="F38" s="5">
        <v>6074</v>
      </c>
      <c r="G38" s="5">
        <v>5881</v>
      </c>
      <c r="H38" s="5">
        <v>5963</v>
      </c>
      <c r="I38" s="5">
        <v>2284</v>
      </c>
      <c r="J38" s="5">
        <v>2364</v>
      </c>
      <c r="K38" s="5">
        <v>2251</v>
      </c>
      <c r="L38" s="5">
        <v>2323</v>
      </c>
    </row>
    <row r="39" spans="1:12" ht="18.5" thickBot="1">
      <c r="A39" t="str">
        <f>IFERROR(VLOOKUP(B39,'2010'!$P$6:$Q$46,2,FALSE),"")</f>
        <v>L0</v>
      </c>
      <c r="B39" s="8" t="s">
        <v>35</v>
      </c>
      <c r="C39" s="3">
        <v>8709</v>
      </c>
      <c r="D39" s="3">
        <v>9010</v>
      </c>
      <c r="E39" s="3">
        <v>7363</v>
      </c>
      <c r="F39" s="3">
        <v>7596</v>
      </c>
      <c r="G39" s="3">
        <v>7108</v>
      </c>
      <c r="H39" s="3">
        <v>7318</v>
      </c>
      <c r="I39" s="3">
        <v>1346</v>
      </c>
      <c r="J39" s="3">
        <v>1414</v>
      </c>
      <c r="K39" s="3">
        <v>1304</v>
      </c>
      <c r="L39" s="3">
        <v>1354</v>
      </c>
    </row>
  </sheetData>
  <mergeCells count="19">
    <mergeCell ref="E3:F3"/>
    <mergeCell ref="G2:H2"/>
    <mergeCell ref="G3:H3"/>
    <mergeCell ref="B27:L27"/>
    <mergeCell ref="B31:L31"/>
    <mergeCell ref="B36:L36"/>
    <mergeCell ref="I2:J2"/>
    <mergeCell ref="I3:J3"/>
    <mergeCell ref="K2:L2"/>
    <mergeCell ref="K3:L3"/>
    <mergeCell ref="B6:L6"/>
    <mergeCell ref="B20:L20"/>
    <mergeCell ref="B1:B4"/>
    <mergeCell ref="C1:D1"/>
    <mergeCell ref="E1:H1"/>
    <mergeCell ref="I1:L1"/>
    <mergeCell ref="C2:D2"/>
    <mergeCell ref="C3:D3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FACB-CEEA-44BA-880D-6FD711B40614}">
  <dimension ref="A1:L40"/>
  <sheetViews>
    <sheetView workbookViewId="0">
      <selection activeCell="A5" sqref="A5:A40"/>
    </sheetView>
  </sheetViews>
  <sheetFormatPr defaultRowHeight="14.5"/>
  <cols>
    <col min="2" max="2" width="57.81640625" customWidth="1"/>
    <col min="3" max="4" width="5.36328125" bestFit="1" customWidth="1"/>
    <col min="5" max="12" width="4.6328125" bestFit="1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 s="1">
        <v>2012</v>
      </c>
      <c r="D4" s="1">
        <v>2013</v>
      </c>
      <c r="E4" s="1">
        <v>2012</v>
      </c>
      <c r="F4" s="1">
        <v>2013</v>
      </c>
      <c r="G4" s="1">
        <v>2012</v>
      </c>
      <c r="H4" s="1">
        <v>2013</v>
      </c>
      <c r="I4" s="1">
        <v>2012</v>
      </c>
      <c r="J4" s="1">
        <v>2013</v>
      </c>
      <c r="K4" s="1">
        <v>2012</v>
      </c>
      <c r="L4" s="1">
        <v>2013</v>
      </c>
    </row>
    <row r="5" spans="1:12" ht="15" thickBot="1">
      <c r="A5" t="str">
        <f>IFERROR(VLOOKUP(B5,'2010'!$P$6:$Q$46,2,FALSE),"")</f>
        <v>L3</v>
      </c>
      <c r="B5" s="2" t="s">
        <v>1</v>
      </c>
      <c r="C5" s="3">
        <v>142469</v>
      </c>
      <c r="D5" s="3">
        <v>143929</v>
      </c>
      <c r="E5" s="3">
        <v>75555</v>
      </c>
      <c r="F5" s="3">
        <v>76353</v>
      </c>
      <c r="G5" s="3">
        <v>73403</v>
      </c>
      <c r="H5" s="3">
        <v>74176</v>
      </c>
      <c r="I5" s="3">
        <v>66914</v>
      </c>
      <c r="J5" s="3">
        <v>67577</v>
      </c>
      <c r="K5" s="3">
        <v>64640</v>
      </c>
      <c r="L5" s="3">
        <v>65295</v>
      </c>
    </row>
    <row r="6" spans="1:12" ht="15" thickBot="1">
      <c r="A6" t="str">
        <f>IFERROR(VLOOKUP(B6,'2010'!$P$6:$Q$46,2,FALSE),"")</f>
        <v/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ht="15" thickBot="1">
      <c r="A7" t="str">
        <f>IFERROR(VLOOKUP(B7,'2010'!$P$6:$Q$46,2,FALSE),"")</f>
        <v>L2</v>
      </c>
      <c r="B7" s="2" t="s">
        <v>7</v>
      </c>
      <c r="C7" s="3">
        <v>54043</v>
      </c>
      <c r="D7" s="3">
        <v>54712</v>
      </c>
      <c r="E7" s="3">
        <v>26208</v>
      </c>
      <c r="F7" s="3">
        <v>26597</v>
      </c>
      <c r="G7" s="3">
        <v>26071</v>
      </c>
      <c r="H7" s="3">
        <v>26458</v>
      </c>
      <c r="I7" s="3">
        <v>27834</v>
      </c>
      <c r="J7" s="3">
        <v>28114</v>
      </c>
      <c r="K7" s="3">
        <v>27633</v>
      </c>
      <c r="L7" s="3">
        <v>27928</v>
      </c>
    </row>
    <row r="8" spans="1:12" ht="15" thickBot="1">
      <c r="A8" t="str">
        <f>IFERROR(VLOOKUP(B8,'2010'!$P$6:$Q$46,2,FALSE),"")</f>
        <v>L1</v>
      </c>
      <c r="B8" s="4" t="s">
        <v>8</v>
      </c>
      <c r="C8" s="5">
        <v>22678</v>
      </c>
      <c r="D8" s="5">
        <v>22794</v>
      </c>
      <c r="E8" s="5">
        <v>12779</v>
      </c>
      <c r="F8" s="5">
        <v>12898</v>
      </c>
      <c r="G8" s="5">
        <v>12749</v>
      </c>
      <c r="H8" s="5">
        <v>12867</v>
      </c>
      <c r="I8" s="5">
        <v>9899</v>
      </c>
      <c r="J8" s="5">
        <v>9896</v>
      </c>
      <c r="K8" s="5">
        <v>9862</v>
      </c>
      <c r="L8" s="5">
        <v>9856</v>
      </c>
    </row>
    <row r="9" spans="1:12" ht="15" thickBot="1">
      <c r="A9" t="str">
        <f>IFERROR(VLOOKUP(B9,'2010'!$P$6:$Q$46,2,FALSE),"")</f>
        <v>L0</v>
      </c>
      <c r="B9" s="6" t="s">
        <v>9</v>
      </c>
      <c r="C9" s="3">
        <v>16042</v>
      </c>
      <c r="D9" s="3">
        <v>16037</v>
      </c>
      <c r="E9" s="3">
        <v>9849</v>
      </c>
      <c r="F9" s="3">
        <v>9906</v>
      </c>
      <c r="G9" s="3">
        <v>9823</v>
      </c>
      <c r="H9" s="3">
        <v>9882</v>
      </c>
      <c r="I9" s="3">
        <v>6194</v>
      </c>
      <c r="J9" s="3">
        <v>6131</v>
      </c>
      <c r="K9" s="3">
        <v>6167</v>
      </c>
      <c r="L9" s="3">
        <v>6104</v>
      </c>
    </row>
    <row r="10" spans="1:12" ht="15" thickBot="1">
      <c r="A10" t="str">
        <f>IFERROR(VLOOKUP(B10,'2010'!$P$6:$Q$46,2,FALSE),"")</f>
        <v>L0</v>
      </c>
      <c r="B10" s="7" t="s">
        <v>10</v>
      </c>
      <c r="C10" s="5">
        <v>6636</v>
      </c>
      <c r="D10" s="5">
        <v>6757</v>
      </c>
      <c r="E10" s="5">
        <v>2931</v>
      </c>
      <c r="F10" s="5">
        <v>2992</v>
      </c>
      <c r="G10" s="5">
        <v>2926</v>
      </c>
      <c r="H10" s="5">
        <v>2985</v>
      </c>
      <c r="I10" s="5">
        <v>3705</v>
      </c>
      <c r="J10" s="5">
        <v>3765</v>
      </c>
      <c r="K10" s="5">
        <v>3695</v>
      </c>
      <c r="L10" s="5">
        <v>3752</v>
      </c>
    </row>
    <row r="11" spans="1:12" ht="15" thickBot="1">
      <c r="A11" t="str">
        <f>IFERROR(VLOOKUP(B11,'2010'!$P$6:$Q$46,2,FALSE),"")</f>
        <v>L1</v>
      </c>
      <c r="B11" s="8" t="s">
        <v>11</v>
      </c>
      <c r="C11" s="3">
        <v>31365</v>
      </c>
      <c r="D11" s="3">
        <v>31917</v>
      </c>
      <c r="E11" s="3">
        <v>13429</v>
      </c>
      <c r="F11" s="3">
        <v>13699</v>
      </c>
      <c r="G11" s="3">
        <v>13321</v>
      </c>
      <c r="H11" s="3">
        <v>13591</v>
      </c>
      <c r="I11" s="3">
        <v>17936</v>
      </c>
      <c r="J11" s="3">
        <v>18218</v>
      </c>
      <c r="K11" s="3">
        <v>17771</v>
      </c>
      <c r="L11" s="3">
        <v>18072</v>
      </c>
    </row>
    <row r="12" spans="1:12" ht="15" thickBot="1">
      <c r="A12" t="str">
        <f>IFERROR(VLOOKUP(B12,'2010'!$P$6:$Q$46,2,FALSE),"")</f>
        <v>L0</v>
      </c>
      <c r="B12" s="7" t="s">
        <v>12</v>
      </c>
      <c r="C12" s="5">
        <v>3816</v>
      </c>
      <c r="D12" s="5">
        <v>3980</v>
      </c>
      <c r="E12" s="5">
        <v>2841</v>
      </c>
      <c r="F12" s="5">
        <v>2941</v>
      </c>
      <c r="G12" s="5">
        <v>2834</v>
      </c>
      <c r="H12" s="5">
        <v>2926</v>
      </c>
      <c r="I12" s="10">
        <v>976</v>
      </c>
      <c r="J12" s="5">
        <v>1039</v>
      </c>
      <c r="K12" s="10">
        <v>972</v>
      </c>
      <c r="L12" s="5">
        <v>1034</v>
      </c>
    </row>
    <row r="13" spans="1:12" ht="15" thickBot="1">
      <c r="A13" t="str">
        <f>IFERROR(VLOOKUP(B13,'2010'!$P$6:$Q$46,2,FALSE),"")</f>
        <v>L0</v>
      </c>
      <c r="B13" s="6" t="s">
        <v>13</v>
      </c>
      <c r="C13" s="3">
        <v>2846</v>
      </c>
      <c r="D13" s="3">
        <v>2806</v>
      </c>
      <c r="E13" s="3">
        <v>2457</v>
      </c>
      <c r="F13" s="3">
        <v>2410</v>
      </c>
      <c r="G13" s="3">
        <v>2449</v>
      </c>
      <c r="H13" s="3">
        <v>2402</v>
      </c>
      <c r="I13" s="9">
        <v>390</v>
      </c>
      <c r="J13" s="9">
        <v>396</v>
      </c>
      <c r="K13" s="9">
        <v>387</v>
      </c>
      <c r="L13" s="9">
        <v>393</v>
      </c>
    </row>
    <row r="14" spans="1:12" ht="15" thickBot="1">
      <c r="A14" t="str">
        <f>IFERROR(VLOOKUP(B14,'2010'!$P$6:$Q$46,2,FALSE),"")</f>
        <v>L0</v>
      </c>
      <c r="B14" s="7" t="s">
        <v>14</v>
      </c>
      <c r="C14" s="5">
        <v>1316</v>
      </c>
      <c r="D14" s="5">
        <v>1307</v>
      </c>
      <c r="E14" s="10">
        <v>720</v>
      </c>
      <c r="F14" s="10">
        <v>705</v>
      </c>
      <c r="G14" s="10">
        <v>719</v>
      </c>
      <c r="H14" s="10">
        <v>703</v>
      </c>
      <c r="I14" s="10">
        <v>596</v>
      </c>
      <c r="J14" s="10">
        <v>602</v>
      </c>
      <c r="K14" s="10">
        <v>590</v>
      </c>
      <c r="L14" s="10">
        <v>599</v>
      </c>
    </row>
    <row r="15" spans="1:12" ht="15" thickBot="1">
      <c r="A15" t="str">
        <f>IFERROR(VLOOKUP(B15,'2010'!$P$6:$Q$46,2,FALSE),"")</f>
        <v>L0</v>
      </c>
      <c r="B15" s="6" t="s">
        <v>15</v>
      </c>
      <c r="C15" s="3">
        <v>2265</v>
      </c>
      <c r="D15" s="3">
        <v>2332</v>
      </c>
      <c r="E15" s="9">
        <v>819</v>
      </c>
      <c r="F15" s="9">
        <v>879</v>
      </c>
      <c r="G15" s="9">
        <v>812</v>
      </c>
      <c r="H15" s="9">
        <v>869</v>
      </c>
      <c r="I15" s="3">
        <v>1446</v>
      </c>
      <c r="J15" s="3">
        <v>1453</v>
      </c>
      <c r="K15" s="3">
        <v>1438</v>
      </c>
      <c r="L15" s="3">
        <v>1439</v>
      </c>
    </row>
    <row r="16" spans="1:12" ht="15" thickBot="1">
      <c r="A16" t="str">
        <f>IFERROR(VLOOKUP(B16,'2010'!$P$6:$Q$46,2,FALSE),"")</f>
        <v>L0</v>
      </c>
      <c r="B16" s="7" t="s">
        <v>16</v>
      </c>
      <c r="C16" s="5">
        <v>1786</v>
      </c>
      <c r="D16" s="5">
        <v>1809</v>
      </c>
      <c r="E16" s="10">
        <v>885</v>
      </c>
      <c r="F16" s="10">
        <v>891</v>
      </c>
      <c r="G16" s="10">
        <v>884</v>
      </c>
      <c r="H16" s="10">
        <v>889</v>
      </c>
      <c r="I16" s="10">
        <v>901</v>
      </c>
      <c r="J16" s="10">
        <v>918</v>
      </c>
      <c r="K16" s="10">
        <v>898</v>
      </c>
      <c r="L16" s="10">
        <v>914</v>
      </c>
    </row>
    <row r="17" spans="1:12" ht="15" thickBot="1">
      <c r="A17" t="str">
        <f>IFERROR(VLOOKUP(B17,'2010'!$P$6:$Q$46,2,FALSE),"")</f>
        <v>L0</v>
      </c>
      <c r="B17" s="6" t="s">
        <v>17</v>
      </c>
      <c r="C17" s="3">
        <v>8543</v>
      </c>
      <c r="D17" s="3">
        <v>8623</v>
      </c>
      <c r="E17" s="3">
        <v>2253</v>
      </c>
      <c r="F17" s="3">
        <v>2261</v>
      </c>
      <c r="G17" s="3">
        <v>2219</v>
      </c>
      <c r="H17" s="3">
        <v>2240</v>
      </c>
      <c r="I17" s="3">
        <v>6290</v>
      </c>
      <c r="J17" s="3">
        <v>6362</v>
      </c>
      <c r="K17" s="3">
        <v>6210</v>
      </c>
      <c r="L17" s="3">
        <v>6293</v>
      </c>
    </row>
    <row r="18" spans="1:12" ht="15" thickBot="1">
      <c r="A18" t="str">
        <f>IFERROR(VLOOKUP(B18,'2010'!$P$6:$Q$46,2,FALSE),"")</f>
        <v>L0</v>
      </c>
      <c r="B18" s="7" t="s">
        <v>18</v>
      </c>
      <c r="C18" s="5">
        <v>2814</v>
      </c>
      <c r="D18" s="5">
        <v>2879</v>
      </c>
      <c r="E18" s="5">
        <v>1456</v>
      </c>
      <c r="F18" s="5">
        <v>1520</v>
      </c>
      <c r="G18" s="5">
        <v>1419</v>
      </c>
      <c r="H18" s="5">
        <v>1476</v>
      </c>
      <c r="I18" s="5">
        <v>1358</v>
      </c>
      <c r="J18" s="5">
        <v>1359</v>
      </c>
      <c r="K18" s="5">
        <v>1317</v>
      </c>
      <c r="L18" s="5">
        <v>1325</v>
      </c>
    </row>
    <row r="19" spans="1:12" ht="15" thickBot="1">
      <c r="A19" t="str">
        <f>IFERROR(VLOOKUP(B19,'2010'!$P$6:$Q$46,2,FALSE),"")</f>
        <v>L0</v>
      </c>
      <c r="B19" s="6" t="s">
        <v>19</v>
      </c>
      <c r="C19" s="3">
        <v>7977</v>
      </c>
      <c r="D19" s="3">
        <v>8182</v>
      </c>
      <c r="E19" s="3">
        <v>1998</v>
      </c>
      <c r="F19" s="3">
        <v>2092</v>
      </c>
      <c r="G19" s="3">
        <v>1987</v>
      </c>
      <c r="H19" s="3">
        <v>2086</v>
      </c>
      <c r="I19" s="3">
        <v>5979</v>
      </c>
      <c r="J19" s="3">
        <v>6090</v>
      </c>
      <c r="K19" s="3">
        <v>5959</v>
      </c>
      <c r="L19" s="3">
        <v>6074</v>
      </c>
    </row>
    <row r="20" spans="1:12" ht="15" thickBot="1">
      <c r="A20" t="str">
        <f>IFERROR(VLOOKUP(B20,'2010'!$P$6:$Q$46,2,FALSE),"")</f>
        <v/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ht="15" thickBot="1">
      <c r="A21" t="str">
        <f>IFERROR(VLOOKUP(B21,'2010'!$P$6:$Q$46,2,FALSE),"")</f>
        <v>L2</v>
      </c>
      <c r="B21" s="2" t="s">
        <v>20</v>
      </c>
      <c r="C21" s="3">
        <v>25459</v>
      </c>
      <c r="D21" s="3">
        <v>25929</v>
      </c>
      <c r="E21" s="3">
        <v>11135</v>
      </c>
      <c r="F21" s="3">
        <v>11260</v>
      </c>
      <c r="G21" s="3">
        <v>10295</v>
      </c>
      <c r="H21" s="3">
        <v>10403</v>
      </c>
      <c r="I21" s="3">
        <v>14324</v>
      </c>
      <c r="J21" s="3">
        <v>14669</v>
      </c>
      <c r="K21" s="3">
        <v>13353</v>
      </c>
      <c r="L21" s="3">
        <v>13629</v>
      </c>
    </row>
    <row r="22" spans="1:12" ht="15" thickBot="1">
      <c r="A22" t="str">
        <f>IFERROR(VLOOKUP(B22,'2010'!$P$6:$Q$46,2,FALSE),"")</f>
        <v>L0</v>
      </c>
      <c r="B22" s="4" t="s">
        <v>21</v>
      </c>
      <c r="C22" s="5">
        <v>3496</v>
      </c>
      <c r="D22" s="5">
        <v>3537</v>
      </c>
      <c r="E22" s="10">
        <v>434</v>
      </c>
      <c r="F22" s="10">
        <v>393</v>
      </c>
      <c r="G22" s="10">
        <v>420</v>
      </c>
      <c r="H22" s="10">
        <v>381</v>
      </c>
      <c r="I22" s="5">
        <v>3062</v>
      </c>
      <c r="J22" s="5">
        <v>3145</v>
      </c>
      <c r="K22" s="5">
        <v>3006</v>
      </c>
      <c r="L22" s="5">
        <v>3083</v>
      </c>
    </row>
    <row r="23" spans="1:12" ht="15" thickBot="1">
      <c r="A23" t="str">
        <f>IFERROR(VLOOKUP(B23,'2010'!$P$6:$Q$46,2,FALSE),"")</f>
        <v>L0</v>
      </c>
      <c r="B23" s="8" t="s">
        <v>22</v>
      </c>
      <c r="C23" s="3">
        <v>3096</v>
      </c>
      <c r="D23" s="3">
        <v>3130</v>
      </c>
      <c r="E23" s="3">
        <v>2449</v>
      </c>
      <c r="F23" s="3">
        <v>2469</v>
      </c>
      <c r="G23" s="3">
        <v>2397</v>
      </c>
      <c r="H23" s="3">
        <v>2408</v>
      </c>
      <c r="I23" s="9">
        <v>647</v>
      </c>
      <c r="J23" s="9">
        <v>661</v>
      </c>
      <c r="K23" s="9">
        <v>606</v>
      </c>
      <c r="L23" s="9">
        <v>614</v>
      </c>
    </row>
    <row r="24" spans="1:12" ht="15" thickBot="1">
      <c r="A24" t="str">
        <f>IFERROR(VLOOKUP(B24,'2010'!$P$6:$Q$46,2,FALSE),"")</f>
        <v>L0</v>
      </c>
      <c r="B24" s="4" t="s">
        <v>23</v>
      </c>
      <c r="C24" s="5">
        <v>8018</v>
      </c>
      <c r="D24" s="5">
        <v>8209</v>
      </c>
      <c r="E24" s="5">
        <v>3648</v>
      </c>
      <c r="F24" s="5">
        <v>3721</v>
      </c>
      <c r="G24" s="5">
        <v>3111</v>
      </c>
      <c r="H24" s="5">
        <v>3172</v>
      </c>
      <c r="I24" s="5">
        <v>4370</v>
      </c>
      <c r="J24" s="5">
        <v>4488</v>
      </c>
      <c r="K24" s="5">
        <v>3765</v>
      </c>
      <c r="L24" s="5">
        <v>3827</v>
      </c>
    </row>
    <row r="25" spans="1:12" ht="15" thickBot="1">
      <c r="A25" t="str">
        <f>IFERROR(VLOOKUP(B25,'2010'!$P$6:$Q$46,2,FALSE),"")</f>
        <v>L0</v>
      </c>
      <c r="B25" s="8" t="s">
        <v>24</v>
      </c>
      <c r="C25" s="3">
        <v>5591</v>
      </c>
      <c r="D25" s="3">
        <v>5661</v>
      </c>
      <c r="E25" s="3">
        <v>3430</v>
      </c>
      <c r="F25" s="3">
        <v>3473</v>
      </c>
      <c r="G25" s="3">
        <v>3286</v>
      </c>
      <c r="H25" s="3">
        <v>3325</v>
      </c>
      <c r="I25" s="3">
        <v>2160</v>
      </c>
      <c r="J25" s="3">
        <v>2188</v>
      </c>
      <c r="K25" s="3">
        <v>2109</v>
      </c>
      <c r="L25" s="3">
        <v>2129</v>
      </c>
    </row>
    <row r="26" spans="1:12" ht="15" thickBot="1">
      <c r="A26" t="str">
        <f>IFERROR(VLOOKUP(B26,'2010'!$P$6:$Q$46,2,FALSE),"")</f>
        <v>L0</v>
      </c>
      <c r="B26" s="4" t="s">
        <v>25</v>
      </c>
      <c r="C26" s="5">
        <v>5258</v>
      </c>
      <c r="D26" s="5">
        <v>5392</v>
      </c>
      <c r="E26" s="5">
        <v>1173</v>
      </c>
      <c r="F26" s="5">
        <v>1205</v>
      </c>
      <c r="G26" s="5">
        <v>1080</v>
      </c>
      <c r="H26" s="5">
        <v>1118</v>
      </c>
      <c r="I26" s="5">
        <v>4085</v>
      </c>
      <c r="J26" s="5">
        <v>4187</v>
      </c>
      <c r="K26" s="5">
        <v>3866</v>
      </c>
      <c r="L26" s="5">
        <v>3977</v>
      </c>
    </row>
    <row r="27" spans="1:12" ht="15" thickBot="1">
      <c r="A27" t="str">
        <f>IFERROR(VLOOKUP(B27,'2010'!$P$6:$Q$46,2,FALSE),"")</f>
        <v/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2" ht="15" thickBot="1">
      <c r="A28" t="str">
        <f>IFERROR(VLOOKUP(B28,'2010'!$P$6:$Q$46,2,FALSE),"")</f>
        <v>L2</v>
      </c>
      <c r="B28" s="2" t="s">
        <v>26</v>
      </c>
      <c r="C28" s="3">
        <v>33152</v>
      </c>
      <c r="D28" s="3">
        <v>33246</v>
      </c>
      <c r="E28" s="3">
        <v>12653</v>
      </c>
      <c r="F28" s="3">
        <v>12680</v>
      </c>
      <c r="G28" s="3">
        <v>12088</v>
      </c>
      <c r="H28" s="3">
        <v>12135</v>
      </c>
      <c r="I28" s="3">
        <v>20500</v>
      </c>
      <c r="J28" s="3">
        <v>20566</v>
      </c>
      <c r="K28" s="3">
        <v>19530</v>
      </c>
      <c r="L28" s="3">
        <v>19611</v>
      </c>
    </row>
    <row r="29" spans="1:12" ht="15" thickBot="1">
      <c r="A29" t="str">
        <f>IFERROR(VLOOKUP(B29,'2010'!$P$6:$Q$46,2,FALSE),"")</f>
        <v>L0</v>
      </c>
      <c r="B29" s="4" t="s">
        <v>27</v>
      </c>
      <c r="C29" s="5">
        <v>15457</v>
      </c>
      <c r="D29" s="5">
        <v>15444</v>
      </c>
      <c r="E29" s="5">
        <v>7922</v>
      </c>
      <c r="F29" s="5">
        <v>7935</v>
      </c>
      <c r="G29" s="5">
        <v>7565</v>
      </c>
      <c r="H29" s="5">
        <v>7597</v>
      </c>
      <c r="I29" s="5">
        <v>7535</v>
      </c>
      <c r="J29" s="5">
        <v>7509</v>
      </c>
      <c r="K29" s="5">
        <v>6841</v>
      </c>
      <c r="L29" s="5">
        <v>6835</v>
      </c>
    </row>
    <row r="30" spans="1:12" ht="15" thickBot="1">
      <c r="A30" t="str">
        <f>IFERROR(VLOOKUP(B30,'2010'!$P$6:$Q$46,2,FALSE),"")</f>
        <v>L0</v>
      </c>
      <c r="B30" s="8" t="s">
        <v>28</v>
      </c>
      <c r="C30" s="3">
        <v>17695</v>
      </c>
      <c r="D30" s="3">
        <v>17802</v>
      </c>
      <c r="E30" s="3">
        <v>4730</v>
      </c>
      <c r="F30" s="3">
        <v>4745</v>
      </c>
      <c r="G30" s="3">
        <v>4523</v>
      </c>
      <c r="H30" s="3">
        <v>4539</v>
      </c>
      <c r="I30" s="3">
        <v>12965</v>
      </c>
      <c r="J30" s="3">
        <v>13057</v>
      </c>
      <c r="K30" s="3">
        <v>12689</v>
      </c>
      <c r="L30" s="3">
        <v>12776</v>
      </c>
    </row>
    <row r="31" spans="1:12" ht="15" thickBot="1">
      <c r="A31" t="str">
        <f>IFERROR(VLOOKUP(B31,'2010'!$P$6:$Q$46,2,FALSE),"")</f>
        <v/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 ht="15" thickBot="1">
      <c r="A32" t="str">
        <f>IFERROR(VLOOKUP(B32,'2010'!$P$6:$Q$46,2,FALSE),"")</f>
        <v>L2</v>
      </c>
      <c r="B32" s="2" t="s">
        <v>29</v>
      </c>
      <c r="C32" s="3">
        <v>12821</v>
      </c>
      <c r="D32" s="3">
        <v>13058</v>
      </c>
      <c r="E32" s="3">
        <v>12266</v>
      </c>
      <c r="F32" s="3">
        <v>12461</v>
      </c>
      <c r="G32" s="3">
        <v>12001</v>
      </c>
      <c r="H32" s="3">
        <v>12191</v>
      </c>
      <c r="I32" s="9">
        <v>554</v>
      </c>
      <c r="J32" s="9">
        <v>598</v>
      </c>
      <c r="K32" s="9">
        <v>525</v>
      </c>
      <c r="L32" s="9">
        <v>573</v>
      </c>
    </row>
    <row r="33" spans="1:12" ht="15" thickBot="1">
      <c r="A33" t="str">
        <f>IFERROR(VLOOKUP(B33,'2010'!$P$6:$Q$46,2,FALSE),"")</f>
        <v>L0</v>
      </c>
      <c r="B33" s="4" t="s">
        <v>30</v>
      </c>
      <c r="C33" s="10">
        <v>994</v>
      </c>
      <c r="D33" s="10">
        <v>964</v>
      </c>
      <c r="E33" s="10">
        <v>768</v>
      </c>
      <c r="F33" s="10">
        <v>755</v>
      </c>
      <c r="G33" s="10">
        <v>702</v>
      </c>
      <c r="H33" s="10">
        <v>683</v>
      </c>
      <c r="I33" s="10">
        <v>226</v>
      </c>
      <c r="J33" s="10">
        <v>209</v>
      </c>
      <c r="K33" s="10">
        <v>204</v>
      </c>
      <c r="L33" s="10">
        <v>193</v>
      </c>
    </row>
    <row r="34" spans="1:12" ht="15" thickBot="1">
      <c r="A34" t="str">
        <f>IFERROR(VLOOKUP(B34,'2010'!$P$6:$Q$46,2,FALSE),"")</f>
        <v>L0</v>
      </c>
      <c r="B34" s="8" t="s">
        <v>31</v>
      </c>
      <c r="C34" s="3">
        <v>7005</v>
      </c>
      <c r="D34" s="3">
        <v>7130</v>
      </c>
      <c r="E34" s="3">
        <v>6832</v>
      </c>
      <c r="F34" s="3">
        <v>6948</v>
      </c>
      <c r="G34" s="3">
        <v>6707</v>
      </c>
      <c r="H34" s="3">
        <v>6814</v>
      </c>
      <c r="I34" s="9">
        <v>173</v>
      </c>
      <c r="J34" s="9">
        <v>182</v>
      </c>
      <c r="K34" s="9">
        <v>166</v>
      </c>
      <c r="L34" s="9">
        <v>177</v>
      </c>
    </row>
    <row r="35" spans="1:12" ht="15" thickBot="1">
      <c r="A35" t="str">
        <f>IFERROR(VLOOKUP(B35,'2010'!$P$6:$Q$46,2,FALSE),"")</f>
        <v>L0</v>
      </c>
      <c r="B35" s="4" t="s">
        <v>32</v>
      </c>
      <c r="C35" s="5">
        <v>4821</v>
      </c>
      <c r="D35" s="5">
        <v>4964</v>
      </c>
      <c r="E35" s="5">
        <v>4666</v>
      </c>
      <c r="F35" s="5">
        <v>4757</v>
      </c>
      <c r="G35" s="5">
        <v>4592</v>
      </c>
      <c r="H35" s="5">
        <v>4694</v>
      </c>
      <c r="I35" s="10">
        <v>156</v>
      </c>
      <c r="J35" s="10">
        <v>207</v>
      </c>
      <c r="K35" s="10">
        <v>155</v>
      </c>
      <c r="L35" s="10">
        <v>203</v>
      </c>
    </row>
    <row r="36" spans="1:12" ht="15" thickBot="1">
      <c r="A36" t="str">
        <f>IFERROR(VLOOKUP(B36,'2010'!$P$6:$Q$46,2,FALSE),"")</f>
        <v/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 ht="15" thickBot="1">
      <c r="A37" t="str">
        <f>IFERROR(VLOOKUP(B37,'2010'!$P$6:$Q$46,2,FALSE),"")</f>
        <v>L2</v>
      </c>
      <c r="B37" s="2" t="s">
        <v>33</v>
      </c>
      <c r="C37" s="3">
        <v>16994</v>
      </c>
      <c r="D37" s="3">
        <v>16984</v>
      </c>
      <c r="E37" s="3">
        <v>13294</v>
      </c>
      <c r="F37" s="3">
        <v>13354</v>
      </c>
      <c r="G37" s="3">
        <v>12949</v>
      </c>
      <c r="H37" s="3">
        <v>12989</v>
      </c>
      <c r="I37" s="3">
        <v>3701</v>
      </c>
      <c r="J37" s="3">
        <v>3630</v>
      </c>
      <c r="K37" s="3">
        <v>3599</v>
      </c>
      <c r="L37" s="3">
        <v>3555</v>
      </c>
    </row>
    <row r="38" spans="1:12" ht="15" thickBot="1">
      <c r="A38" t="str">
        <f>IFERROR(VLOOKUP(B38,'2010'!$P$6:$Q$46,2,FALSE),"")</f>
        <v>L0</v>
      </c>
      <c r="B38" s="4" t="s">
        <v>34</v>
      </c>
      <c r="C38" s="5">
        <v>8455</v>
      </c>
      <c r="D38" s="5">
        <v>8275</v>
      </c>
      <c r="E38" s="5">
        <v>6109</v>
      </c>
      <c r="F38" s="5">
        <v>5991</v>
      </c>
      <c r="G38" s="5">
        <v>6005</v>
      </c>
      <c r="H38" s="5">
        <v>5881</v>
      </c>
      <c r="I38" s="5">
        <v>2346</v>
      </c>
      <c r="J38" s="5">
        <v>2284</v>
      </c>
      <c r="K38" s="5">
        <v>2303</v>
      </c>
      <c r="L38" s="5">
        <v>2251</v>
      </c>
    </row>
    <row r="39" spans="1:12" ht="15" thickBot="1">
      <c r="A39" t="str">
        <f>IFERROR(VLOOKUP(B39,'2010'!$P$6:$Q$46,2,FALSE),"")</f>
        <v>L0</v>
      </c>
      <c r="B39" s="8" t="s">
        <v>35</v>
      </c>
      <c r="C39" s="3">
        <v>8540</v>
      </c>
      <c r="D39" s="3">
        <v>8709</v>
      </c>
      <c r="E39" s="3">
        <v>7185</v>
      </c>
      <c r="F39" s="3">
        <v>7363</v>
      </c>
      <c r="G39" s="3">
        <v>6944</v>
      </c>
      <c r="H39" s="3">
        <v>7108</v>
      </c>
      <c r="I39" s="3">
        <v>1355</v>
      </c>
      <c r="J39" s="3">
        <v>1346</v>
      </c>
      <c r="K39" s="3">
        <v>1296</v>
      </c>
      <c r="L39" s="3">
        <v>1304</v>
      </c>
    </row>
    <row r="40" spans="1:12" ht="15" thickBot="1">
      <c r="A40" t="str">
        <f>IFERROR(VLOOKUP(B40,'2010'!$P$6:$Q$46,2,FALSE),"")</f>
        <v/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5"/>
    </row>
  </sheetData>
  <mergeCells count="20">
    <mergeCell ref="E2:F2"/>
    <mergeCell ref="E3:F3"/>
    <mergeCell ref="G2:H2"/>
    <mergeCell ref="G3:H3"/>
    <mergeCell ref="B27:L27"/>
    <mergeCell ref="B31:L31"/>
    <mergeCell ref="B36:L36"/>
    <mergeCell ref="B40:L40"/>
    <mergeCell ref="I2:J2"/>
    <mergeCell ref="I3:J3"/>
    <mergeCell ref="K2:L2"/>
    <mergeCell ref="K3:L3"/>
    <mergeCell ref="B6:L6"/>
    <mergeCell ref="B20:L20"/>
    <mergeCell ref="B1:B4"/>
    <mergeCell ref="C1:D1"/>
    <mergeCell ref="E1:H1"/>
    <mergeCell ref="I1:L1"/>
    <mergeCell ref="C2:D2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0B1-B61F-4D75-8219-3D9D24ED9329}">
  <dimension ref="A1:L39"/>
  <sheetViews>
    <sheetView workbookViewId="0">
      <selection activeCell="A5" sqref="A5:A39"/>
    </sheetView>
  </sheetViews>
  <sheetFormatPr defaultRowHeight="14.5"/>
  <cols>
    <col min="2" max="2" width="72.0898437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 s="1">
        <v>2011</v>
      </c>
      <c r="D4" s="1">
        <v>2012</v>
      </c>
      <c r="E4" s="1">
        <v>2011</v>
      </c>
      <c r="F4" s="1">
        <v>2012</v>
      </c>
      <c r="G4" s="1">
        <v>2011</v>
      </c>
      <c r="H4" s="1">
        <v>2012</v>
      </c>
      <c r="I4" s="1">
        <v>2011</v>
      </c>
      <c r="J4" s="1">
        <v>2012</v>
      </c>
      <c r="K4" s="1">
        <v>2011</v>
      </c>
      <c r="L4" s="1">
        <v>2012</v>
      </c>
    </row>
    <row r="5" spans="1:12" ht="15" thickBot="1">
      <c r="A5" t="str">
        <f>IFERROR(VLOOKUP(B5,'2010'!$P$6:$Q$46,2,FALSE),"")</f>
        <v>L3</v>
      </c>
      <c r="B5" s="2" t="s">
        <v>1</v>
      </c>
      <c r="C5" s="3">
        <v>139869</v>
      </c>
      <c r="D5" s="3">
        <v>142469</v>
      </c>
      <c r="E5" s="3">
        <v>74290</v>
      </c>
      <c r="F5" s="3">
        <v>75555</v>
      </c>
      <c r="G5" s="3">
        <v>72182</v>
      </c>
      <c r="H5" s="3">
        <v>73403</v>
      </c>
      <c r="I5" s="3">
        <v>65579</v>
      </c>
      <c r="J5" s="3">
        <v>66914</v>
      </c>
      <c r="K5" s="3">
        <v>63360</v>
      </c>
      <c r="L5" s="3">
        <v>64640</v>
      </c>
    </row>
    <row r="6" spans="1:12" ht="15" thickBot="1">
      <c r="A6" t="str">
        <f>IFERROR(VLOOKUP(B6,'2010'!$P$6:$Q$46,2,FALSE),"")</f>
        <v/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ht="15" thickBot="1">
      <c r="A7" t="str">
        <f>IFERROR(VLOOKUP(B7,'2010'!$P$6:$Q$46,2,FALSE),"")</f>
        <v>L2</v>
      </c>
      <c r="B7" s="2" t="s">
        <v>7</v>
      </c>
      <c r="C7" s="3">
        <v>52547</v>
      </c>
      <c r="D7" s="3">
        <v>54043</v>
      </c>
      <c r="E7" s="3">
        <v>25552</v>
      </c>
      <c r="F7" s="3">
        <v>26208</v>
      </c>
      <c r="G7" s="3">
        <v>25415</v>
      </c>
      <c r="H7" s="3">
        <v>26071</v>
      </c>
      <c r="I7" s="3">
        <v>26995</v>
      </c>
      <c r="J7" s="3">
        <v>27834</v>
      </c>
      <c r="K7" s="3">
        <v>26841</v>
      </c>
      <c r="L7" s="3">
        <v>27633</v>
      </c>
    </row>
    <row r="8" spans="1:12" ht="15" thickBot="1">
      <c r="A8" t="str">
        <f>IFERROR(VLOOKUP(B8,'2010'!$P$6:$Q$46,2,FALSE),"")</f>
        <v>L1</v>
      </c>
      <c r="B8" s="4" t="s">
        <v>8</v>
      </c>
      <c r="C8" s="5">
        <v>21589</v>
      </c>
      <c r="D8" s="5">
        <v>22678</v>
      </c>
      <c r="E8" s="5">
        <v>12275</v>
      </c>
      <c r="F8" s="5">
        <v>12779</v>
      </c>
      <c r="G8" s="5">
        <v>12244</v>
      </c>
      <c r="H8" s="5">
        <v>12749</v>
      </c>
      <c r="I8" s="5">
        <v>9314</v>
      </c>
      <c r="J8" s="5">
        <v>9899</v>
      </c>
      <c r="K8" s="5">
        <v>9289</v>
      </c>
      <c r="L8" s="5">
        <v>9862</v>
      </c>
    </row>
    <row r="9" spans="1:12" ht="15" thickBot="1">
      <c r="A9" t="str">
        <f>IFERROR(VLOOKUP(B9,'2010'!$P$6:$Q$46,2,FALSE),"")</f>
        <v>L0</v>
      </c>
      <c r="B9" s="6" t="s">
        <v>9</v>
      </c>
      <c r="C9" s="3">
        <v>15250</v>
      </c>
      <c r="D9" s="3">
        <v>16042</v>
      </c>
      <c r="E9" s="3">
        <v>9439</v>
      </c>
      <c r="F9" s="3">
        <v>9849</v>
      </c>
      <c r="G9" s="3">
        <v>9415</v>
      </c>
      <c r="H9" s="3">
        <v>9823</v>
      </c>
      <c r="I9" s="3">
        <v>5812</v>
      </c>
      <c r="J9" s="3">
        <v>6194</v>
      </c>
      <c r="K9" s="3">
        <v>5794</v>
      </c>
      <c r="L9" s="3">
        <v>6167</v>
      </c>
    </row>
    <row r="10" spans="1:12" ht="15" thickBot="1">
      <c r="A10" t="str">
        <f>IFERROR(VLOOKUP(B10,'2010'!$P$6:$Q$46,2,FALSE),"")</f>
        <v>L0</v>
      </c>
      <c r="B10" s="7" t="s">
        <v>10</v>
      </c>
      <c r="C10" s="5">
        <v>6339</v>
      </c>
      <c r="D10" s="5">
        <v>6636</v>
      </c>
      <c r="E10" s="5">
        <v>2837</v>
      </c>
      <c r="F10" s="5">
        <v>2931</v>
      </c>
      <c r="G10" s="5">
        <v>2829</v>
      </c>
      <c r="H10" s="5">
        <v>2926</v>
      </c>
      <c r="I10" s="5">
        <v>3503</v>
      </c>
      <c r="J10" s="5">
        <v>3705</v>
      </c>
      <c r="K10" s="5">
        <v>3495</v>
      </c>
      <c r="L10" s="5">
        <v>3695</v>
      </c>
    </row>
    <row r="11" spans="1:12" ht="15" thickBot="1">
      <c r="A11" t="str">
        <f>IFERROR(VLOOKUP(B11,'2010'!$P$6:$Q$46,2,FALSE),"")</f>
        <v>L1</v>
      </c>
      <c r="B11" s="8" t="s">
        <v>11</v>
      </c>
      <c r="C11" s="3">
        <v>30957</v>
      </c>
      <c r="D11" s="3">
        <v>31365</v>
      </c>
      <c r="E11" s="3">
        <v>13277</v>
      </c>
      <c r="F11" s="3">
        <v>13429</v>
      </c>
      <c r="G11" s="3">
        <v>13171</v>
      </c>
      <c r="H11" s="3">
        <v>13321</v>
      </c>
      <c r="I11" s="3">
        <v>17681</v>
      </c>
      <c r="J11" s="3">
        <v>17936</v>
      </c>
      <c r="K11" s="3">
        <v>17552</v>
      </c>
      <c r="L11" s="3">
        <v>17771</v>
      </c>
    </row>
    <row r="12" spans="1:12" ht="15" thickBot="1">
      <c r="A12" t="str">
        <f>IFERROR(VLOOKUP(B12,'2010'!$P$6:$Q$46,2,FALSE),"")</f>
        <v>L0</v>
      </c>
      <c r="B12" s="7" t="s">
        <v>12</v>
      </c>
      <c r="C12" s="5">
        <v>3608</v>
      </c>
      <c r="D12" s="5">
        <v>3816</v>
      </c>
      <c r="E12" s="5">
        <v>2705</v>
      </c>
      <c r="F12" s="5">
        <v>2841</v>
      </c>
      <c r="G12" s="5">
        <v>2694</v>
      </c>
      <c r="H12" s="5">
        <v>2834</v>
      </c>
      <c r="I12" s="10">
        <v>903</v>
      </c>
      <c r="J12" s="10">
        <v>976</v>
      </c>
      <c r="K12" s="10">
        <v>901</v>
      </c>
      <c r="L12" s="10">
        <v>972</v>
      </c>
    </row>
    <row r="13" spans="1:12" ht="15" thickBot="1">
      <c r="A13" t="str">
        <f>IFERROR(VLOOKUP(B13,'2010'!$P$6:$Q$46,2,FALSE),"")</f>
        <v>L0</v>
      </c>
      <c r="B13" s="6" t="s">
        <v>13</v>
      </c>
      <c r="C13" s="3">
        <v>2785</v>
      </c>
      <c r="D13" s="3">
        <v>2846</v>
      </c>
      <c r="E13" s="3">
        <v>2406</v>
      </c>
      <c r="F13" s="3">
        <v>2457</v>
      </c>
      <c r="G13" s="3">
        <v>2401</v>
      </c>
      <c r="H13" s="3">
        <v>2449</v>
      </c>
      <c r="I13" s="9">
        <v>379</v>
      </c>
      <c r="J13" s="9">
        <v>390</v>
      </c>
      <c r="K13" s="9">
        <v>376</v>
      </c>
      <c r="L13" s="9">
        <v>387</v>
      </c>
    </row>
    <row r="14" spans="1:12" ht="15" thickBot="1">
      <c r="A14" t="str">
        <f>IFERROR(VLOOKUP(B14,'2010'!$P$6:$Q$46,2,FALSE),"")</f>
        <v>L0</v>
      </c>
      <c r="B14" s="7" t="s">
        <v>14</v>
      </c>
      <c r="C14" s="5">
        <v>1303</v>
      </c>
      <c r="D14" s="5">
        <v>1316</v>
      </c>
      <c r="E14" s="10">
        <v>687</v>
      </c>
      <c r="F14" s="10">
        <v>720</v>
      </c>
      <c r="G14" s="10">
        <v>684</v>
      </c>
      <c r="H14" s="10">
        <v>719</v>
      </c>
      <c r="I14" s="10">
        <v>616</v>
      </c>
      <c r="J14" s="10">
        <v>596</v>
      </c>
      <c r="K14" s="10">
        <v>615</v>
      </c>
      <c r="L14" s="10">
        <v>590</v>
      </c>
    </row>
    <row r="15" spans="1:12" ht="15" thickBot="1">
      <c r="A15" t="str">
        <f>IFERROR(VLOOKUP(B15,'2010'!$P$6:$Q$46,2,FALSE),"")</f>
        <v>L0</v>
      </c>
      <c r="B15" s="6" t="s">
        <v>15</v>
      </c>
      <c r="C15" s="3">
        <v>2352</v>
      </c>
      <c r="D15" s="3">
        <v>2265</v>
      </c>
      <c r="E15" s="9">
        <v>835</v>
      </c>
      <c r="F15" s="9">
        <v>819</v>
      </c>
      <c r="G15" s="9">
        <v>828</v>
      </c>
      <c r="H15" s="9">
        <v>812</v>
      </c>
      <c r="I15" s="3">
        <v>1518</v>
      </c>
      <c r="J15" s="3">
        <v>1446</v>
      </c>
      <c r="K15" s="3">
        <v>1509</v>
      </c>
      <c r="L15" s="3">
        <v>1438</v>
      </c>
    </row>
    <row r="16" spans="1:12" ht="15" thickBot="1">
      <c r="A16" t="str">
        <f>IFERROR(VLOOKUP(B16,'2010'!$P$6:$Q$46,2,FALSE),"")</f>
        <v>L0</v>
      </c>
      <c r="B16" s="7" t="s">
        <v>16</v>
      </c>
      <c r="C16" s="5">
        <v>1770</v>
      </c>
      <c r="D16" s="5">
        <v>1786</v>
      </c>
      <c r="E16" s="10">
        <v>889</v>
      </c>
      <c r="F16" s="10">
        <v>885</v>
      </c>
      <c r="G16" s="10">
        <v>887</v>
      </c>
      <c r="H16" s="10">
        <v>884</v>
      </c>
      <c r="I16" s="10">
        <v>881</v>
      </c>
      <c r="J16" s="10">
        <v>901</v>
      </c>
      <c r="K16" s="10">
        <v>879</v>
      </c>
      <c r="L16" s="10">
        <v>898</v>
      </c>
    </row>
    <row r="17" spans="1:12" ht="15" thickBot="1">
      <c r="A17" t="str">
        <f>IFERROR(VLOOKUP(B17,'2010'!$P$6:$Q$46,2,FALSE),"")</f>
        <v>L0</v>
      </c>
      <c r="B17" s="6" t="s">
        <v>17</v>
      </c>
      <c r="C17" s="3">
        <v>8619</v>
      </c>
      <c r="D17" s="3">
        <v>8543</v>
      </c>
      <c r="E17" s="3">
        <v>2274</v>
      </c>
      <c r="F17" s="3">
        <v>2253</v>
      </c>
      <c r="G17" s="3">
        <v>2236</v>
      </c>
      <c r="H17" s="3">
        <v>2219</v>
      </c>
      <c r="I17" s="3">
        <v>6345</v>
      </c>
      <c r="J17" s="3">
        <v>6290</v>
      </c>
      <c r="K17" s="3">
        <v>6291</v>
      </c>
      <c r="L17" s="3">
        <v>6210</v>
      </c>
    </row>
    <row r="18" spans="1:12" ht="15" thickBot="1">
      <c r="A18" t="str">
        <f>IFERROR(VLOOKUP(B18,'2010'!$P$6:$Q$46,2,FALSE),"")</f>
        <v>L0</v>
      </c>
      <c r="B18" s="7" t="s">
        <v>18</v>
      </c>
      <c r="C18" s="5">
        <v>2779</v>
      </c>
      <c r="D18" s="5">
        <v>2814</v>
      </c>
      <c r="E18" s="5">
        <v>1499</v>
      </c>
      <c r="F18" s="5">
        <v>1456</v>
      </c>
      <c r="G18" s="5">
        <v>1468</v>
      </c>
      <c r="H18" s="5">
        <v>1419</v>
      </c>
      <c r="I18" s="5">
        <v>1281</v>
      </c>
      <c r="J18" s="5">
        <v>1358</v>
      </c>
      <c r="K18" s="5">
        <v>1244</v>
      </c>
      <c r="L18" s="5">
        <v>1317</v>
      </c>
    </row>
    <row r="19" spans="1:12" ht="15" thickBot="1">
      <c r="A19" t="str">
        <f>IFERROR(VLOOKUP(B19,'2010'!$P$6:$Q$46,2,FALSE),"")</f>
        <v>L0</v>
      </c>
      <c r="B19" s="6" t="s">
        <v>19</v>
      </c>
      <c r="C19" s="3">
        <v>7740</v>
      </c>
      <c r="D19" s="3">
        <v>7977</v>
      </c>
      <c r="E19" s="3">
        <v>1982</v>
      </c>
      <c r="F19" s="3">
        <v>1998</v>
      </c>
      <c r="G19" s="3">
        <v>1973</v>
      </c>
      <c r="H19" s="3">
        <v>1987</v>
      </c>
      <c r="I19" s="3">
        <v>5758</v>
      </c>
      <c r="J19" s="3">
        <v>5979</v>
      </c>
      <c r="K19" s="3">
        <v>5739</v>
      </c>
      <c r="L19" s="3">
        <v>5959</v>
      </c>
    </row>
    <row r="20" spans="1:12" ht="15" thickBot="1">
      <c r="A20" t="str">
        <f>IFERROR(VLOOKUP(B20,'2010'!$P$6:$Q$46,2,FALSE),"")</f>
        <v/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ht="15" thickBot="1">
      <c r="A21" t="str">
        <f>IFERROR(VLOOKUP(B21,'2010'!$P$6:$Q$46,2,FALSE),"")</f>
        <v>L2</v>
      </c>
      <c r="B21" s="2" t="s">
        <v>20</v>
      </c>
      <c r="C21" s="3">
        <v>24787</v>
      </c>
      <c r="D21" s="3">
        <v>25459</v>
      </c>
      <c r="E21" s="3">
        <v>10929</v>
      </c>
      <c r="F21" s="3">
        <v>11135</v>
      </c>
      <c r="G21" s="3">
        <v>10115</v>
      </c>
      <c r="H21" s="3">
        <v>10295</v>
      </c>
      <c r="I21" s="3">
        <v>13858</v>
      </c>
      <c r="J21" s="3">
        <v>14324</v>
      </c>
      <c r="K21" s="3">
        <v>12842</v>
      </c>
      <c r="L21" s="3">
        <v>13353</v>
      </c>
    </row>
    <row r="22" spans="1:12" ht="15" thickBot="1">
      <c r="A22" t="str">
        <f>IFERROR(VLOOKUP(B22,'2010'!$P$6:$Q$46,2,FALSE),"")</f>
        <v>L0</v>
      </c>
      <c r="B22" s="4" t="s">
        <v>21</v>
      </c>
      <c r="C22" s="5">
        <v>3359</v>
      </c>
      <c r="D22" s="5">
        <v>3496</v>
      </c>
      <c r="E22" s="10">
        <v>413</v>
      </c>
      <c r="F22" s="10">
        <v>434</v>
      </c>
      <c r="G22" s="10">
        <v>397</v>
      </c>
      <c r="H22" s="10">
        <v>420</v>
      </c>
      <c r="I22" s="5">
        <v>2945</v>
      </c>
      <c r="J22" s="5">
        <v>3062</v>
      </c>
      <c r="K22" s="5">
        <v>2881</v>
      </c>
      <c r="L22" s="5">
        <v>3006</v>
      </c>
    </row>
    <row r="23" spans="1:12" ht="15" thickBot="1">
      <c r="A23" t="str">
        <f>IFERROR(VLOOKUP(B23,'2010'!$P$6:$Q$46,2,FALSE),"")</f>
        <v>L0</v>
      </c>
      <c r="B23" s="8" t="s">
        <v>22</v>
      </c>
      <c r="C23" s="3">
        <v>3210</v>
      </c>
      <c r="D23" s="3">
        <v>3096</v>
      </c>
      <c r="E23" s="3">
        <v>2546</v>
      </c>
      <c r="F23" s="3">
        <v>2449</v>
      </c>
      <c r="G23" s="3">
        <v>2501</v>
      </c>
      <c r="H23" s="3">
        <v>2397</v>
      </c>
      <c r="I23" s="9">
        <v>664</v>
      </c>
      <c r="J23" s="9">
        <v>647</v>
      </c>
      <c r="K23" s="9">
        <v>618</v>
      </c>
      <c r="L23" s="9">
        <v>606</v>
      </c>
    </row>
    <row r="24" spans="1:12" ht="15" thickBot="1">
      <c r="A24" t="str">
        <f>IFERROR(VLOOKUP(B24,'2010'!$P$6:$Q$46,2,FALSE),"")</f>
        <v>L0</v>
      </c>
      <c r="B24" s="4" t="s">
        <v>23</v>
      </c>
      <c r="C24" s="5">
        <v>7747</v>
      </c>
      <c r="D24" s="5">
        <v>8018</v>
      </c>
      <c r="E24" s="5">
        <v>3534</v>
      </c>
      <c r="F24" s="5">
        <v>3648</v>
      </c>
      <c r="G24" s="5">
        <v>2987</v>
      </c>
      <c r="H24" s="5">
        <v>3111</v>
      </c>
      <c r="I24" s="5">
        <v>4213</v>
      </c>
      <c r="J24" s="5">
        <v>4370</v>
      </c>
      <c r="K24" s="5">
        <v>3571</v>
      </c>
      <c r="L24" s="5">
        <v>3765</v>
      </c>
    </row>
    <row r="25" spans="1:12" ht="15" thickBot="1">
      <c r="A25" t="str">
        <f>IFERROR(VLOOKUP(B25,'2010'!$P$6:$Q$46,2,FALSE),"")</f>
        <v>L0</v>
      </c>
      <c r="B25" s="8" t="s">
        <v>24</v>
      </c>
      <c r="C25" s="3">
        <v>5492</v>
      </c>
      <c r="D25" s="3">
        <v>5591</v>
      </c>
      <c r="E25" s="3">
        <v>3359</v>
      </c>
      <c r="F25" s="3">
        <v>3430</v>
      </c>
      <c r="G25" s="3">
        <v>3232</v>
      </c>
      <c r="H25" s="3">
        <v>3286</v>
      </c>
      <c r="I25" s="3">
        <v>2133</v>
      </c>
      <c r="J25" s="3">
        <v>2160</v>
      </c>
      <c r="K25" s="3">
        <v>2086</v>
      </c>
      <c r="L25" s="3">
        <v>2109</v>
      </c>
    </row>
    <row r="26" spans="1:12" ht="15" thickBot="1">
      <c r="A26" t="str">
        <f>IFERROR(VLOOKUP(B26,'2010'!$P$6:$Q$46,2,FALSE),"")</f>
        <v>L0</v>
      </c>
      <c r="B26" s="4" t="s">
        <v>25</v>
      </c>
      <c r="C26" s="5">
        <v>4979</v>
      </c>
      <c r="D26" s="5">
        <v>5258</v>
      </c>
      <c r="E26" s="5">
        <v>1077</v>
      </c>
      <c r="F26" s="5">
        <v>1173</v>
      </c>
      <c r="G26" s="10">
        <v>998</v>
      </c>
      <c r="H26" s="5">
        <v>1080</v>
      </c>
      <c r="I26" s="5">
        <v>3902</v>
      </c>
      <c r="J26" s="5">
        <v>4085</v>
      </c>
      <c r="K26" s="5">
        <v>3686</v>
      </c>
      <c r="L26" s="5">
        <v>3866</v>
      </c>
    </row>
    <row r="27" spans="1:12" ht="15" thickBot="1">
      <c r="A27" t="str">
        <f>IFERROR(VLOOKUP(B27,'2010'!$P$6:$Q$46,2,FALSE),"")</f>
        <v/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2" ht="15" thickBot="1">
      <c r="A28" t="str">
        <f>IFERROR(VLOOKUP(B28,'2010'!$P$6:$Q$46,2,FALSE),"")</f>
        <v>L2</v>
      </c>
      <c r="B28" s="2" t="s">
        <v>26</v>
      </c>
      <c r="C28" s="3">
        <v>33066</v>
      </c>
      <c r="D28" s="3">
        <v>33152</v>
      </c>
      <c r="E28" s="3">
        <v>12450</v>
      </c>
      <c r="F28" s="3">
        <v>12653</v>
      </c>
      <c r="G28" s="3">
        <v>11902</v>
      </c>
      <c r="H28" s="3">
        <v>12088</v>
      </c>
      <c r="I28" s="3">
        <v>20616</v>
      </c>
      <c r="J28" s="3">
        <v>20500</v>
      </c>
      <c r="K28" s="3">
        <v>19682</v>
      </c>
      <c r="L28" s="3">
        <v>19530</v>
      </c>
    </row>
    <row r="29" spans="1:12" ht="15" thickBot="1">
      <c r="A29" t="str">
        <f>IFERROR(VLOOKUP(B29,'2010'!$P$6:$Q$46,2,FALSE),"")</f>
        <v>L0</v>
      </c>
      <c r="B29" s="4" t="s">
        <v>27</v>
      </c>
      <c r="C29" s="5">
        <v>15330</v>
      </c>
      <c r="D29" s="5">
        <v>15457</v>
      </c>
      <c r="E29" s="5">
        <v>7733</v>
      </c>
      <c r="F29" s="5">
        <v>7922</v>
      </c>
      <c r="G29" s="5">
        <v>7401</v>
      </c>
      <c r="H29" s="5">
        <v>7565</v>
      </c>
      <c r="I29" s="5">
        <v>7597</v>
      </c>
      <c r="J29" s="5">
        <v>7535</v>
      </c>
      <c r="K29" s="5">
        <v>6936</v>
      </c>
      <c r="L29" s="5">
        <v>6841</v>
      </c>
    </row>
    <row r="30" spans="1:12" ht="15" thickBot="1">
      <c r="A30" t="str">
        <f>IFERROR(VLOOKUP(B30,'2010'!$P$6:$Q$46,2,FALSE),"")</f>
        <v>L0</v>
      </c>
      <c r="B30" s="8" t="s">
        <v>28</v>
      </c>
      <c r="C30" s="3">
        <v>17736</v>
      </c>
      <c r="D30" s="3">
        <v>17695</v>
      </c>
      <c r="E30" s="3">
        <v>4717</v>
      </c>
      <c r="F30" s="3">
        <v>4730</v>
      </c>
      <c r="G30" s="3">
        <v>4501</v>
      </c>
      <c r="H30" s="3">
        <v>4523</v>
      </c>
      <c r="I30" s="3">
        <v>13019</v>
      </c>
      <c r="J30" s="3">
        <v>12965</v>
      </c>
      <c r="K30" s="3">
        <v>12747</v>
      </c>
      <c r="L30" s="3">
        <v>12689</v>
      </c>
    </row>
    <row r="31" spans="1:12" ht="15" thickBot="1">
      <c r="A31" t="str">
        <f>IFERROR(VLOOKUP(B31,'2010'!$P$6:$Q$46,2,FALSE),"")</f>
        <v/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 ht="15" thickBot="1">
      <c r="A32" t="str">
        <f>IFERROR(VLOOKUP(B32,'2010'!$P$6:$Q$46,2,FALSE),"")</f>
        <v>L2</v>
      </c>
      <c r="B32" s="2" t="s">
        <v>29</v>
      </c>
      <c r="C32" s="3">
        <v>13009</v>
      </c>
      <c r="D32" s="3">
        <v>12821</v>
      </c>
      <c r="E32" s="3">
        <v>12457</v>
      </c>
      <c r="F32" s="3">
        <v>12266</v>
      </c>
      <c r="G32" s="3">
        <v>12201</v>
      </c>
      <c r="H32" s="3">
        <v>12001</v>
      </c>
      <c r="I32" s="9">
        <v>552</v>
      </c>
      <c r="J32" s="9">
        <v>554</v>
      </c>
      <c r="K32" s="9">
        <v>529</v>
      </c>
      <c r="L32" s="9">
        <v>525</v>
      </c>
    </row>
    <row r="33" spans="1:12" ht="15" thickBot="1">
      <c r="A33" t="str">
        <f>IFERROR(VLOOKUP(B33,'2010'!$P$6:$Q$46,2,FALSE),"")</f>
        <v>L0</v>
      </c>
      <c r="B33" s="4" t="s">
        <v>30</v>
      </c>
      <c r="C33" s="5">
        <v>1001</v>
      </c>
      <c r="D33" s="10">
        <v>994</v>
      </c>
      <c r="E33" s="10">
        <v>785</v>
      </c>
      <c r="F33" s="10">
        <v>768</v>
      </c>
      <c r="G33" s="10">
        <v>702</v>
      </c>
      <c r="H33" s="10">
        <v>702</v>
      </c>
      <c r="I33" s="10">
        <v>216</v>
      </c>
      <c r="J33" s="10">
        <v>226</v>
      </c>
      <c r="K33" s="10">
        <v>199</v>
      </c>
      <c r="L33" s="10">
        <v>204</v>
      </c>
    </row>
    <row r="34" spans="1:12" ht="15" thickBot="1">
      <c r="A34" t="str">
        <f>IFERROR(VLOOKUP(B34,'2010'!$P$6:$Q$46,2,FALSE),"")</f>
        <v>L0</v>
      </c>
      <c r="B34" s="8" t="s">
        <v>31</v>
      </c>
      <c r="C34" s="3">
        <v>7125</v>
      </c>
      <c r="D34" s="3">
        <v>7005</v>
      </c>
      <c r="E34" s="3">
        <v>6962</v>
      </c>
      <c r="F34" s="3">
        <v>6832</v>
      </c>
      <c r="G34" s="3">
        <v>6846</v>
      </c>
      <c r="H34" s="3">
        <v>6707</v>
      </c>
      <c r="I34" s="9">
        <v>163</v>
      </c>
      <c r="J34" s="9">
        <v>173</v>
      </c>
      <c r="K34" s="9">
        <v>160</v>
      </c>
      <c r="L34" s="9">
        <v>166</v>
      </c>
    </row>
    <row r="35" spans="1:12" ht="15" thickBot="1">
      <c r="A35" t="str">
        <f>IFERROR(VLOOKUP(B35,'2010'!$P$6:$Q$46,2,FALSE),"")</f>
        <v>L0</v>
      </c>
      <c r="B35" s="4" t="s">
        <v>32</v>
      </c>
      <c r="C35" s="5">
        <v>4883</v>
      </c>
      <c r="D35" s="5">
        <v>4821</v>
      </c>
      <c r="E35" s="5">
        <v>4710</v>
      </c>
      <c r="F35" s="5">
        <v>4666</v>
      </c>
      <c r="G35" s="5">
        <v>4654</v>
      </c>
      <c r="H35" s="5">
        <v>4592</v>
      </c>
      <c r="I35" s="10">
        <v>173</v>
      </c>
      <c r="J35" s="10">
        <v>156</v>
      </c>
      <c r="K35" s="10">
        <v>170</v>
      </c>
      <c r="L35" s="10">
        <v>155</v>
      </c>
    </row>
    <row r="36" spans="1:12" ht="15" thickBot="1">
      <c r="A36" t="str">
        <f>IFERROR(VLOOKUP(B36,'2010'!$P$6:$Q$46,2,FALSE),"")</f>
        <v/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 ht="15" thickBot="1">
      <c r="A37" t="str">
        <f>IFERROR(VLOOKUP(B37,'2010'!$P$6:$Q$46,2,FALSE),"")</f>
        <v>L2</v>
      </c>
      <c r="B37" s="2" t="s">
        <v>33</v>
      </c>
      <c r="C37" s="3">
        <v>16461</v>
      </c>
      <c r="D37" s="3">
        <v>16994</v>
      </c>
      <c r="E37" s="3">
        <v>12902</v>
      </c>
      <c r="F37" s="3">
        <v>13294</v>
      </c>
      <c r="G37" s="3">
        <v>12548</v>
      </c>
      <c r="H37" s="3">
        <v>12949</v>
      </c>
      <c r="I37" s="3">
        <v>3558</v>
      </c>
      <c r="J37" s="3">
        <v>3701</v>
      </c>
      <c r="K37" s="3">
        <v>3465</v>
      </c>
      <c r="L37" s="3">
        <v>3599</v>
      </c>
    </row>
    <row r="38" spans="1:12" ht="15" thickBot="1">
      <c r="A38" t="str">
        <f>IFERROR(VLOOKUP(B38,'2010'!$P$6:$Q$46,2,FALSE),"")</f>
        <v>L0</v>
      </c>
      <c r="B38" s="4" t="s">
        <v>34</v>
      </c>
      <c r="C38" s="5">
        <v>8142</v>
      </c>
      <c r="D38" s="5">
        <v>8455</v>
      </c>
      <c r="E38" s="5">
        <v>5826</v>
      </c>
      <c r="F38" s="5">
        <v>6109</v>
      </c>
      <c r="G38" s="5">
        <v>5725</v>
      </c>
      <c r="H38" s="5">
        <v>6005</v>
      </c>
      <c r="I38" s="5">
        <v>2316</v>
      </c>
      <c r="J38" s="5">
        <v>2346</v>
      </c>
      <c r="K38" s="5">
        <v>2276</v>
      </c>
      <c r="L38" s="5">
        <v>2303</v>
      </c>
    </row>
    <row r="39" spans="1:12" ht="15" thickBot="1">
      <c r="A39" t="str">
        <f>IFERROR(VLOOKUP(B39,'2010'!$P$6:$Q$46,2,FALSE),"")</f>
        <v>L0</v>
      </c>
      <c r="B39" s="8" t="s">
        <v>35</v>
      </c>
      <c r="C39" s="3">
        <v>8318</v>
      </c>
      <c r="D39" s="3">
        <v>8540</v>
      </c>
      <c r="E39" s="3">
        <v>7076</v>
      </c>
      <c r="F39" s="3">
        <v>7185</v>
      </c>
      <c r="G39" s="3">
        <v>6823</v>
      </c>
      <c r="H39" s="3">
        <v>6944</v>
      </c>
      <c r="I39" s="3">
        <v>1242</v>
      </c>
      <c r="J39" s="3">
        <v>1355</v>
      </c>
      <c r="K39" s="3">
        <v>1190</v>
      </c>
      <c r="L39" s="3">
        <v>1296</v>
      </c>
    </row>
  </sheetData>
  <mergeCells count="19">
    <mergeCell ref="E3:F3"/>
    <mergeCell ref="G2:H2"/>
    <mergeCell ref="G3:H3"/>
    <mergeCell ref="B27:L27"/>
    <mergeCell ref="B31:L31"/>
    <mergeCell ref="B36:L36"/>
    <mergeCell ref="I2:J2"/>
    <mergeCell ref="I3:J3"/>
    <mergeCell ref="K2:L2"/>
    <mergeCell ref="K3:L3"/>
    <mergeCell ref="B6:L6"/>
    <mergeCell ref="B20:L20"/>
    <mergeCell ref="B1:B4"/>
    <mergeCell ref="C1:D1"/>
    <mergeCell ref="E1:H1"/>
    <mergeCell ref="I1:L1"/>
    <mergeCell ref="C2:D2"/>
    <mergeCell ref="C3:D3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7862-0AF8-4C0F-80AC-3F7A6DE1A3A2}">
  <dimension ref="A1:L39"/>
  <sheetViews>
    <sheetView workbookViewId="0">
      <selection activeCell="A39" sqref="A5:A39"/>
    </sheetView>
  </sheetViews>
  <sheetFormatPr defaultRowHeight="14.5"/>
  <cols>
    <col min="2" max="2" width="36.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 s="1">
        <v>2010</v>
      </c>
      <c r="D4" s="1">
        <v>2011</v>
      </c>
      <c r="E4" s="1">
        <v>2010</v>
      </c>
      <c r="F4" s="1">
        <v>2011</v>
      </c>
      <c r="G4" s="1">
        <v>2010</v>
      </c>
      <c r="H4" s="1">
        <v>2011</v>
      </c>
      <c r="I4" s="1">
        <v>2010</v>
      </c>
      <c r="J4" s="1">
        <v>2011</v>
      </c>
      <c r="K4" s="1">
        <v>2010</v>
      </c>
      <c r="L4" s="1">
        <v>2011</v>
      </c>
    </row>
    <row r="5" spans="1:12" ht="15" thickBot="1">
      <c r="A5" t="str">
        <f>IFERROR(VLOOKUP(B5,'2010'!$P$6:$Q$46,2,FALSE),"")</f>
        <v>L3</v>
      </c>
      <c r="B5" s="2" t="s">
        <v>1</v>
      </c>
      <c r="C5" s="3">
        <v>139064</v>
      </c>
      <c r="D5" s="3">
        <v>139869</v>
      </c>
      <c r="E5" s="3">
        <v>73359</v>
      </c>
      <c r="F5" s="3">
        <v>74290</v>
      </c>
      <c r="G5" s="3">
        <v>71230</v>
      </c>
      <c r="H5" s="3">
        <v>72182</v>
      </c>
      <c r="I5" s="3">
        <v>65705</v>
      </c>
      <c r="J5" s="3">
        <v>65579</v>
      </c>
      <c r="K5" s="3">
        <v>63456</v>
      </c>
      <c r="L5" s="3">
        <v>63360</v>
      </c>
    </row>
    <row r="6" spans="1:12" ht="15" thickBot="1">
      <c r="A6" t="str">
        <f>IFERROR(VLOOKUP(B6,'2010'!$P$6:$Q$46,2,FALSE),"")</f>
        <v/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ht="15" thickBot="1">
      <c r="A7" t="str">
        <f>IFERROR(VLOOKUP(B7,'2010'!$P$6:$Q$46,2,FALSE),"")</f>
        <v>L2</v>
      </c>
      <c r="B7" s="2" t="s">
        <v>7</v>
      </c>
      <c r="C7" s="3">
        <v>51743</v>
      </c>
      <c r="D7" s="3">
        <v>52547</v>
      </c>
      <c r="E7" s="3">
        <v>25070</v>
      </c>
      <c r="F7" s="3">
        <v>25552</v>
      </c>
      <c r="G7" s="3">
        <v>24933</v>
      </c>
      <c r="H7" s="3">
        <v>25415</v>
      </c>
      <c r="I7" s="3">
        <v>26673</v>
      </c>
      <c r="J7" s="3">
        <v>26995</v>
      </c>
      <c r="K7" s="3">
        <v>26502</v>
      </c>
      <c r="L7" s="3">
        <v>26841</v>
      </c>
    </row>
    <row r="8" spans="1:12" ht="18.5" thickBot="1">
      <c r="A8" t="str">
        <f>IFERROR(VLOOKUP(B8,'2010'!$P$6:$Q$46,2,FALSE),"")</f>
        <v>L1</v>
      </c>
      <c r="B8" s="4" t="s">
        <v>8</v>
      </c>
      <c r="C8" s="5">
        <v>20938</v>
      </c>
      <c r="D8" s="5">
        <v>21589</v>
      </c>
      <c r="E8" s="5">
        <v>11945</v>
      </c>
      <c r="F8" s="5">
        <v>12275</v>
      </c>
      <c r="G8" s="5">
        <v>11917</v>
      </c>
      <c r="H8" s="5">
        <v>12244</v>
      </c>
      <c r="I8" s="5">
        <v>8993</v>
      </c>
      <c r="J8" s="5">
        <v>9314</v>
      </c>
      <c r="K8" s="5">
        <v>8960</v>
      </c>
      <c r="L8" s="5">
        <v>9289</v>
      </c>
    </row>
    <row r="9" spans="1:12" ht="15" thickBot="1">
      <c r="A9" t="str">
        <f>IFERROR(VLOOKUP(B9,'2010'!$P$6:$Q$46,2,FALSE),"")</f>
        <v>L0</v>
      </c>
      <c r="B9" s="6" t="s">
        <v>9</v>
      </c>
      <c r="C9" s="3">
        <v>15001</v>
      </c>
      <c r="D9" s="3">
        <v>15250</v>
      </c>
      <c r="E9" s="3">
        <v>9266</v>
      </c>
      <c r="F9" s="3">
        <v>9439</v>
      </c>
      <c r="G9" s="3">
        <v>9245</v>
      </c>
      <c r="H9" s="3">
        <v>9415</v>
      </c>
      <c r="I9" s="3">
        <v>5735</v>
      </c>
      <c r="J9" s="3">
        <v>5812</v>
      </c>
      <c r="K9" s="3">
        <v>5712</v>
      </c>
      <c r="L9" s="3">
        <v>5794</v>
      </c>
    </row>
    <row r="10" spans="1:12" ht="15" thickBot="1">
      <c r="A10" t="str">
        <f>IFERROR(VLOOKUP(B10,'2010'!$P$6:$Q$46,2,FALSE),"")</f>
        <v>L0</v>
      </c>
      <c r="B10" s="7" t="s">
        <v>10</v>
      </c>
      <c r="C10" s="5">
        <v>5937</v>
      </c>
      <c r="D10" s="5">
        <v>6339</v>
      </c>
      <c r="E10" s="5">
        <v>2679</v>
      </c>
      <c r="F10" s="5">
        <v>2837</v>
      </c>
      <c r="G10" s="5">
        <v>2672</v>
      </c>
      <c r="H10" s="5">
        <v>2829</v>
      </c>
      <c r="I10" s="5">
        <v>3258</v>
      </c>
      <c r="J10" s="5">
        <v>3503</v>
      </c>
      <c r="K10" s="5">
        <v>3248</v>
      </c>
      <c r="L10" s="5">
        <v>3495</v>
      </c>
    </row>
    <row r="11" spans="1:12" ht="15" thickBot="1">
      <c r="A11" t="str">
        <f>IFERROR(VLOOKUP(B11,'2010'!$P$6:$Q$46,2,FALSE),"")</f>
        <v>L1</v>
      </c>
      <c r="B11" s="8" t="s">
        <v>11</v>
      </c>
      <c r="C11" s="3">
        <v>30805</v>
      </c>
      <c r="D11" s="3">
        <v>30957</v>
      </c>
      <c r="E11" s="3">
        <v>13125</v>
      </c>
      <c r="F11" s="3">
        <v>13277</v>
      </c>
      <c r="G11" s="3">
        <v>13015</v>
      </c>
      <c r="H11" s="3">
        <v>13171</v>
      </c>
      <c r="I11" s="3">
        <v>17680</v>
      </c>
      <c r="J11" s="3">
        <v>17681</v>
      </c>
      <c r="K11" s="3">
        <v>17542</v>
      </c>
      <c r="L11" s="3">
        <v>17552</v>
      </c>
    </row>
    <row r="12" spans="1:12" ht="15" thickBot="1">
      <c r="A12" t="str">
        <f>IFERROR(VLOOKUP(B12,'2010'!$P$6:$Q$46,2,FALSE),"")</f>
        <v>L0</v>
      </c>
      <c r="B12" s="7" t="s">
        <v>12</v>
      </c>
      <c r="C12" s="5">
        <v>3531</v>
      </c>
      <c r="D12" s="5">
        <v>3608</v>
      </c>
      <c r="E12" s="5">
        <v>2620</v>
      </c>
      <c r="F12" s="5">
        <v>2705</v>
      </c>
      <c r="G12" s="5">
        <v>2605</v>
      </c>
      <c r="H12" s="5">
        <v>2694</v>
      </c>
      <c r="I12" s="10">
        <v>911</v>
      </c>
      <c r="J12" s="10">
        <v>903</v>
      </c>
      <c r="K12" s="10">
        <v>909</v>
      </c>
      <c r="L12" s="10">
        <v>901</v>
      </c>
    </row>
    <row r="13" spans="1:12" ht="15" thickBot="1">
      <c r="A13" t="str">
        <f>IFERROR(VLOOKUP(B13,'2010'!$P$6:$Q$46,2,FALSE),"")</f>
        <v>L0</v>
      </c>
      <c r="B13" s="6" t="s">
        <v>13</v>
      </c>
      <c r="C13" s="3">
        <v>2619</v>
      </c>
      <c r="D13" s="3">
        <v>2785</v>
      </c>
      <c r="E13" s="3">
        <v>2282</v>
      </c>
      <c r="F13" s="3">
        <v>2406</v>
      </c>
      <c r="G13" s="3">
        <v>2275</v>
      </c>
      <c r="H13" s="3">
        <v>2401</v>
      </c>
      <c r="I13" s="9">
        <v>337</v>
      </c>
      <c r="J13" s="9">
        <v>379</v>
      </c>
      <c r="K13" s="9">
        <v>336</v>
      </c>
      <c r="L13" s="9">
        <v>376</v>
      </c>
    </row>
    <row r="14" spans="1:12" ht="15" thickBot="1">
      <c r="A14" t="str">
        <f>IFERROR(VLOOKUP(B14,'2010'!$P$6:$Q$46,2,FALSE),"")</f>
        <v>L0</v>
      </c>
      <c r="B14" s="7" t="s">
        <v>14</v>
      </c>
      <c r="C14" s="5">
        <v>1409</v>
      </c>
      <c r="D14" s="5">
        <v>1303</v>
      </c>
      <c r="E14" s="10">
        <v>755</v>
      </c>
      <c r="F14" s="10">
        <v>687</v>
      </c>
      <c r="G14" s="10">
        <v>749</v>
      </c>
      <c r="H14" s="10">
        <v>684</v>
      </c>
      <c r="I14" s="10">
        <v>655</v>
      </c>
      <c r="J14" s="10">
        <v>616</v>
      </c>
      <c r="K14" s="10">
        <v>649</v>
      </c>
      <c r="L14" s="10">
        <v>615</v>
      </c>
    </row>
    <row r="15" spans="1:12" ht="15" thickBot="1">
      <c r="A15" t="str">
        <f>IFERROR(VLOOKUP(B15,'2010'!$P$6:$Q$46,2,FALSE),"")</f>
        <v>L0</v>
      </c>
      <c r="B15" s="6" t="s">
        <v>15</v>
      </c>
      <c r="C15" s="3">
        <v>2337</v>
      </c>
      <c r="D15" s="3">
        <v>2352</v>
      </c>
      <c r="E15" s="9">
        <v>836</v>
      </c>
      <c r="F15" s="9">
        <v>835</v>
      </c>
      <c r="G15" s="9">
        <v>831</v>
      </c>
      <c r="H15" s="9">
        <v>828</v>
      </c>
      <c r="I15" s="3">
        <v>1500</v>
      </c>
      <c r="J15" s="3">
        <v>1518</v>
      </c>
      <c r="K15" s="3">
        <v>1491</v>
      </c>
      <c r="L15" s="3">
        <v>1509</v>
      </c>
    </row>
    <row r="16" spans="1:12" ht="15" thickBot="1">
      <c r="A16" t="str">
        <f>IFERROR(VLOOKUP(B16,'2010'!$P$6:$Q$46,2,FALSE),"")</f>
        <v>L0</v>
      </c>
      <c r="B16" s="7" t="s">
        <v>16</v>
      </c>
      <c r="C16" s="5">
        <v>1716</v>
      </c>
      <c r="D16" s="5">
        <v>1770</v>
      </c>
      <c r="E16" s="10">
        <v>878</v>
      </c>
      <c r="F16" s="10">
        <v>889</v>
      </c>
      <c r="G16" s="10">
        <v>877</v>
      </c>
      <c r="H16" s="10">
        <v>887</v>
      </c>
      <c r="I16" s="10">
        <v>838</v>
      </c>
      <c r="J16" s="10">
        <v>881</v>
      </c>
      <c r="K16" s="10">
        <v>836</v>
      </c>
      <c r="L16" s="10">
        <v>879</v>
      </c>
    </row>
    <row r="17" spans="1:12" ht="15" thickBot="1">
      <c r="A17" t="str">
        <f>IFERROR(VLOOKUP(B17,'2010'!$P$6:$Q$46,2,FALSE),"")</f>
        <v>L0</v>
      </c>
      <c r="B17" s="6" t="s">
        <v>17</v>
      </c>
      <c r="C17" s="3">
        <v>8628</v>
      </c>
      <c r="D17" s="3">
        <v>8619</v>
      </c>
      <c r="E17" s="3">
        <v>2261</v>
      </c>
      <c r="F17" s="3">
        <v>2274</v>
      </c>
      <c r="G17" s="3">
        <v>2235</v>
      </c>
      <c r="H17" s="3">
        <v>2236</v>
      </c>
      <c r="I17" s="3">
        <v>6367</v>
      </c>
      <c r="J17" s="3">
        <v>6345</v>
      </c>
      <c r="K17" s="3">
        <v>6300</v>
      </c>
      <c r="L17" s="3">
        <v>6291</v>
      </c>
    </row>
    <row r="18" spans="1:12" ht="18.5" thickBot="1">
      <c r="A18" t="str">
        <f>IFERROR(VLOOKUP(B18,'2010'!$P$6:$Q$46,2,FALSE),"")</f>
        <v>L0</v>
      </c>
      <c r="B18" s="7" t="s">
        <v>18</v>
      </c>
      <c r="C18" s="5">
        <v>2759</v>
      </c>
      <c r="D18" s="5">
        <v>2779</v>
      </c>
      <c r="E18" s="5">
        <v>1484</v>
      </c>
      <c r="F18" s="5">
        <v>1499</v>
      </c>
      <c r="G18" s="5">
        <v>1444</v>
      </c>
      <c r="H18" s="5">
        <v>1468</v>
      </c>
      <c r="I18" s="5">
        <v>1276</v>
      </c>
      <c r="J18" s="5">
        <v>1281</v>
      </c>
      <c r="K18" s="5">
        <v>1244</v>
      </c>
      <c r="L18" s="5">
        <v>1244</v>
      </c>
    </row>
    <row r="19" spans="1:12" ht="15" thickBot="1">
      <c r="A19" t="str">
        <f>IFERROR(VLOOKUP(B19,'2010'!$P$6:$Q$46,2,FALSE),"")</f>
        <v>L0</v>
      </c>
      <c r="B19" s="6" t="s">
        <v>19</v>
      </c>
      <c r="C19" s="3">
        <v>7805</v>
      </c>
      <c r="D19" s="3">
        <v>7740</v>
      </c>
      <c r="E19" s="3">
        <v>2009</v>
      </c>
      <c r="F19" s="3">
        <v>1982</v>
      </c>
      <c r="G19" s="3">
        <v>2001</v>
      </c>
      <c r="H19" s="3">
        <v>1973</v>
      </c>
      <c r="I19" s="3">
        <v>5796</v>
      </c>
      <c r="J19" s="3">
        <v>5758</v>
      </c>
      <c r="K19" s="3">
        <v>5777</v>
      </c>
      <c r="L19" s="3">
        <v>5739</v>
      </c>
    </row>
    <row r="20" spans="1:12" ht="15" thickBot="1">
      <c r="A20" t="str">
        <f>IFERROR(VLOOKUP(B20,'2010'!$P$6:$Q$46,2,FALSE),"")</f>
        <v/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ht="15" thickBot="1">
      <c r="A21" t="str">
        <f>IFERROR(VLOOKUP(B21,'2010'!$P$6:$Q$46,2,FALSE),"")</f>
        <v>L2</v>
      </c>
      <c r="B21" s="2" t="s">
        <v>20</v>
      </c>
      <c r="C21" s="3">
        <v>24634</v>
      </c>
      <c r="D21" s="3">
        <v>24787</v>
      </c>
      <c r="E21" s="3">
        <v>10652</v>
      </c>
      <c r="F21" s="3">
        <v>10929</v>
      </c>
      <c r="G21" s="3">
        <v>9835</v>
      </c>
      <c r="H21" s="3">
        <v>10115</v>
      </c>
      <c r="I21" s="3">
        <v>13982</v>
      </c>
      <c r="J21" s="3">
        <v>13858</v>
      </c>
      <c r="K21" s="3">
        <v>13008</v>
      </c>
      <c r="L21" s="3">
        <v>12842</v>
      </c>
    </row>
    <row r="22" spans="1:12" ht="15" thickBot="1">
      <c r="A22" t="str">
        <f>IFERROR(VLOOKUP(B22,'2010'!$P$6:$Q$46,2,FALSE),"")</f>
        <v>L0</v>
      </c>
      <c r="B22" s="4" t="s">
        <v>21</v>
      </c>
      <c r="C22" s="5">
        <v>3332</v>
      </c>
      <c r="D22" s="5">
        <v>3359</v>
      </c>
      <c r="E22" s="10">
        <v>370</v>
      </c>
      <c r="F22" s="10">
        <v>413</v>
      </c>
      <c r="G22" s="10">
        <v>347</v>
      </c>
      <c r="H22" s="10">
        <v>397</v>
      </c>
      <c r="I22" s="5">
        <v>2962</v>
      </c>
      <c r="J22" s="5">
        <v>2945</v>
      </c>
      <c r="K22" s="5">
        <v>2892</v>
      </c>
      <c r="L22" s="5">
        <v>2881</v>
      </c>
    </row>
    <row r="23" spans="1:12" ht="15" thickBot="1">
      <c r="A23" t="str">
        <f>IFERROR(VLOOKUP(B23,'2010'!$P$6:$Q$46,2,FALSE),"")</f>
        <v>L0</v>
      </c>
      <c r="B23" s="8" t="s">
        <v>22</v>
      </c>
      <c r="C23" s="3">
        <v>3289</v>
      </c>
      <c r="D23" s="3">
        <v>3210</v>
      </c>
      <c r="E23" s="3">
        <v>2587</v>
      </c>
      <c r="F23" s="3">
        <v>2546</v>
      </c>
      <c r="G23" s="3">
        <v>2537</v>
      </c>
      <c r="H23" s="3">
        <v>2501</v>
      </c>
      <c r="I23" s="9">
        <v>703</v>
      </c>
      <c r="J23" s="9">
        <v>664</v>
      </c>
      <c r="K23" s="9">
        <v>657</v>
      </c>
      <c r="L23" s="9">
        <v>618</v>
      </c>
    </row>
    <row r="24" spans="1:12" ht="15" thickBot="1">
      <c r="A24" t="str">
        <f>IFERROR(VLOOKUP(B24,'2010'!$P$6:$Q$46,2,FALSE),"")</f>
        <v>L0</v>
      </c>
      <c r="B24" s="4" t="s">
        <v>23</v>
      </c>
      <c r="C24" s="5">
        <v>7660</v>
      </c>
      <c r="D24" s="5">
        <v>7747</v>
      </c>
      <c r="E24" s="5">
        <v>3439</v>
      </c>
      <c r="F24" s="5">
        <v>3534</v>
      </c>
      <c r="G24" s="5">
        <v>2935</v>
      </c>
      <c r="H24" s="5">
        <v>2987</v>
      </c>
      <c r="I24" s="5">
        <v>4221</v>
      </c>
      <c r="J24" s="5">
        <v>4213</v>
      </c>
      <c r="K24" s="5">
        <v>3603</v>
      </c>
      <c r="L24" s="5">
        <v>3571</v>
      </c>
    </row>
    <row r="25" spans="1:12" ht="18.5" thickBot="1">
      <c r="A25" t="str">
        <f>IFERROR(VLOOKUP(B25,'2010'!$P$6:$Q$46,2,FALSE),"")</f>
        <v>L0</v>
      </c>
      <c r="B25" s="8" t="s">
        <v>24</v>
      </c>
      <c r="C25" s="3">
        <v>5328</v>
      </c>
      <c r="D25" s="3">
        <v>5492</v>
      </c>
      <c r="E25" s="3">
        <v>3164</v>
      </c>
      <c r="F25" s="3">
        <v>3359</v>
      </c>
      <c r="G25" s="3">
        <v>3016</v>
      </c>
      <c r="H25" s="3">
        <v>3232</v>
      </c>
      <c r="I25" s="3">
        <v>2164</v>
      </c>
      <c r="J25" s="3">
        <v>2133</v>
      </c>
      <c r="K25" s="3">
        <v>2114</v>
      </c>
      <c r="L25" s="3">
        <v>2086</v>
      </c>
    </row>
    <row r="26" spans="1:12" ht="15" thickBot="1">
      <c r="A26" t="str">
        <f>IFERROR(VLOOKUP(B26,'2010'!$P$6:$Q$46,2,FALSE),"")</f>
        <v>L0</v>
      </c>
      <c r="B26" s="4" t="s">
        <v>25</v>
      </c>
      <c r="C26" s="5">
        <v>5024</v>
      </c>
      <c r="D26" s="5">
        <v>4979</v>
      </c>
      <c r="E26" s="5">
        <v>1092</v>
      </c>
      <c r="F26" s="5">
        <v>1077</v>
      </c>
      <c r="G26" s="5">
        <v>1000</v>
      </c>
      <c r="H26" s="10">
        <v>998</v>
      </c>
      <c r="I26" s="5">
        <v>3932</v>
      </c>
      <c r="J26" s="5">
        <v>3902</v>
      </c>
      <c r="K26" s="5">
        <v>3742</v>
      </c>
      <c r="L26" s="5">
        <v>3686</v>
      </c>
    </row>
    <row r="27" spans="1:12" ht="15" thickBot="1">
      <c r="A27" t="str">
        <f>IFERROR(VLOOKUP(B27,'2010'!$P$6:$Q$46,2,FALSE),"")</f>
        <v/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spans="1:12" ht="15" thickBot="1">
      <c r="A28" t="str">
        <f>IFERROR(VLOOKUP(B28,'2010'!$P$6:$Q$46,2,FALSE),"")</f>
        <v>L2</v>
      </c>
      <c r="B28" s="2" t="s">
        <v>26</v>
      </c>
      <c r="C28" s="3">
        <v>33433</v>
      </c>
      <c r="D28" s="3">
        <v>33066</v>
      </c>
      <c r="E28" s="3">
        <v>12419</v>
      </c>
      <c r="F28" s="3">
        <v>12450</v>
      </c>
      <c r="G28" s="3">
        <v>11849</v>
      </c>
      <c r="H28" s="3">
        <v>11902</v>
      </c>
      <c r="I28" s="3">
        <v>21015</v>
      </c>
      <c r="J28" s="3">
        <v>20616</v>
      </c>
      <c r="K28" s="3">
        <v>20020</v>
      </c>
      <c r="L28" s="3">
        <v>19682</v>
      </c>
    </row>
    <row r="29" spans="1:12" ht="15" thickBot="1">
      <c r="A29" t="str">
        <f>IFERROR(VLOOKUP(B29,'2010'!$P$6:$Q$46,2,FALSE),"")</f>
        <v>L0</v>
      </c>
      <c r="B29" s="4" t="s">
        <v>27</v>
      </c>
      <c r="C29" s="5">
        <v>15386</v>
      </c>
      <c r="D29" s="5">
        <v>15330</v>
      </c>
      <c r="E29" s="5">
        <v>7703</v>
      </c>
      <c r="F29" s="5">
        <v>7733</v>
      </c>
      <c r="G29" s="5">
        <v>7350</v>
      </c>
      <c r="H29" s="5">
        <v>7401</v>
      </c>
      <c r="I29" s="5">
        <v>7683</v>
      </c>
      <c r="J29" s="5">
        <v>7597</v>
      </c>
      <c r="K29" s="5">
        <v>6989</v>
      </c>
      <c r="L29" s="5">
        <v>6936</v>
      </c>
    </row>
    <row r="30" spans="1:12" ht="15" thickBot="1">
      <c r="A30" t="str">
        <f>IFERROR(VLOOKUP(B30,'2010'!$P$6:$Q$46,2,FALSE),"")</f>
        <v>L0</v>
      </c>
      <c r="B30" s="8" t="s">
        <v>28</v>
      </c>
      <c r="C30" s="3">
        <v>18047</v>
      </c>
      <c r="D30" s="3">
        <v>17736</v>
      </c>
      <c r="E30" s="3">
        <v>4716</v>
      </c>
      <c r="F30" s="3">
        <v>4717</v>
      </c>
      <c r="G30" s="3">
        <v>4499</v>
      </c>
      <c r="H30" s="3">
        <v>4501</v>
      </c>
      <c r="I30" s="3">
        <v>13331</v>
      </c>
      <c r="J30" s="3">
        <v>13019</v>
      </c>
      <c r="K30" s="3">
        <v>13031</v>
      </c>
      <c r="L30" s="3">
        <v>12747</v>
      </c>
    </row>
    <row r="31" spans="1:12" ht="15" thickBot="1">
      <c r="A31" t="str">
        <f>IFERROR(VLOOKUP(B31,'2010'!$P$6:$Q$46,2,FALSE),"")</f>
        <v/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2"/>
    </row>
    <row r="32" spans="1:12" ht="18.5" thickBot="1">
      <c r="A32" t="str">
        <f>IFERROR(VLOOKUP(B32,'2010'!$P$6:$Q$46,2,FALSE),"")</f>
        <v>L2</v>
      </c>
      <c r="B32" s="2" t="s">
        <v>29</v>
      </c>
      <c r="C32" s="3">
        <v>13073</v>
      </c>
      <c r="D32" s="3">
        <v>13009</v>
      </c>
      <c r="E32" s="3">
        <v>12467</v>
      </c>
      <c r="F32" s="3">
        <v>12457</v>
      </c>
      <c r="G32" s="3">
        <v>12219</v>
      </c>
      <c r="H32" s="3">
        <v>12201</v>
      </c>
      <c r="I32" s="9">
        <v>606</v>
      </c>
      <c r="J32" s="9">
        <v>552</v>
      </c>
      <c r="K32" s="9">
        <v>583</v>
      </c>
      <c r="L32" s="9">
        <v>529</v>
      </c>
    </row>
    <row r="33" spans="1:12" ht="15" thickBot="1">
      <c r="A33" t="str">
        <f>IFERROR(VLOOKUP(B33,'2010'!$P$6:$Q$46,2,FALSE),"")</f>
        <v>L0</v>
      </c>
      <c r="B33" s="4" t="s">
        <v>30</v>
      </c>
      <c r="C33" s="10">
        <v>987</v>
      </c>
      <c r="D33" s="5">
        <v>1001</v>
      </c>
      <c r="E33" s="10">
        <v>755</v>
      </c>
      <c r="F33" s="10">
        <v>785</v>
      </c>
      <c r="G33" s="10">
        <v>687</v>
      </c>
      <c r="H33" s="10">
        <v>702</v>
      </c>
      <c r="I33" s="10">
        <v>231</v>
      </c>
      <c r="J33" s="10">
        <v>216</v>
      </c>
      <c r="K33" s="10">
        <v>214</v>
      </c>
      <c r="L33" s="10">
        <v>199</v>
      </c>
    </row>
    <row r="34" spans="1:12" ht="15" thickBot="1">
      <c r="A34" t="str">
        <f>IFERROR(VLOOKUP(B34,'2010'!$P$6:$Q$46,2,FALSE),"")</f>
        <v>L0</v>
      </c>
      <c r="B34" s="8" t="s">
        <v>31</v>
      </c>
      <c r="C34" s="3">
        <v>7175</v>
      </c>
      <c r="D34" s="3">
        <v>7125</v>
      </c>
      <c r="E34" s="3">
        <v>6990</v>
      </c>
      <c r="F34" s="3">
        <v>6962</v>
      </c>
      <c r="G34" s="3">
        <v>6872</v>
      </c>
      <c r="H34" s="3">
        <v>6846</v>
      </c>
      <c r="I34" s="9">
        <v>185</v>
      </c>
      <c r="J34" s="9">
        <v>163</v>
      </c>
      <c r="K34" s="9">
        <v>183</v>
      </c>
      <c r="L34" s="9">
        <v>160</v>
      </c>
    </row>
    <row r="35" spans="1:12" ht="15" thickBot="1">
      <c r="A35" t="str">
        <f>IFERROR(VLOOKUP(B35,'2010'!$P$6:$Q$46,2,FALSE),"")</f>
        <v>L0</v>
      </c>
      <c r="B35" s="4" t="s">
        <v>32</v>
      </c>
      <c r="C35" s="5">
        <v>4911</v>
      </c>
      <c r="D35" s="5">
        <v>4883</v>
      </c>
      <c r="E35" s="5">
        <v>4721</v>
      </c>
      <c r="F35" s="5">
        <v>4710</v>
      </c>
      <c r="G35" s="5">
        <v>4660</v>
      </c>
      <c r="H35" s="5">
        <v>4654</v>
      </c>
      <c r="I35" s="10">
        <v>190</v>
      </c>
      <c r="J35" s="10">
        <v>173</v>
      </c>
      <c r="K35" s="10">
        <v>186</v>
      </c>
      <c r="L35" s="10">
        <v>170</v>
      </c>
    </row>
    <row r="36" spans="1:12" ht="15" thickBot="1">
      <c r="A36" t="str">
        <f>IFERROR(VLOOKUP(B36,'2010'!$P$6:$Q$46,2,FALSE),"")</f>
        <v/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 ht="18.5" thickBot="1">
      <c r="A37" t="str">
        <f>IFERROR(VLOOKUP(B37,'2010'!$P$6:$Q$46,2,FALSE),"")</f>
        <v>L2</v>
      </c>
      <c r="B37" s="2" t="s">
        <v>33</v>
      </c>
      <c r="C37" s="3">
        <v>16180</v>
      </c>
      <c r="D37" s="3">
        <v>16461</v>
      </c>
      <c r="E37" s="3">
        <v>12751</v>
      </c>
      <c r="F37" s="3">
        <v>12902</v>
      </c>
      <c r="G37" s="3">
        <v>12394</v>
      </c>
      <c r="H37" s="3">
        <v>12548</v>
      </c>
      <c r="I37" s="3">
        <v>3429</v>
      </c>
      <c r="J37" s="3">
        <v>3558</v>
      </c>
      <c r="K37" s="3">
        <v>3342</v>
      </c>
      <c r="L37" s="3">
        <v>3465</v>
      </c>
    </row>
    <row r="38" spans="1:12" ht="15" thickBot="1">
      <c r="A38" t="str">
        <f>IFERROR(VLOOKUP(B38,'2010'!$P$6:$Q$46,2,FALSE),"")</f>
        <v>L0</v>
      </c>
      <c r="B38" s="4" t="s">
        <v>34</v>
      </c>
      <c r="C38" s="5">
        <v>7998</v>
      </c>
      <c r="D38" s="5">
        <v>8142</v>
      </c>
      <c r="E38" s="5">
        <v>5792</v>
      </c>
      <c r="F38" s="5">
        <v>5826</v>
      </c>
      <c r="G38" s="5">
        <v>5686</v>
      </c>
      <c r="H38" s="5">
        <v>5725</v>
      </c>
      <c r="I38" s="5">
        <v>2206</v>
      </c>
      <c r="J38" s="5">
        <v>2316</v>
      </c>
      <c r="K38" s="5">
        <v>2169</v>
      </c>
      <c r="L38" s="5">
        <v>2276</v>
      </c>
    </row>
    <row r="39" spans="1:12" ht="15" thickBot="1">
      <c r="A39" t="str">
        <f>IFERROR(VLOOKUP(B39,'2010'!$P$6:$Q$46,2,FALSE),"")</f>
        <v>L0</v>
      </c>
      <c r="B39" s="8" t="s">
        <v>35</v>
      </c>
      <c r="C39" s="3">
        <v>8182</v>
      </c>
      <c r="D39" s="3">
        <v>8318</v>
      </c>
      <c r="E39" s="3">
        <v>6959</v>
      </c>
      <c r="F39" s="3">
        <v>7076</v>
      </c>
      <c r="G39" s="3">
        <v>6708</v>
      </c>
      <c r="H39" s="3">
        <v>6823</v>
      </c>
      <c r="I39" s="3">
        <v>1224</v>
      </c>
      <c r="J39" s="3">
        <v>1242</v>
      </c>
      <c r="K39" s="3">
        <v>1173</v>
      </c>
      <c r="L39" s="3">
        <v>1190</v>
      </c>
    </row>
  </sheetData>
  <mergeCells count="19">
    <mergeCell ref="E3:F3"/>
    <mergeCell ref="G2:H2"/>
    <mergeCell ref="G3:H3"/>
    <mergeCell ref="B27:L27"/>
    <mergeCell ref="B31:L31"/>
    <mergeCell ref="B36:L36"/>
    <mergeCell ref="I2:J2"/>
    <mergeCell ref="I3:J3"/>
    <mergeCell ref="K2:L2"/>
    <mergeCell ref="K3:L3"/>
    <mergeCell ref="B6:L6"/>
    <mergeCell ref="B20:L20"/>
    <mergeCell ref="B1:B4"/>
    <mergeCell ref="C1:D1"/>
    <mergeCell ref="E1:H1"/>
    <mergeCell ref="I1:L1"/>
    <mergeCell ref="C2:D2"/>
    <mergeCell ref="C3:D3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269-274F-4F93-83A6-F78041E786D7}">
  <dimension ref="A1:Q46"/>
  <sheetViews>
    <sheetView workbookViewId="0">
      <selection activeCell="P6" sqref="P6"/>
    </sheetView>
  </sheetViews>
  <sheetFormatPr defaultRowHeight="14.5"/>
  <cols>
    <col min="1" max="1" width="15.08984375" customWidth="1"/>
    <col min="2" max="2" width="43.1796875" customWidth="1"/>
  </cols>
  <sheetData>
    <row r="1" spans="1:17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7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7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7" ht="15" thickBot="1">
      <c r="A4" t="s">
        <v>38</v>
      </c>
      <c r="B4" s="22"/>
      <c r="C4">
        <v>2009</v>
      </c>
      <c r="D4">
        <v>2010</v>
      </c>
      <c r="E4" s="12">
        <v>2009</v>
      </c>
      <c r="F4">
        <v>2010</v>
      </c>
      <c r="G4">
        <v>2009</v>
      </c>
      <c r="H4">
        <v>2010</v>
      </c>
      <c r="I4">
        <v>2009</v>
      </c>
      <c r="J4">
        <v>2010</v>
      </c>
      <c r="K4">
        <v>2009</v>
      </c>
      <c r="L4">
        <v>2010</v>
      </c>
    </row>
    <row r="5" spans="1:17" ht="15" thickBot="1">
      <c r="B5" s="12" t="s">
        <v>37</v>
      </c>
      <c r="E5" s="12"/>
    </row>
    <row r="6" spans="1:17" ht="15" thickBot="1">
      <c r="A6" t="s">
        <v>41</v>
      </c>
      <c r="B6" s="2" t="s">
        <v>1</v>
      </c>
      <c r="C6" s="11">
        <v>139877</v>
      </c>
      <c r="D6" s="11">
        <v>139064</v>
      </c>
      <c r="E6" s="13">
        <v>73670</v>
      </c>
      <c r="F6" s="11">
        <v>73359</v>
      </c>
      <c r="G6" s="11">
        <v>71341</v>
      </c>
      <c r="H6" s="11">
        <v>71230</v>
      </c>
      <c r="I6" s="11">
        <v>66208</v>
      </c>
      <c r="J6" s="11">
        <v>65705</v>
      </c>
      <c r="K6" s="11">
        <v>63699</v>
      </c>
      <c r="L6" s="11">
        <v>63456</v>
      </c>
      <c r="P6" t="s">
        <v>1</v>
      </c>
      <c r="Q6" t="s">
        <v>41</v>
      </c>
    </row>
    <row r="7" spans="1:17" ht="15" thickBot="1">
      <c r="E7" s="12"/>
    </row>
    <row r="8" spans="1:17" ht="15" thickBot="1">
      <c r="A8" t="s">
        <v>40</v>
      </c>
      <c r="B8" s="2" t="s">
        <v>7</v>
      </c>
      <c r="C8" s="11">
        <v>52219</v>
      </c>
      <c r="D8" s="11">
        <v>51743</v>
      </c>
      <c r="E8" s="13">
        <v>25385</v>
      </c>
      <c r="F8" s="11">
        <v>25070</v>
      </c>
      <c r="G8" s="11">
        <v>25255</v>
      </c>
      <c r="H8" s="11">
        <v>24933</v>
      </c>
      <c r="I8" s="11">
        <v>26833</v>
      </c>
      <c r="J8" s="11">
        <v>26673</v>
      </c>
      <c r="K8" s="11">
        <v>26660</v>
      </c>
      <c r="L8" s="11">
        <v>26502</v>
      </c>
      <c r="P8" t="s">
        <v>7</v>
      </c>
      <c r="Q8" t="s">
        <v>40</v>
      </c>
    </row>
    <row r="9" spans="1:17" ht="15" thickBot="1">
      <c r="E9" s="12"/>
    </row>
    <row r="10" spans="1:17" ht="15" thickBot="1">
      <c r="A10" t="s">
        <v>42</v>
      </c>
      <c r="B10" s="4" t="s">
        <v>8</v>
      </c>
      <c r="C10" s="11">
        <v>21529</v>
      </c>
      <c r="D10" s="11">
        <v>20938</v>
      </c>
      <c r="E10" s="13">
        <v>12330</v>
      </c>
      <c r="F10" s="11">
        <v>11945</v>
      </c>
      <c r="G10" s="11">
        <v>12296</v>
      </c>
      <c r="H10" s="11">
        <v>11917</v>
      </c>
      <c r="I10" s="11">
        <v>9199</v>
      </c>
      <c r="J10" s="11">
        <v>8993</v>
      </c>
      <c r="K10" s="11">
        <v>9175</v>
      </c>
      <c r="L10" s="11">
        <v>8960</v>
      </c>
      <c r="P10" t="s">
        <v>8</v>
      </c>
      <c r="Q10" t="s">
        <v>42</v>
      </c>
    </row>
    <row r="11" spans="1:17" ht="15" thickBot="1">
      <c r="A11" t="s">
        <v>39</v>
      </c>
      <c r="B11" s="6" t="s">
        <v>9</v>
      </c>
      <c r="C11" s="11">
        <v>15447</v>
      </c>
      <c r="D11" s="11">
        <v>15001</v>
      </c>
      <c r="E11" s="13">
        <v>9674</v>
      </c>
      <c r="F11" s="11">
        <v>9266</v>
      </c>
      <c r="G11" s="11">
        <v>9647</v>
      </c>
      <c r="H11" s="11">
        <v>9245</v>
      </c>
      <c r="I11" s="11">
        <v>5773</v>
      </c>
      <c r="J11" s="11">
        <v>5735</v>
      </c>
      <c r="K11" s="11">
        <v>5757</v>
      </c>
      <c r="L11" s="11">
        <v>5712</v>
      </c>
      <c r="P11" t="s">
        <v>9</v>
      </c>
      <c r="Q11" t="s">
        <v>39</v>
      </c>
    </row>
    <row r="12" spans="1:17" ht="15" thickBot="1">
      <c r="A12" t="s">
        <v>39</v>
      </c>
      <c r="B12" s="7" t="s">
        <v>10</v>
      </c>
      <c r="C12" s="11">
        <v>6082</v>
      </c>
      <c r="D12" s="11">
        <v>5937</v>
      </c>
      <c r="E12" s="13">
        <v>2655</v>
      </c>
      <c r="F12" s="11">
        <v>2679</v>
      </c>
      <c r="G12" s="11">
        <v>2648</v>
      </c>
      <c r="H12" s="11">
        <v>2672</v>
      </c>
      <c r="I12" s="11">
        <v>3426</v>
      </c>
      <c r="J12" s="11">
        <v>3258</v>
      </c>
      <c r="K12" s="11">
        <v>3418</v>
      </c>
      <c r="L12" s="11">
        <v>3248</v>
      </c>
      <c r="P12" t="s">
        <v>10</v>
      </c>
      <c r="Q12" t="s">
        <v>39</v>
      </c>
    </row>
    <row r="13" spans="1:17" ht="15" thickBot="1">
      <c r="A13" t="s">
        <v>42</v>
      </c>
      <c r="B13" s="8" t="s">
        <v>11</v>
      </c>
      <c r="C13" s="11">
        <v>30690</v>
      </c>
      <c r="D13" s="11">
        <v>30805</v>
      </c>
      <c r="E13" s="13">
        <v>13056</v>
      </c>
      <c r="F13" s="11">
        <v>13125</v>
      </c>
      <c r="G13" s="11">
        <v>12960</v>
      </c>
      <c r="H13" s="11">
        <v>13015</v>
      </c>
      <c r="I13" s="11">
        <v>17634</v>
      </c>
      <c r="J13" s="11">
        <v>17680</v>
      </c>
      <c r="K13" s="11">
        <v>17485</v>
      </c>
      <c r="L13" s="11">
        <v>17542</v>
      </c>
      <c r="P13" t="s">
        <v>11</v>
      </c>
      <c r="Q13" t="s">
        <v>42</v>
      </c>
    </row>
    <row r="14" spans="1:17" ht="15" thickBot="1">
      <c r="A14" t="s">
        <v>39</v>
      </c>
      <c r="B14" s="7" t="s">
        <v>12</v>
      </c>
      <c r="C14" s="11">
        <v>3481</v>
      </c>
      <c r="D14" s="11">
        <v>3531</v>
      </c>
      <c r="E14" s="13">
        <v>2618</v>
      </c>
      <c r="F14" s="11">
        <v>2620</v>
      </c>
      <c r="G14" s="11">
        <v>2606</v>
      </c>
      <c r="H14" s="11">
        <v>2605</v>
      </c>
      <c r="I14">
        <v>863</v>
      </c>
      <c r="J14">
        <v>911</v>
      </c>
      <c r="K14">
        <v>859</v>
      </c>
      <c r="L14">
        <v>909</v>
      </c>
      <c r="P14" t="s">
        <v>12</v>
      </c>
      <c r="Q14" t="s">
        <v>39</v>
      </c>
    </row>
    <row r="15" spans="1:17" ht="15" thickBot="1">
      <c r="A15" t="s">
        <v>39</v>
      </c>
      <c r="B15" s="6" t="s">
        <v>13</v>
      </c>
      <c r="C15" s="11">
        <v>2740</v>
      </c>
      <c r="D15" s="11">
        <v>2619</v>
      </c>
      <c r="E15" s="13">
        <v>2363</v>
      </c>
      <c r="F15" s="11">
        <v>2282</v>
      </c>
      <c r="G15" s="11">
        <v>2359</v>
      </c>
      <c r="H15" s="11">
        <v>2275</v>
      </c>
      <c r="I15">
        <v>377</v>
      </c>
      <c r="J15">
        <v>337</v>
      </c>
      <c r="K15">
        <v>376</v>
      </c>
      <c r="L15">
        <v>336</v>
      </c>
      <c r="P15" t="s">
        <v>13</v>
      </c>
      <c r="Q15" t="s">
        <v>39</v>
      </c>
    </row>
    <row r="16" spans="1:17" ht="15" thickBot="1">
      <c r="A16" t="s">
        <v>39</v>
      </c>
      <c r="B16" s="7" t="s">
        <v>14</v>
      </c>
      <c r="C16" s="11">
        <v>1328</v>
      </c>
      <c r="D16" s="11">
        <v>1409</v>
      </c>
      <c r="E16" s="12">
        <v>707</v>
      </c>
      <c r="F16">
        <v>755</v>
      </c>
      <c r="G16">
        <v>704</v>
      </c>
      <c r="H16">
        <v>749</v>
      </c>
      <c r="I16">
        <v>621</v>
      </c>
      <c r="J16">
        <v>655</v>
      </c>
      <c r="K16">
        <v>619</v>
      </c>
      <c r="L16">
        <v>649</v>
      </c>
      <c r="P16" t="s">
        <v>14</v>
      </c>
      <c r="Q16" t="s">
        <v>39</v>
      </c>
    </row>
    <row r="17" spans="1:17" ht="15" thickBot="1">
      <c r="A17" t="s">
        <v>39</v>
      </c>
      <c r="B17" s="6" t="s">
        <v>15</v>
      </c>
      <c r="C17" s="11">
        <v>2341</v>
      </c>
      <c r="D17" s="11">
        <v>2337</v>
      </c>
      <c r="E17" s="12">
        <v>868</v>
      </c>
      <c r="F17">
        <v>836</v>
      </c>
      <c r="G17">
        <v>859</v>
      </c>
      <c r="H17">
        <v>831</v>
      </c>
      <c r="I17" s="11">
        <v>1474</v>
      </c>
      <c r="J17" s="11">
        <v>1500</v>
      </c>
      <c r="K17" s="11">
        <v>1461</v>
      </c>
      <c r="L17" s="11">
        <v>1491</v>
      </c>
      <c r="P17" t="s">
        <v>15</v>
      </c>
      <c r="Q17" t="s">
        <v>39</v>
      </c>
    </row>
    <row r="18" spans="1:17" ht="15" thickBot="1">
      <c r="A18" t="s">
        <v>39</v>
      </c>
      <c r="B18" s="7" t="s">
        <v>16</v>
      </c>
      <c r="C18" s="11">
        <v>1710</v>
      </c>
      <c r="D18" s="11">
        <v>1716</v>
      </c>
      <c r="E18" s="12">
        <v>859</v>
      </c>
      <c r="F18">
        <v>878</v>
      </c>
      <c r="G18">
        <v>859</v>
      </c>
      <c r="H18">
        <v>877</v>
      </c>
      <c r="I18">
        <v>851</v>
      </c>
      <c r="J18">
        <v>838</v>
      </c>
      <c r="K18">
        <v>848</v>
      </c>
      <c r="L18">
        <v>836</v>
      </c>
      <c r="P18" t="s">
        <v>16</v>
      </c>
      <c r="Q18" t="s">
        <v>39</v>
      </c>
    </row>
    <row r="19" spans="1:17" ht="15" thickBot="1">
      <c r="A19" t="s">
        <v>39</v>
      </c>
      <c r="B19" s="6" t="s">
        <v>17</v>
      </c>
      <c r="C19" s="11">
        <v>8627</v>
      </c>
      <c r="D19" s="11">
        <v>8628</v>
      </c>
      <c r="E19" s="13">
        <v>2221</v>
      </c>
      <c r="F19" s="11">
        <v>2261</v>
      </c>
      <c r="G19" s="11">
        <v>2195</v>
      </c>
      <c r="H19" s="11">
        <v>2235</v>
      </c>
      <c r="I19" s="11">
        <v>6407</v>
      </c>
      <c r="J19" s="11">
        <v>6367</v>
      </c>
      <c r="K19" s="11">
        <v>6337</v>
      </c>
      <c r="L19" s="11">
        <v>6300</v>
      </c>
      <c r="P19" t="s">
        <v>17</v>
      </c>
      <c r="Q19" t="s">
        <v>39</v>
      </c>
    </row>
    <row r="20" spans="1:17" ht="15" thickBot="1">
      <c r="B20" s="7"/>
      <c r="E20" s="12"/>
    </row>
    <row r="21" spans="1:17" ht="15" thickBot="1">
      <c r="A21" t="s">
        <v>39</v>
      </c>
      <c r="B21" s="7" t="s">
        <v>18</v>
      </c>
      <c r="C21" s="11">
        <v>2724</v>
      </c>
      <c r="D21" s="11">
        <v>2759</v>
      </c>
      <c r="E21" s="13">
        <v>1453</v>
      </c>
      <c r="F21" s="11">
        <v>1484</v>
      </c>
      <c r="G21" s="11">
        <v>1418</v>
      </c>
      <c r="H21" s="11">
        <v>1444</v>
      </c>
      <c r="I21" s="11">
        <v>1271</v>
      </c>
      <c r="J21" s="11">
        <v>1276</v>
      </c>
      <c r="K21" s="11">
        <v>1237</v>
      </c>
      <c r="L21" s="11">
        <v>1244</v>
      </c>
      <c r="P21" t="s">
        <v>18</v>
      </c>
      <c r="Q21" t="s">
        <v>39</v>
      </c>
    </row>
    <row r="22" spans="1:17" ht="15" thickBot="1">
      <c r="B22" s="6"/>
      <c r="E22" s="12"/>
    </row>
    <row r="23" spans="1:17" ht="15" thickBot="1">
      <c r="A23" t="s">
        <v>39</v>
      </c>
      <c r="B23" s="6" t="s">
        <v>19</v>
      </c>
      <c r="C23" s="11">
        <v>7738</v>
      </c>
      <c r="D23" s="11">
        <v>7805</v>
      </c>
      <c r="E23" s="13">
        <v>1968</v>
      </c>
      <c r="F23" s="11">
        <v>2009</v>
      </c>
      <c r="G23" s="11">
        <v>1959</v>
      </c>
      <c r="H23" s="11">
        <v>2001</v>
      </c>
      <c r="I23" s="11">
        <v>5770</v>
      </c>
      <c r="J23" s="11">
        <v>5796</v>
      </c>
      <c r="K23" s="11">
        <v>5748</v>
      </c>
      <c r="L23" s="11">
        <v>5777</v>
      </c>
      <c r="P23" t="s">
        <v>19</v>
      </c>
      <c r="Q23" t="s">
        <v>39</v>
      </c>
    </row>
    <row r="24" spans="1:17" ht="15" thickBot="1">
      <c r="E24" s="12"/>
    </row>
    <row r="25" spans="1:17" ht="15" thickBot="1">
      <c r="A25" t="s">
        <v>40</v>
      </c>
      <c r="B25" s="2" t="s">
        <v>20</v>
      </c>
      <c r="C25" s="11">
        <v>24598</v>
      </c>
      <c r="D25" s="11">
        <v>24634</v>
      </c>
      <c r="E25" s="13">
        <v>10521</v>
      </c>
      <c r="F25" s="11">
        <v>10652</v>
      </c>
      <c r="G25" s="11">
        <v>9623</v>
      </c>
      <c r="H25" s="11">
        <v>9835</v>
      </c>
      <c r="I25" s="11">
        <v>14077</v>
      </c>
      <c r="J25" s="11">
        <v>13982</v>
      </c>
      <c r="K25" s="11">
        <v>12970</v>
      </c>
      <c r="L25" s="11">
        <v>13008</v>
      </c>
      <c r="P25" t="s">
        <v>20</v>
      </c>
      <c r="Q25" t="s">
        <v>40</v>
      </c>
    </row>
    <row r="26" spans="1:17" ht="15" thickBot="1">
      <c r="A26" t="s">
        <v>39</v>
      </c>
      <c r="B26" s="4" t="s">
        <v>21</v>
      </c>
      <c r="C26" s="11">
        <v>3309</v>
      </c>
      <c r="D26" s="11">
        <v>3332</v>
      </c>
      <c r="E26" s="12">
        <v>350</v>
      </c>
      <c r="F26">
        <v>370</v>
      </c>
      <c r="G26">
        <v>339</v>
      </c>
      <c r="H26">
        <v>347</v>
      </c>
      <c r="I26" s="11">
        <v>2959</v>
      </c>
      <c r="J26" s="11">
        <v>2962</v>
      </c>
      <c r="K26" s="11">
        <v>2887</v>
      </c>
      <c r="L26" s="11">
        <v>2892</v>
      </c>
      <c r="P26" t="s">
        <v>21</v>
      </c>
      <c r="Q26" t="s">
        <v>39</v>
      </c>
    </row>
    <row r="27" spans="1:17" ht="15" thickBot="1">
      <c r="A27" t="s">
        <v>39</v>
      </c>
      <c r="B27" s="8" t="s">
        <v>22</v>
      </c>
      <c r="C27" s="11">
        <v>3164</v>
      </c>
      <c r="D27" s="11">
        <v>3289</v>
      </c>
      <c r="E27" s="13">
        <v>2457</v>
      </c>
      <c r="F27" s="11">
        <v>2587</v>
      </c>
      <c r="G27" s="11">
        <v>2397</v>
      </c>
      <c r="H27" s="11">
        <v>2537</v>
      </c>
      <c r="I27">
        <v>707</v>
      </c>
      <c r="J27">
        <v>703</v>
      </c>
      <c r="K27">
        <v>649</v>
      </c>
      <c r="L27">
        <v>657</v>
      </c>
      <c r="P27" t="s">
        <v>22</v>
      </c>
      <c r="Q27" t="s">
        <v>39</v>
      </c>
    </row>
    <row r="28" spans="1:17" ht="15" thickBot="1">
      <c r="A28" t="s">
        <v>39</v>
      </c>
      <c r="B28" s="4" t="s">
        <v>23</v>
      </c>
      <c r="C28" s="11">
        <v>7733</v>
      </c>
      <c r="D28" s="11">
        <v>7660</v>
      </c>
      <c r="E28" s="13">
        <v>3422</v>
      </c>
      <c r="F28" s="11">
        <v>3439</v>
      </c>
      <c r="G28" s="11">
        <v>2843</v>
      </c>
      <c r="H28" s="11">
        <v>2935</v>
      </c>
      <c r="I28" s="11">
        <v>4310</v>
      </c>
      <c r="J28" s="11">
        <v>4221</v>
      </c>
      <c r="K28" s="11">
        <v>3594</v>
      </c>
      <c r="L28" s="11">
        <v>3603</v>
      </c>
      <c r="P28" t="s">
        <v>23</v>
      </c>
      <c r="Q28" t="s">
        <v>39</v>
      </c>
    </row>
    <row r="29" spans="1:17" ht="15" thickBot="1">
      <c r="B29" s="8"/>
      <c r="E29" s="12"/>
    </row>
    <row r="30" spans="1:17" ht="15" thickBot="1">
      <c r="A30" t="s">
        <v>39</v>
      </c>
      <c r="B30" s="8" t="s">
        <v>24</v>
      </c>
      <c r="C30" s="11">
        <v>5349</v>
      </c>
      <c r="D30" s="11">
        <v>5328</v>
      </c>
      <c r="E30" s="13">
        <v>3186</v>
      </c>
      <c r="F30" s="11">
        <v>3164</v>
      </c>
      <c r="G30" s="11">
        <v>3037</v>
      </c>
      <c r="H30" s="11">
        <v>3016</v>
      </c>
      <c r="I30" s="11">
        <v>2163</v>
      </c>
      <c r="J30" s="11">
        <v>2164</v>
      </c>
      <c r="K30" s="11">
        <v>2099</v>
      </c>
      <c r="L30" s="11">
        <v>2114</v>
      </c>
      <c r="P30" t="s">
        <v>24</v>
      </c>
      <c r="Q30" t="s">
        <v>39</v>
      </c>
    </row>
    <row r="31" spans="1:17" ht="15" thickBot="1">
      <c r="A31" t="s">
        <v>39</v>
      </c>
      <c r="B31" s="4" t="s">
        <v>25</v>
      </c>
      <c r="C31" s="11">
        <v>5043</v>
      </c>
      <c r="D31" s="11">
        <v>5024</v>
      </c>
      <c r="E31" s="13">
        <v>1106</v>
      </c>
      <c r="F31" s="11">
        <v>1092</v>
      </c>
      <c r="G31" s="11">
        <v>1007</v>
      </c>
      <c r="H31" s="11">
        <v>1000</v>
      </c>
      <c r="I31" s="11">
        <v>3937</v>
      </c>
      <c r="J31" s="11">
        <v>3932</v>
      </c>
      <c r="K31" s="11">
        <v>3741</v>
      </c>
      <c r="L31" s="11">
        <v>3742</v>
      </c>
      <c r="P31" t="s">
        <v>25</v>
      </c>
      <c r="Q31" t="s">
        <v>39</v>
      </c>
    </row>
    <row r="32" spans="1:17" ht="15" thickBot="1">
      <c r="E32" s="12"/>
    </row>
    <row r="33" spans="1:17" ht="15" thickBot="1">
      <c r="A33" t="s">
        <v>40</v>
      </c>
      <c r="B33" s="2" t="s">
        <v>26</v>
      </c>
      <c r="C33" s="11">
        <v>33787</v>
      </c>
      <c r="D33" s="11">
        <v>33433</v>
      </c>
      <c r="E33" s="13">
        <v>12498</v>
      </c>
      <c r="F33" s="11">
        <v>12419</v>
      </c>
      <c r="G33" s="11">
        <v>11878</v>
      </c>
      <c r="H33" s="11">
        <v>11849</v>
      </c>
      <c r="I33" s="11">
        <v>21289</v>
      </c>
      <c r="J33" s="11">
        <v>21015</v>
      </c>
      <c r="K33" s="11">
        <v>20193</v>
      </c>
      <c r="L33" s="11">
        <v>20020</v>
      </c>
      <c r="P33" t="s">
        <v>26</v>
      </c>
      <c r="Q33" t="s">
        <v>40</v>
      </c>
    </row>
    <row r="34" spans="1:17" ht="15" thickBot="1">
      <c r="A34" t="s">
        <v>39</v>
      </c>
      <c r="B34" s="4" t="s">
        <v>27</v>
      </c>
      <c r="C34" s="11">
        <v>15641</v>
      </c>
      <c r="D34" s="11">
        <v>15386</v>
      </c>
      <c r="E34" s="13">
        <v>7880</v>
      </c>
      <c r="F34" s="11">
        <v>7703</v>
      </c>
      <c r="G34" s="11">
        <v>7492</v>
      </c>
      <c r="H34" s="11">
        <v>7350</v>
      </c>
      <c r="I34" s="11">
        <v>7761</v>
      </c>
      <c r="J34" s="11">
        <v>7683</v>
      </c>
      <c r="K34" s="11">
        <v>6998</v>
      </c>
      <c r="L34" s="11">
        <v>6989</v>
      </c>
      <c r="P34" t="s">
        <v>27</v>
      </c>
      <c r="Q34" t="s">
        <v>39</v>
      </c>
    </row>
    <row r="35" spans="1:17" ht="15" thickBot="1">
      <c r="A35" t="s">
        <v>39</v>
      </c>
      <c r="B35" s="8" t="s">
        <v>28</v>
      </c>
      <c r="C35" s="11">
        <v>18146</v>
      </c>
      <c r="D35" s="11">
        <v>18047</v>
      </c>
      <c r="E35" s="13">
        <v>4618</v>
      </c>
      <c r="F35" s="11">
        <v>4716</v>
      </c>
      <c r="G35" s="11">
        <v>4385</v>
      </c>
      <c r="H35" s="11">
        <v>4499</v>
      </c>
      <c r="I35" s="11">
        <v>13527</v>
      </c>
      <c r="J35" s="11">
        <v>13331</v>
      </c>
      <c r="K35" s="11">
        <v>13195</v>
      </c>
      <c r="L35" s="11">
        <v>13031</v>
      </c>
      <c r="P35" t="s">
        <v>28</v>
      </c>
      <c r="Q35" t="s">
        <v>39</v>
      </c>
    </row>
    <row r="36" spans="1:17">
      <c r="E36" s="12"/>
    </row>
    <row r="37" spans="1:17" ht="15" thickBot="1">
      <c r="E37" s="12"/>
    </row>
    <row r="38" spans="1:17" ht="15" thickBot="1">
      <c r="A38" t="s">
        <v>40</v>
      </c>
      <c r="B38" s="2" t="s">
        <v>29</v>
      </c>
      <c r="C38" s="11">
        <v>13323</v>
      </c>
      <c r="D38" s="11">
        <v>13073</v>
      </c>
      <c r="E38" s="13">
        <v>12735</v>
      </c>
      <c r="F38" s="11">
        <v>12467</v>
      </c>
      <c r="G38" s="11">
        <v>12427</v>
      </c>
      <c r="H38" s="11">
        <v>12219</v>
      </c>
      <c r="I38">
        <v>587</v>
      </c>
      <c r="J38">
        <v>606</v>
      </c>
      <c r="K38">
        <v>559</v>
      </c>
      <c r="L38">
        <v>583</v>
      </c>
      <c r="P38" t="s">
        <v>29</v>
      </c>
      <c r="Q38" t="s">
        <v>40</v>
      </c>
    </row>
    <row r="39" spans="1:17" ht="15" thickBot="1">
      <c r="A39" t="s">
        <v>39</v>
      </c>
      <c r="B39" s="4" t="s">
        <v>30</v>
      </c>
      <c r="C39">
        <v>926</v>
      </c>
      <c r="D39">
        <v>987</v>
      </c>
      <c r="E39" s="12">
        <v>736</v>
      </c>
      <c r="F39">
        <v>755</v>
      </c>
      <c r="G39">
        <v>651</v>
      </c>
      <c r="H39">
        <v>687</v>
      </c>
      <c r="I39">
        <v>190</v>
      </c>
      <c r="J39">
        <v>231</v>
      </c>
      <c r="K39">
        <v>170</v>
      </c>
      <c r="L39">
        <v>214</v>
      </c>
      <c r="P39" t="s">
        <v>30</v>
      </c>
      <c r="Q39" t="s">
        <v>39</v>
      </c>
    </row>
    <row r="40" spans="1:17" ht="15" thickBot="1">
      <c r="A40" t="s">
        <v>39</v>
      </c>
      <c r="B40" s="8" t="s">
        <v>31</v>
      </c>
      <c r="C40" s="11">
        <v>7439</v>
      </c>
      <c r="D40" s="11">
        <v>7175</v>
      </c>
      <c r="E40" s="13">
        <v>7248</v>
      </c>
      <c r="F40" s="11">
        <v>6990</v>
      </c>
      <c r="G40" s="11">
        <v>7109</v>
      </c>
      <c r="H40" s="11">
        <v>6872</v>
      </c>
      <c r="I40">
        <v>191</v>
      </c>
      <c r="J40">
        <v>185</v>
      </c>
      <c r="K40">
        <v>187</v>
      </c>
      <c r="L40">
        <v>183</v>
      </c>
      <c r="P40" t="s">
        <v>31</v>
      </c>
      <c r="Q40" t="s">
        <v>39</v>
      </c>
    </row>
    <row r="41" spans="1:17" ht="15" thickBot="1">
      <c r="A41" t="s">
        <v>39</v>
      </c>
      <c r="B41" s="4" t="s">
        <v>32</v>
      </c>
      <c r="C41" s="11">
        <v>4957</v>
      </c>
      <c r="D41" s="11">
        <v>4911</v>
      </c>
      <c r="E41" s="13">
        <v>4751</v>
      </c>
      <c r="F41" s="11">
        <v>4721</v>
      </c>
      <c r="G41" s="11">
        <v>4668</v>
      </c>
      <c r="H41" s="11">
        <v>4660</v>
      </c>
      <c r="I41">
        <v>206</v>
      </c>
      <c r="J41">
        <v>190</v>
      </c>
      <c r="K41">
        <v>202</v>
      </c>
      <c r="L41">
        <v>186</v>
      </c>
      <c r="P41" t="s">
        <v>32</v>
      </c>
      <c r="Q41" t="s">
        <v>39</v>
      </c>
    </row>
    <row r="42" spans="1:17">
      <c r="E42" s="12"/>
    </row>
    <row r="43" spans="1:17" ht="15" thickBot="1">
      <c r="E43" s="12"/>
    </row>
    <row r="44" spans="1:17" ht="15" thickBot="1">
      <c r="A44" t="s">
        <v>40</v>
      </c>
      <c r="B44" s="2" t="s">
        <v>33</v>
      </c>
      <c r="C44" s="11">
        <v>15951</v>
      </c>
      <c r="D44" s="11">
        <v>16180</v>
      </c>
      <c r="E44" s="13">
        <v>12530</v>
      </c>
      <c r="F44" s="11">
        <v>12751</v>
      </c>
      <c r="G44" s="11">
        <v>12158</v>
      </c>
      <c r="H44" s="11">
        <v>12394</v>
      </c>
      <c r="I44" s="11">
        <v>3421</v>
      </c>
      <c r="J44" s="11">
        <v>3429</v>
      </c>
      <c r="K44" s="11">
        <v>3316</v>
      </c>
      <c r="L44" s="11">
        <v>3342</v>
      </c>
      <c r="P44" t="s">
        <v>33</v>
      </c>
      <c r="Q44" t="s">
        <v>40</v>
      </c>
    </row>
    <row r="45" spans="1:17" ht="15" thickBot="1">
      <c r="A45" t="s">
        <v>39</v>
      </c>
      <c r="B45" s="4" t="s">
        <v>34</v>
      </c>
      <c r="C45" s="11">
        <v>7654</v>
      </c>
      <c r="D45" s="11">
        <v>7998</v>
      </c>
      <c r="E45" s="13">
        <v>5502</v>
      </c>
      <c r="F45" s="11">
        <v>5792</v>
      </c>
      <c r="G45" s="11">
        <v>5411</v>
      </c>
      <c r="H45" s="11">
        <v>5686</v>
      </c>
      <c r="I45" s="11">
        <v>2152</v>
      </c>
      <c r="J45" s="11">
        <v>2206</v>
      </c>
      <c r="K45" s="11">
        <v>2109</v>
      </c>
      <c r="L45" s="11">
        <v>2169</v>
      </c>
      <c r="P45" t="s">
        <v>34</v>
      </c>
      <c r="Q45" t="s">
        <v>39</v>
      </c>
    </row>
    <row r="46" spans="1:17" ht="15" thickBot="1">
      <c r="A46" t="s">
        <v>39</v>
      </c>
      <c r="B46" s="8" t="s">
        <v>35</v>
      </c>
      <c r="C46" s="11">
        <v>8297</v>
      </c>
      <c r="D46" s="11">
        <v>8182</v>
      </c>
      <c r="E46" s="13">
        <v>7028</v>
      </c>
      <c r="F46" s="11">
        <v>6959</v>
      </c>
      <c r="G46" s="11">
        <v>6746</v>
      </c>
      <c r="H46" s="11">
        <v>6708</v>
      </c>
      <c r="I46" s="11">
        <v>1269</v>
      </c>
      <c r="J46" s="11">
        <v>1224</v>
      </c>
      <c r="K46" s="11">
        <v>1208</v>
      </c>
      <c r="L46" s="11">
        <v>1173</v>
      </c>
      <c r="P46" t="s">
        <v>35</v>
      </c>
      <c r="Q46" t="s">
        <v>39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732C-9B6B-4A39-88D5-D746B468A43B}">
  <dimension ref="A1:L46"/>
  <sheetViews>
    <sheetView workbookViewId="0">
      <selection activeCell="D1" sqref="A1:D1048576"/>
    </sheetView>
  </sheetViews>
  <sheetFormatPr defaultRowHeight="14.5"/>
  <cols>
    <col min="2" max="2" width="100.26953125" bestFit="1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2008</v>
      </c>
      <c r="D4">
        <v>2009</v>
      </c>
      <c r="E4">
        <v>2008</v>
      </c>
      <c r="F4">
        <v>2009</v>
      </c>
      <c r="G4">
        <v>2008</v>
      </c>
      <c r="H4">
        <v>2009</v>
      </c>
      <c r="I4">
        <v>2008</v>
      </c>
      <c r="J4">
        <v>2009</v>
      </c>
      <c r="K4">
        <v>2008</v>
      </c>
      <c r="L4">
        <v>2009</v>
      </c>
    </row>
    <row r="5" spans="1:12" ht="15" thickBot="1">
      <c r="A5" t="s">
        <v>41</v>
      </c>
      <c r="B5" s="2" t="s">
        <v>1</v>
      </c>
      <c r="C5" s="11">
        <v>145362</v>
      </c>
      <c r="D5" s="11">
        <v>139877</v>
      </c>
      <c r="E5" s="11">
        <v>77486</v>
      </c>
      <c r="F5" s="11">
        <v>73670</v>
      </c>
      <c r="G5" s="11">
        <v>74750</v>
      </c>
      <c r="H5" s="11">
        <v>71341</v>
      </c>
      <c r="I5" s="11">
        <v>67876</v>
      </c>
      <c r="J5" s="11">
        <v>66208</v>
      </c>
      <c r="K5" s="11">
        <v>65039</v>
      </c>
      <c r="L5" s="11">
        <v>63699</v>
      </c>
    </row>
    <row r="6" spans="1:12" ht="15" thickBot="1"/>
    <row r="7" spans="1:12" ht="15" thickBot="1">
      <c r="A7" t="s">
        <v>40</v>
      </c>
      <c r="B7" s="2" t="s">
        <v>7</v>
      </c>
      <c r="C7" s="11">
        <v>52761</v>
      </c>
      <c r="D7" s="11">
        <v>52219</v>
      </c>
      <c r="E7" s="11">
        <v>25948</v>
      </c>
      <c r="F7" s="11">
        <v>25385</v>
      </c>
      <c r="G7" s="11">
        <v>25807</v>
      </c>
      <c r="H7" s="11">
        <v>25255</v>
      </c>
      <c r="I7" s="11">
        <v>26813</v>
      </c>
      <c r="J7" s="11">
        <v>26833</v>
      </c>
      <c r="K7" s="11">
        <v>26637</v>
      </c>
      <c r="L7" s="11">
        <v>26660</v>
      </c>
    </row>
    <row r="8" spans="1:12" ht="15" thickBot="1"/>
    <row r="9" spans="1:12" ht="15" thickBot="1">
      <c r="A9" t="s">
        <v>42</v>
      </c>
      <c r="B9" s="4" t="s">
        <v>8</v>
      </c>
      <c r="C9" s="11">
        <v>22059</v>
      </c>
      <c r="D9" s="11">
        <v>21529</v>
      </c>
      <c r="E9" s="11">
        <v>12647</v>
      </c>
      <c r="F9" s="11">
        <v>12330</v>
      </c>
      <c r="G9" s="11">
        <v>12618</v>
      </c>
      <c r="H9" s="11">
        <v>12296</v>
      </c>
      <c r="I9" s="11">
        <v>9412</v>
      </c>
      <c r="J9" s="11">
        <v>9199</v>
      </c>
      <c r="K9" s="11">
        <v>9388</v>
      </c>
      <c r="L9" s="11">
        <v>9175</v>
      </c>
    </row>
    <row r="10" spans="1:12" ht="15" thickBot="1">
      <c r="A10" t="s">
        <v>39</v>
      </c>
      <c r="B10" s="6" t="s">
        <v>9</v>
      </c>
      <c r="C10" s="11">
        <v>15852</v>
      </c>
      <c r="D10" s="11">
        <v>15447</v>
      </c>
      <c r="E10" s="11">
        <v>9925</v>
      </c>
      <c r="F10" s="11">
        <v>9674</v>
      </c>
      <c r="G10" s="11">
        <v>9903</v>
      </c>
      <c r="H10" s="11">
        <v>9647</v>
      </c>
      <c r="I10" s="11">
        <v>5926</v>
      </c>
      <c r="J10" s="11">
        <v>5773</v>
      </c>
      <c r="K10" s="11">
        <v>5907</v>
      </c>
      <c r="L10" s="11">
        <v>5757</v>
      </c>
    </row>
    <row r="11" spans="1:12" ht="15" thickBot="1">
      <c r="A11" t="s">
        <v>39</v>
      </c>
      <c r="B11" s="7" t="s">
        <v>10</v>
      </c>
      <c r="C11" s="11">
        <v>6207</v>
      </c>
      <c r="D11" s="11">
        <v>6082</v>
      </c>
      <c r="E11" s="11">
        <v>2721</v>
      </c>
      <c r="F11" s="11">
        <v>2655</v>
      </c>
      <c r="G11" s="11">
        <v>2715</v>
      </c>
      <c r="H11" s="11">
        <v>2648</v>
      </c>
      <c r="I11" s="11">
        <v>3486</v>
      </c>
      <c r="J11" s="11">
        <v>3426</v>
      </c>
      <c r="K11" s="11">
        <v>3481</v>
      </c>
      <c r="L11" s="11">
        <v>3418</v>
      </c>
    </row>
    <row r="12" spans="1:12" ht="15" thickBot="1">
      <c r="A12" t="s">
        <v>42</v>
      </c>
      <c r="B12" s="8" t="s">
        <v>11</v>
      </c>
      <c r="C12" s="11">
        <v>30702</v>
      </c>
      <c r="D12" s="11">
        <v>30690</v>
      </c>
      <c r="E12" s="11">
        <v>13301</v>
      </c>
      <c r="F12" s="11">
        <v>13056</v>
      </c>
      <c r="G12" s="11">
        <v>13189</v>
      </c>
      <c r="H12" s="11">
        <v>12960</v>
      </c>
      <c r="I12" s="11">
        <v>17401</v>
      </c>
      <c r="J12" s="11">
        <v>17634</v>
      </c>
      <c r="K12" s="11">
        <v>17249</v>
      </c>
      <c r="L12" s="11">
        <v>17485</v>
      </c>
    </row>
    <row r="13" spans="1:12" ht="15" thickBot="1">
      <c r="A13" t="s">
        <v>39</v>
      </c>
      <c r="B13" s="7" t="s">
        <v>12</v>
      </c>
      <c r="C13" s="11">
        <v>3676</v>
      </c>
      <c r="D13" s="11">
        <v>3481</v>
      </c>
      <c r="E13" s="11">
        <v>2765</v>
      </c>
      <c r="F13" s="11">
        <v>2618</v>
      </c>
      <c r="G13" s="11">
        <v>2752</v>
      </c>
      <c r="H13" s="11">
        <v>2606</v>
      </c>
      <c r="I13">
        <v>911</v>
      </c>
      <c r="J13">
        <v>863</v>
      </c>
      <c r="K13">
        <v>907</v>
      </c>
      <c r="L13">
        <v>859</v>
      </c>
    </row>
    <row r="14" spans="1:12" ht="15" thickBot="1">
      <c r="A14" t="s">
        <v>39</v>
      </c>
      <c r="B14" s="6" t="s">
        <v>13</v>
      </c>
      <c r="C14" s="11">
        <v>2931</v>
      </c>
      <c r="D14" s="11">
        <v>2740</v>
      </c>
      <c r="E14" s="11">
        <v>2536</v>
      </c>
      <c r="F14" s="11">
        <v>2363</v>
      </c>
      <c r="G14" s="11">
        <v>2527</v>
      </c>
      <c r="H14" s="11">
        <v>2359</v>
      </c>
      <c r="I14">
        <v>395</v>
      </c>
      <c r="J14">
        <v>377</v>
      </c>
      <c r="K14">
        <v>393</v>
      </c>
      <c r="L14">
        <v>376</v>
      </c>
    </row>
    <row r="15" spans="1:12" ht="15" thickBot="1">
      <c r="A15" t="s">
        <v>39</v>
      </c>
      <c r="B15" s="7" t="s">
        <v>14</v>
      </c>
      <c r="C15" s="11">
        <v>1307</v>
      </c>
      <c r="D15" s="11">
        <v>1328</v>
      </c>
      <c r="E15">
        <v>704</v>
      </c>
      <c r="F15">
        <v>707</v>
      </c>
      <c r="G15">
        <v>702</v>
      </c>
      <c r="H15">
        <v>704</v>
      </c>
      <c r="I15">
        <v>603</v>
      </c>
      <c r="J15">
        <v>621</v>
      </c>
      <c r="K15">
        <v>598</v>
      </c>
      <c r="L15">
        <v>619</v>
      </c>
    </row>
    <row r="16" spans="1:12" ht="15" thickBot="1">
      <c r="A16" t="s">
        <v>39</v>
      </c>
      <c r="B16" s="6" t="s">
        <v>15</v>
      </c>
      <c r="C16" s="11">
        <v>2293</v>
      </c>
      <c r="D16" s="11">
        <v>2341</v>
      </c>
      <c r="E16">
        <v>909</v>
      </c>
      <c r="F16">
        <v>868</v>
      </c>
      <c r="G16">
        <v>903</v>
      </c>
      <c r="H16">
        <v>859</v>
      </c>
      <c r="I16" s="11">
        <v>1383</v>
      </c>
      <c r="J16" s="11">
        <v>1474</v>
      </c>
      <c r="K16" s="11">
        <v>1374</v>
      </c>
      <c r="L16" s="11">
        <v>1461</v>
      </c>
    </row>
    <row r="17" spans="1:12" ht="15" thickBot="1">
      <c r="A17" t="s">
        <v>39</v>
      </c>
      <c r="B17" s="7" t="s">
        <v>16</v>
      </c>
      <c r="C17" s="11">
        <v>1671</v>
      </c>
      <c r="D17" s="11">
        <v>1710</v>
      </c>
      <c r="E17">
        <v>803</v>
      </c>
      <c r="F17">
        <v>859</v>
      </c>
      <c r="G17">
        <v>801</v>
      </c>
      <c r="H17">
        <v>859</v>
      </c>
      <c r="I17">
        <v>867</v>
      </c>
      <c r="J17">
        <v>851</v>
      </c>
      <c r="K17">
        <v>866</v>
      </c>
      <c r="L17">
        <v>848</v>
      </c>
    </row>
    <row r="18" spans="1:12" ht="15" thickBot="1">
      <c r="A18" t="s">
        <v>39</v>
      </c>
      <c r="B18" s="6" t="s">
        <v>17</v>
      </c>
      <c r="C18" s="11">
        <v>8605</v>
      </c>
      <c r="D18" s="11">
        <v>8627</v>
      </c>
      <c r="E18" s="11">
        <v>2234</v>
      </c>
      <c r="F18" s="11">
        <v>2221</v>
      </c>
      <c r="G18" s="11">
        <v>2205</v>
      </c>
      <c r="H18" s="11">
        <v>2195</v>
      </c>
      <c r="I18" s="11">
        <v>6371</v>
      </c>
      <c r="J18" s="11">
        <v>6407</v>
      </c>
      <c r="K18" s="11">
        <v>6301</v>
      </c>
      <c r="L18" s="11">
        <v>6337</v>
      </c>
    </row>
    <row r="19" spans="1:12" ht="15" thickBot="1">
      <c r="B19" s="7"/>
    </row>
    <row r="20" spans="1:12" ht="15" thickBot="1">
      <c r="A20" t="s">
        <v>39</v>
      </c>
      <c r="B20" s="7" t="s">
        <v>18</v>
      </c>
      <c r="C20" s="11">
        <v>2820</v>
      </c>
      <c r="D20" s="11">
        <v>2724</v>
      </c>
      <c r="E20" s="11">
        <v>1471</v>
      </c>
      <c r="F20" s="11">
        <v>1453</v>
      </c>
      <c r="G20" s="11">
        <v>1434</v>
      </c>
      <c r="H20" s="11">
        <v>1418</v>
      </c>
      <c r="I20" s="11">
        <v>1349</v>
      </c>
      <c r="J20" s="11">
        <v>1271</v>
      </c>
      <c r="K20" s="11">
        <v>1313</v>
      </c>
      <c r="L20" s="11">
        <v>1237</v>
      </c>
    </row>
    <row r="21" spans="1:12" ht="15" thickBot="1">
      <c r="B21" s="6"/>
    </row>
    <row r="22" spans="1:12" ht="15" thickBot="1">
      <c r="A22" t="s">
        <v>39</v>
      </c>
      <c r="B22" s="6" t="s">
        <v>19</v>
      </c>
      <c r="C22" s="11">
        <v>7399</v>
      </c>
      <c r="D22" s="11">
        <v>7738</v>
      </c>
      <c r="E22" s="11">
        <v>1878</v>
      </c>
      <c r="F22" s="11">
        <v>1968</v>
      </c>
      <c r="G22" s="11">
        <v>1865</v>
      </c>
      <c r="H22" s="11">
        <v>1959</v>
      </c>
      <c r="I22" s="11">
        <v>5521</v>
      </c>
      <c r="J22" s="11">
        <v>5770</v>
      </c>
      <c r="K22" s="11">
        <v>5497</v>
      </c>
      <c r="L22" s="11">
        <v>5748</v>
      </c>
    </row>
    <row r="23" spans="1:12" ht="15" thickBot="1"/>
    <row r="24" spans="1:12" ht="15" thickBot="1">
      <c r="A24" t="s">
        <v>40</v>
      </c>
      <c r="B24" s="2" t="s">
        <v>20</v>
      </c>
      <c r="C24" s="11">
        <v>24451</v>
      </c>
      <c r="D24" s="11">
        <v>24598</v>
      </c>
      <c r="E24" s="11">
        <v>10471</v>
      </c>
      <c r="F24" s="11">
        <v>10521</v>
      </c>
      <c r="G24" s="11">
        <v>9463</v>
      </c>
      <c r="H24" s="11">
        <v>9623</v>
      </c>
      <c r="I24" s="11">
        <v>13980</v>
      </c>
      <c r="J24" s="11">
        <v>14077</v>
      </c>
      <c r="K24" s="11">
        <v>12734</v>
      </c>
      <c r="L24" s="11">
        <v>12970</v>
      </c>
    </row>
    <row r="25" spans="1:12" ht="15" thickBot="1">
      <c r="A25" t="s">
        <v>39</v>
      </c>
      <c r="B25" s="4" t="s">
        <v>21</v>
      </c>
      <c r="C25" s="11">
        <v>3212</v>
      </c>
      <c r="D25" s="11">
        <v>3309</v>
      </c>
      <c r="E25">
        <v>359</v>
      </c>
      <c r="F25">
        <v>350</v>
      </c>
      <c r="G25">
        <v>343</v>
      </c>
      <c r="H25">
        <v>339</v>
      </c>
      <c r="I25" s="11">
        <v>2853</v>
      </c>
      <c r="J25" s="11">
        <v>2959</v>
      </c>
      <c r="K25" s="11">
        <v>2775</v>
      </c>
      <c r="L25" s="11">
        <v>2887</v>
      </c>
    </row>
    <row r="26" spans="1:12" ht="15" thickBot="1">
      <c r="A26" t="s">
        <v>39</v>
      </c>
      <c r="B26" s="8" t="s">
        <v>22</v>
      </c>
      <c r="C26" s="11">
        <v>3047</v>
      </c>
      <c r="D26" s="11">
        <v>3164</v>
      </c>
      <c r="E26" s="11">
        <v>2352</v>
      </c>
      <c r="F26" s="11">
        <v>2457</v>
      </c>
      <c r="G26" s="11">
        <v>2292</v>
      </c>
      <c r="H26" s="11">
        <v>2397</v>
      </c>
      <c r="I26">
        <v>695</v>
      </c>
      <c r="J26">
        <v>707</v>
      </c>
      <c r="K26">
        <v>650</v>
      </c>
      <c r="L26">
        <v>649</v>
      </c>
    </row>
    <row r="27" spans="1:12" ht="15" thickBot="1">
      <c r="A27" t="s">
        <v>39</v>
      </c>
      <c r="B27" s="4" t="s">
        <v>23</v>
      </c>
      <c r="C27" s="11">
        <v>7824</v>
      </c>
      <c r="D27" s="11">
        <v>7733</v>
      </c>
      <c r="E27" s="11">
        <v>3443</v>
      </c>
      <c r="F27" s="11">
        <v>3422</v>
      </c>
      <c r="G27" s="11">
        <v>2773</v>
      </c>
      <c r="H27" s="11">
        <v>2843</v>
      </c>
      <c r="I27" s="11">
        <v>4381</v>
      </c>
      <c r="J27" s="11">
        <v>4310</v>
      </c>
      <c r="K27" s="11">
        <v>3567</v>
      </c>
      <c r="L27" s="11">
        <v>3594</v>
      </c>
    </row>
    <row r="28" spans="1:12" ht="15" thickBot="1">
      <c r="B28" s="8"/>
    </row>
    <row r="29" spans="1:12" ht="15" thickBot="1">
      <c r="A29" t="s">
        <v>39</v>
      </c>
      <c r="B29" s="8" t="s">
        <v>24</v>
      </c>
      <c r="C29" s="11">
        <v>5445</v>
      </c>
      <c r="D29" s="11">
        <v>5349</v>
      </c>
      <c r="E29" s="11">
        <v>3254</v>
      </c>
      <c r="F29" s="11">
        <v>3186</v>
      </c>
      <c r="G29" s="11">
        <v>3077</v>
      </c>
      <c r="H29" s="11">
        <v>3037</v>
      </c>
      <c r="I29" s="11">
        <v>2192</v>
      </c>
      <c r="J29" s="11">
        <v>2163</v>
      </c>
      <c r="K29" s="11">
        <v>2130</v>
      </c>
      <c r="L29" s="11">
        <v>2099</v>
      </c>
    </row>
    <row r="30" spans="1:12" ht="15" thickBot="1">
      <c r="A30" t="s">
        <v>39</v>
      </c>
      <c r="B30" s="4" t="s">
        <v>25</v>
      </c>
      <c r="C30" s="11">
        <v>4923</v>
      </c>
      <c r="D30" s="11">
        <v>5043</v>
      </c>
      <c r="E30" s="11">
        <v>1064</v>
      </c>
      <c r="F30" s="11">
        <v>1106</v>
      </c>
      <c r="G30">
        <v>979</v>
      </c>
      <c r="H30" s="11">
        <v>1007</v>
      </c>
      <c r="I30" s="11">
        <v>3859</v>
      </c>
      <c r="J30" s="11">
        <v>3937</v>
      </c>
      <c r="K30" s="11">
        <v>3611</v>
      </c>
      <c r="L30" s="11">
        <v>3741</v>
      </c>
    </row>
    <row r="31" spans="1:12" ht="15" thickBot="1"/>
    <row r="32" spans="1:12" ht="15" thickBot="1">
      <c r="A32" t="s">
        <v>40</v>
      </c>
      <c r="B32" s="2" t="s">
        <v>26</v>
      </c>
      <c r="C32" s="11">
        <v>35544</v>
      </c>
      <c r="D32" s="11">
        <v>33787</v>
      </c>
      <c r="E32" s="11">
        <v>13067</v>
      </c>
      <c r="F32" s="11">
        <v>12498</v>
      </c>
      <c r="G32" s="11">
        <v>12317</v>
      </c>
      <c r="H32" s="11">
        <v>11878</v>
      </c>
      <c r="I32" s="11">
        <v>22477</v>
      </c>
      <c r="J32" s="11">
        <v>21289</v>
      </c>
      <c r="K32" s="11">
        <v>21199</v>
      </c>
      <c r="L32" s="11">
        <v>20193</v>
      </c>
    </row>
    <row r="33" spans="1:12" ht="15" thickBot="1">
      <c r="A33" t="s">
        <v>39</v>
      </c>
      <c r="B33" s="4" t="s">
        <v>27</v>
      </c>
      <c r="C33" s="11">
        <v>16295</v>
      </c>
      <c r="D33" s="11">
        <v>15641</v>
      </c>
      <c r="E33" s="11">
        <v>8221</v>
      </c>
      <c r="F33" s="11">
        <v>7880</v>
      </c>
      <c r="G33" s="11">
        <v>7781</v>
      </c>
      <c r="H33" s="11">
        <v>7492</v>
      </c>
      <c r="I33" s="11">
        <v>8073</v>
      </c>
      <c r="J33" s="11">
        <v>7761</v>
      </c>
      <c r="K33" s="11">
        <v>7200</v>
      </c>
      <c r="L33" s="11">
        <v>6998</v>
      </c>
    </row>
    <row r="34" spans="1:12" ht="15" thickBot="1">
      <c r="A34" t="s">
        <v>39</v>
      </c>
      <c r="B34" s="8" t="s">
        <v>28</v>
      </c>
      <c r="C34" s="11">
        <v>19249</v>
      </c>
      <c r="D34" s="11">
        <v>18146</v>
      </c>
      <c r="E34" s="11">
        <v>4845</v>
      </c>
      <c r="F34" s="11">
        <v>4618</v>
      </c>
      <c r="G34" s="11">
        <v>4536</v>
      </c>
      <c r="H34" s="11">
        <v>4385</v>
      </c>
      <c r="I34" s="11">
        <v>14404</v>
      </c>
      <c r="J34" s="11">
        <v>13527</v>
      </c>
      <c r="K34" s="11">
        <v>13999</v>
      </c>
      <c r="L34" s="11">
        <v>13195</v>
      </c>
    </row>
    <row r="36" spans="1:12" ht="15" thickBot="1"/>
    <row r="37" spans="1:12" ht="15" thickBot="1">
      <c r="A37" t="s">
        <v>40</v>
      </c>
      <c r="B37" s="2" t="s">
        <v>29</v>
      </c>
      <c r="C37" s="11">
        <v>14806</v>
      </c>
      <c r="D37" s="11">
        <v>13323</v>
      </c>
      <c r="E37" s="11">
        <v>14181</v>
      </c>
      <c r="F37" s="11">
        <v>12735</v>
      </c>
      <c r="G37" s="11">
        <v>13806</v>
      </c>
      <c r="H37" s="11">
        <v>12427</v>
      </c>
      <c r="I37">
        <v>626</v>
      </c>
      <c r="J37">
        <v>587</v>
      </c>
      <c r="K37">
        <v>590</v>
      </c>
      <c r="L37">
        <v>559</v>
      </c>
    </row>
    <row r="38" spans="1:12" ht="15" thickBot="1">
      <c r="A38" t="s">
        <v>39</v>
      </c>
      <c r="B38" s="4" t="s">
        <v>30</v>
      </c>
      <c r="C38">
        <v>988</v>
      </c>
      <c r="D38">
        <v>926</v>
      </c>
      <c r="E38">
        <v>780</v>
      </c>
      <c r="F38">
        <v>736</v>
      </c>
      <c r="G38">
        <v>688</v>
      </c>
      <c r="H38">
        <v>651</v>
      </c>
      <c r="I38">
        <v>208</v>
      </c>
      <c r="J38">
        <v>190</v>
      </c>
      <c r="K38">
        <v>181</v>
      </c>
      <c r="L38">
        <v>170</v>
      </c>
    </row>
    <row r="39" spans="1:12" ht="15" thickBot="1">
      <c r="A39" t="s">
        <v>39</v>
      </c>
      <c r="B39" s="8" t="s">
        <v>31</v>
      </c>
      <c r="C39" s="11">
        <v>8667</v>
      </c>
      <c r="D39" s="11">
        <v>7439</v>
      </c>
      <c r="E39" s="11">
        <v>8448</v>
      </c>
      <c r="F39" s="11">
        <v>7248</v>
      </c>
      <c r="G39" s="11">
        <v>8267</v>
      </c>
      <c r="H39" s="11">
        <v>7109</v>
      </c>
      <c r="I39">
        <v>219</v>
      </c>
      <c r="J39">
        <v>191</v>
      </c>
      <c r="K39">
        <v>213</v>
      </c>
      <c r="L39">
        <v>187</v>
      </c>
    </row>
    <row r="40" spans="1:12" ht="15" thickBot="1">
      <c r="A40" t="s">
        <v>39</v>
      </c>
      <c r="B40" s="4" t="s">
        <v>32</v>
      </c>
      <c r="C40" s="11">
        <v>5152</v>
      </c>
      <c r="D40" s="11">
        <v>4957</v>
      </c>
      <c r="E40" s="11">
        <v>4953</v>
      </c>
      <c r="F40" s="11">
        <v>4751</v>
      </c>
      <c r="G40" s="11">
        <v>4851</v>
      </c>
      <c r="H40" s="11">
        <v>4668</v>
      </c>
      <c r="I40">
        <v>199</v>
      </c>
      <c r="J40">
        <v>206</v>
      </c>
      <c r="K40">
        <v>196</v>
      </c>
      <c r="L40">
        <v>202</v>
      </c>
    </row>
    <row r="42" spans="1:12" ht="15" thickBot="1"/>
    <row r="43" spans="1:12" ht="15" thickBot="1">
      <c r="A43" t="s">
        <v>40</v>
      </c>
      <c r="B43" s="2" t="s">
        <v>33</v>
      </c>
      <c r="C43" s="11">
        <v>17800</v>
      </c>
      <c r="D43" s="11">
        <v>15951</v>
      </c>
      <c r="E43" s="11">
        <v>13820</v>
      </c>
      <c r="F43" s="11">
        <v>12530</v>
      </c>
      <c r="G43" s="11">
        <v>13357</v>
      </c>
      <c r="H43" s="11">
        <v>12158</v>
      </c>
      <c r="I43" s="11">
        <v>3980</v>
      </c>
      <c r="J43" s="11">
        <v>3421</v>
      </c>
      <c r="K43" s="11">
        <v>3879</v>
      </c>
      <c r="L43" s="11">
        <v>3316</v>
      </c>
    </row>
    <row r="44" spans="1:12" ht="15" thickBot="1">
      <c r="A44" t="s">
        <v>39</v>
      </c>
      <c r="B44" s="4" t="s">
        <v>34</v>
      </c>
      <c r="C44" s="11">
        <v>8973</v>
      </c>
      <c r="D44" s="11">
        <v>7654</v>
      </c>
      <c r="E44" s="11">
        <v>6313</v>
      </c>
      <c r="F44" s="11">
        <v>5502</v>
      </c>
      <c r="G44" s="11">
        <v>6172</v>
      </c>
      <c r="H44" s="11">
        <v>5411</v>
      </c>
      <c r="I44" s="11">
        <v>2661</v>
      </c>
      <c r="J44" s="11">
        <v>2152</v>
      </c>
      <c r="K44" s="11">
        <v>2615</v>
      </c>
      <c r="L44" s="11">
        <v>2109</v>
      </c>
    </row>
    <row r="45" spans="1:12" ht="15" thickBot="1">
      <c r="A45" t="s">
        <v>39</v>
      </c>
      <c r="B45" s="8" t="s">
        <v>35</v>
      </c>
      <c r="C45" s="11">
        <v>8827</v>
      </c>
      <c r="D45" s="11">
        <v>8297</v>
      </c>
      <c r="E45" s="11">
        <v>7507</v>
      </c>
      <c r="F45" s="11">
        <v>7028</v>
      </c>
      <c r="G45" s="11">
        <v>7186</v>
      </c>
      <c r="H45" s="11">
        <v>6746</v>
      </c>
      <c r="I45" s="11">
        <v>1319</v>
      </c>
      <c r="J45" s="11">
        <v>1269</v>
      </c>
      <c r="K45" s="11">
        <v>1265</v>
      </c>
      <c r="L45" s="11">
        <v>1208</v>
      </c>
    </row>
    <row r="46" spans="1:12">
      <c r="B46" t="s">
        <v>36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415-D691-470A-ADD5-D93CB65367F1}">
  <dimension ref="A1:L45"/>
  <sheetViews>
    <sheetView workbookViewId="0">
      <selection activeCell="L1" sqref="A1:L1048576"/>
    </sheetView>
  </sheetViews>
  <sheetFormatPr defaultRowHeight="14.5"/>
  <cols>
    <col min="2" max="2" width="81.72656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2007</v>
      </c>
      <c r="D4">
        <v>2008</v>
      </c>
      <c r="E4">
        <v>2007</v>
      </c>
      <c r="F4">
        <v>2008</v>
      </c>
      <c r="G4">
        <v>2007</v>
      </c>
      <c r="H4">
        <v>2008</v>
      </c>
      <c r="I4">
        <v>2007</v>
      </c>
      <c r="J4">
        <v>2008</v>
      </c>
      <c r="K4">
        <v>2007</v>
      </c>
      <c r="L4">
        <v>2008</v>
      </c>
    </row>
    <row r="5" spans="1:12" ht="15" thickBot="1">
      <c r="A5" t="s">
        <v>41</v>
      </c>
      <c r="B5" s="2" t="s">
        <v>1</v>
      </c>
      <c r="C5" s="11">
        <v>146047</v>
      </c>
      <c r="D5" s="11">
        <v>145362</v>
      </c>
      <c r="E5" s="11">
        <v>78254</v>
      </c>
      <c r="F5" s="11">
        <v>77486</v>
      </c>
      <c r="G5" s="11">
        <v>75337</v>
      </c>
      <c r="H5" s="11">
        <v>74750</v>
      </c>
      <c r="I5" s="11">
        <v>67792</v>
      </c>
      <c r="J5" s="11">
        <v>67876</v>
      </c>
      <c r="K5" s="11">
        <v>64799</v>
      </c>
      <c r="L5" s="11">
        <v>65039</v>
      </c>
    </row>
    <row r="6" spans="1:12" ht="15" thickBot="1"/>
    <row r="7" spans="1:12" ht="15" thickBot="1">
      <c r="A7" t="s">
        <v>40</v>
      </c>
      <c r="B7" s="2" t="s">
        <v>7</v>
      </c>
      <c r="C7" s="11">
        <v>51788</v>
      </c>
      <c r="D7" s="11">
        <v>52761</v>
      </c>
      <c r="E7" s="11">
        <v>25593</v>
      </c>
      <c r="F7" s="11">
        <v>25948</v>
      </c>
      <c r="G7" s="11">
        <v>25426</v>
      </c>
      <c r="H7" s="11">
        <v>25807</v>
      </c>
      <c r="I7" s="11">
        <v>26195</v>
      </c>
      <c r="J7" s="11">
        <v>26813</v>
      </c>
      <c r="K7" s="11">
        <v>26003</v>
      </c>
      <c r="L7" s="11">
        <v>26637</v>
      </c>
    </row>
    <row r="8" spans="1:12" ht="15" thickBot="1"/>
    <row r="9" spans="1:12" ht="15" thickBot="1">
      <c r="A9" t="s">
        <v>42</v>
      </c>
      <c r="B9" s="4" t="s">
        <v>8</v>
      </c>
      <c r="C9" s="11">
        <v>21577</v>
      </c>
      <c r="D9" s="11">
        <v>22059</v>
      </c>
      <c r="E9" s="11">
        <v>12375</v>
      </c>
      <c r="F9" s="11">
        <v>12647</v>
      </c>
      <c r="G9" s="11">
        <v>12332</v>
      </c>
      <c r="H9" s="11">
        <v>12618</v>
      </c>
      <c r="I9" s="11">
        <v>9203</v>
      </c>
      <c r="J9" s="11">
        <v>9412</v>
      </c>
      <c r="K9" s="11">
        <v>9172</v>
      </c>
      <c r="L9" s="11">
        <v>9388</v>
      </c>
    </row>
    <row r="10" spans="1:12" ht="15" thickBot="1">
      <c r="A10" t="s">
        <v>39</v>
      </c>
      <c r="B10" s="6" t="s">
        <v>9</v>
      </c>
      <c r="C10" s="11">
        <v>15486</v>
      </c>
      <c r="D10" s="11">
        <v>15852</v>
      </c>
      <c r="E10" s="11">
        <v>9686</v>
      </c>
      <c r="F10" s="11">
        <v>9925</v>
      </c>
      <c r="G10" s="11">
        <v>9652</v>
      </c>
      <c r="H10" s="11">
        <v>9903</v>
      </c>
      <c r="I10" s="11">
        <v>5800</v>
      </c>
      <c r="J10" s="11">
        <v>5926</v>
      </c>
      <c r="K10" s="11">
        <v>5774</v>
      </c>
      <c r="L10" s="11">
        <v>5907</v>
      </c>
    </row>
    <row r="11" spans="1:12" ht="15" thickBot="1">
      <c r="A11" t="s">
        <v>39</v>
      </c>
      <c r="B11" s="7" t="s">
        <v>10</v>
      </c>
      <c r="C11" s="11">
        <v>6091</v>
      </c>
      <c r="D11" s="11">
        <v>6207</v>
      </c>
      <c r="E11" s="11">
        <v>2688</v>
      </c>
      <c r="F11" s="11">
        <v>2721</v>
      </c>
      <c r="G11" s="11">
        <v>2681</v>
      </c>
      <c r="H11" s="11">
        <v>2715</v>
      </c>
      <c r="I11" s="11">
        <v>3403</v>
      </c>
      <c r="J11" s="11">
        <v>3486</v>
      </c>
      <c r="K11" s="11">
        <v>3398</v>
      </c>
      <c r="L11" s="11">
        <v>3481</v>
      </c>
    </row>
    <row r="12" spans="1:12" ht="15" thickBot="1">
      <c r="A12" t="s">
        <v>42</v>
      </c>
      <c r="B12" s="8" t="s">
        <v>11</v>
      </c>
      <c r="C12" s="11">
        <v>30210</v>
      </c>
      <c r="D12" s="11">
        <v>30702</v>
      </c>
      <c r="E12" s="11">
        <v>13218</v>
      </c>
      <c r="F12" s="11">
        <v>13301</v>
      </c>
      <c r="G12" s="11">
        <v>13093</v>
      </c>
      <c r="H12" s="11">
        <v>13189</v>
      </c>
      <c r="I12" s="11">
        <v>16992</v>
      </c>
      <c r="J12" s="11">
        <v>17401</v>
      </c>
      <c r="K12" s="11">
        <v>16831</v>
      </c>
      <c r="L12" s="11">
        <v>17249</v>
      </c>
    </row>
    <row r="13" spans="1:12" ht="15" thickBot="1">
      <c r="A13" t="s">
        <v>39</v>
      </c>
      <c r="B13" s="7" t="s">
        <v>12</v>
      </c>
      <c r="C13" s="11">
        <v>3441</v>
      </c>
      <c r="D13" s="11">
        <v>3676</v>
      </c>
      <c r="E13" s="11">
        <v>2560</v>
      </c>
      <c r="F13" s="11">
        <v>2765</v>
      </c>
      <c r="G13" s="11">
        <v>2546</v>
      </c>
      <c r="H13" s="11">
        <v>2752</v>
      </c>
      <c r="I13">
        <v>881</v>
      </c>
      <c r="J13">
        <v>911</v>
      </c>
      <c r="K13">
        <v>877</v>
      </c>
      <c r="L13">
        <v>907</v>
      </c>
    </row>
    <row r="14" spans="1:12" ht="15" thickBot="1">
      <c r="A14" t="s">
        <v>39</v>
      </c>
      <c r="B14" s="6" t="s">
        <v>13</v>
      </c>
      <c r="C14" s="11">
        <v>2932</v>
      </c>
      <c r="D14" s="11">
        <v>2931</v>
      </c>
      <c r="E14" s="11">
        <v>2511</v>
      </c>
      <c r="F14" s="11">
        <v>2536</v>
      </c>
      <c r="G14" s="11">
        <v>2501</v>
      </c>
      <c r="H14" s="11">
        <v>2527</v>
      </c>
      <c r="I14">
        <v>421</v>
      </c>
      <c r="J14">
        <v>395</v>
      </c>
      <c r="K14">
        <v>420</v>
      </c>
      <c r="L14">
        <v>393</v>
      </c>
    </row>
    <row r="15" spans="1:12" ht="15" thickBot="1">
      <c r="A15" t="s">
        <v>39</v>
      </c>
      <c r="B15" s="7" t="s">
        <v>14</v>
      </c>
      <c r="C15" s="11">
        <v>1382</v>
      </c>
      <c r="D15" s="11">
        <v>1307</v>
      </c>
      <c r="E15">
        <v>792</v>
      </c>
      <c r="F15">
        <v>704</v>
      </c>
      <c r="G15">
        <v>787</v>
      </c>
      <c r="H15">
        <v>702</v>
      </c>
      <c r="I15">
        <v>591</v>
      </c>
      <c r="J15">
        <v>603</v>
      </c>
      <c r="K15">
        <v>587</v>
      </c>
      <c r="L15">
        <v>598</v>
      </c>
    </row>
    <row r="16" spans="1:12" ht="15" thickBot="1">
      <c r="A16" t="s">
        <v>39</v>
      </c>
      <c r="B16" s="6" t="s">
        <v>15</v>
      </c>
      <c r="C16" s="11">
        <v>2265</v>
      </c>
      <c r="D16" s="11">
        <v>2293</v>
      </c>
      <c r="E16">
        <v>890</v>
      </c>
      <c r="F16">
        <v>909</v>
      </c>
      <c r="G16">
        <v>879</v>
      </c>
      <c r="H16">
        <v>903</v>
      </c>
      <c r="I16" s="11">
        <v>1375</v>
      </c>
      <c r="J16" s="11">
        <v>1383</v>
      </c>
      <c r="K16" s="11">
        <v>1365</v>
      </c>
      <c r="L16" s="11">
        <v>1374</v>
      </c>
    </row>
    <row r="17" spans="1:12" ht="15" thickBot="1">
      <c r="A17" t="s">
        <v>39</v>
      </c>
      <c r="B17" s="7" t="s">
        <v>16</v>
      </c>
      <c r="C17" s="11">
        <v>1668</v>
      </c>
      <c r="D17" s="11">
        <v>1671</v>
      </c>
      <c r="E17">
        <v>809</v>
      </c>
      <c r="F17">
        <v>803</v>
      </c>
      <c r="G17">
        <v>808</v>
      </c>
      <c r="H17">
        <v>801</v>
      </c>
      <c r="I17">
        <v>858</v>
      </c>
      <c r="J17">
        <v>867</v>
      </c>
      <c r="K17">
        <v>854</v>
      </c>
      <c r="L17">
        <v>866</v>
      </c>
    </row>
    <row r="18" spans="1:12" ht="15" thickBot="1">
      <c r="A18" t="s">
        <v>39</v>
      </c>
      <c r="B18" s="6" t="s">
        <v>17</v>
      </c>
      <c r="C18" s="11">
        <v>8485</v>
      </c>
      <c r="D18" s="11">
        <v>8605</v>
      </c>
      <c r="E18" s="11">
        <v>2267</v>
      </c>
      <c r="F18" s="11">
        <v>2234</v>
      </c>
      <c r="G18" s="11">
        <v>2240</v>
      </c>
      <c r="H18" s="11">
        <v>2205</v>
      </c>
      <c r="I18" s="11">
        <v>6218</v>
      </c>
      <c r="J18" s="11">
        <v>6371</v>
      </c>
      <c r="K18" s="11">
        <v>6139</v>
      </c>
      <c r="L18" s="11">
        <v>6301</v>
      </c>
    </row>
    <row r="19" spans="1:12" ht="15" thickBot="1">
      <c r="B19" s="7"/>
    </row>
    <row r="20" spans="1:12" ht="15" thickBot="1">
      <c r="A20" t="s">
        <v>39</v>
      </c>
      <c r="B20" s="7" t="s">
        <v>18</v>
      </c>
      <c r="C20" s="11">
        <v>2789</v>
      </c>
      <c r="D20" s="11">
        <v>2820</v>
      </c>
      <c r="E20" s="11">
        <v>1476</v>
      </c>
      <c r="F20" s="11">
        <v>1471</v>
      </c>
      <c r="G20" s="11">
        <v>1435</v>
      </c>
      <c r="H20" s="11">
        <v>1434</v>
      </c>
      <c r="I20" s="11">
        <v>1313</v>
      </c>
      <c r="J20" s="11">
        <v>1349</v>
      </c>
      <c r="K20" s="11">
        <v>1277</v>
      </c>
      <c r="L20" s="11">
        <v>1313</v>
      </c>
    </row>
    <row r="21" spans="1:12" ht="15" thickBot="1">
      <c r="B21" s="6"/>
    </row>
    <row r="22" spans="1:12" ht="15" thickBot="1">
      <c r="A22" t="s">
        <v>39</v>
      </c>
      <c r="B22" s="6" t="s">
        <v>19</v>
      </c>
      <c r="C22" s="11">
        <v>7248</v>
      </c>
      <c r="D22" s="11">
        <v>7399</v>
      </c>
      <c r="E22" s="11">
        <v>1913</v>
      </c>
      <c r="F22" s="11">
        <v>1878</v>
      </c>
      <c r="G22" s="11">
        <v>1897</v>
      </c>
      <c r="H22" s="11">
        <v>1865</v>
      </c>
      <c r="I22" s="11">
        <v>5335</v>
      </c>
      <c r="J22" s="11">
        <v>5521</v>
      </c>
      <c r="K22" s="11">
        <v>5311</v>
      </c>
      <c r="L22" s="11">
        <v>5497</v>
      </c>
    </row>
    <row r="23" spans="1:12" ht="15" thickBot="1"/>
    <row r="24" spans="1:12" ht="15" thickBot="1">
      <c r="A24" t="s">
        <v>40</v>
      </c>
      <c r="B24" s="2" t="s">
        <v>20</v>
      </c>
      <c r="C24" s="11">
        <v>24137</v>
      </c>
      <c r="D24" s="11">
        <v>24451</v>
      </c>
      <c r="E24" s="11">
        <v>10337</v>
      </c>
      <c r="F24" s="11">
        <v>10471</v>
      </c>
      <c r="G24" s="11">
        <v>9284</v>
      </c>
      <c r="H24" s="11">
        <v>9463</v>
      </c>
      <c r="I24" s="11">
        <v>13800</v>
      </c>
      <c r="J24" s="11">
        <v>13980</v>
      </c>
      <c r="K24" s="11">
        <v>12548</v>
      </c>
      <c r="L24" s="11">
        <v>12734</v>
      </c>
    </row>
    <row r="25" spans="1:12" ht="15" thickBot="1">
      <c r="A25" t="s">
        <v>39</v>
      </c>
      <c r="B25" s="4" t="s">
        <v>21</v>
      </c>
      <c r="C25" s="11">
        <v>3138</v>
      </c>
      <c r="D25" s="11">
        <v>3212</v>
      </c>
      <c r="E25">
        <v>338</v>
      </c>
      <c r="F25">
        <v>359</v>
      </c>
      <c r="G25">
        <v>317</v>
      </c>
      <c r="H25">
        <v>343</v>
      </c>
      <c r="I25" s="11">
        <v>2800</v>
      </c>
      <c r="J25" s="11">
        <v>2853</v>
      </c>
      <c r="K25" s="11">
        <v>2726</v>
      </c>
      <c r="L25" s="11">
        <v>2775</v>
      </c>
    </row>
    <row r="26" spans="1:12" ht="15" thickBot="1">
      <c r="A26" t="s">
        <v>39</v>
      </c>
      <c r="B26" s="8" t="s">
        <v>22</v>
      </c>
      <c r="C26" s="11">
        <v>3071</v>
      </c>
      <c r="D26" s="11">
        <v>3047</v>
      </c>
      <c r="E26" s="11">
        <v>2380</v>
      </c>
      <c r="F26" s="11">
        <v>2352</v>
      </c>
      <c r="G26" s="11">
        <v>2330</v>
      </c>
      <c r="H26" s="11">
        <v>2292</v>
      </c>
      <c r="I26">
        <v>691</v>
      </c>
      <c r="J26">
        <v>695</v>
      </c>
      <c r="K26">
        <v>643</v>
      </c>
      <c r="L26">
        <v>650</v>
      </c>
    </row>
    <row r="27" spans="1:12" ht="15" thickBot="1">
      <c r="A27" t="s">
        <v>39</v>
      </c>
      <c r="B27" s="4" t="s">
        <v>23</v>
      </c>
      <c r="C27" s="11">
        <v>7699</v>
      </c>
      <c r="D27" s="11">
        <v>7824</v>
      </c>
      <c r="E27" s="11">
        <v>3354</v>
      </c>
      <c r="F27" s="11">
        <v>3443</v>
      </c>
      <c r="G27" s="11">
        <v>2644</v>
      </c>
      <c r="H27" s="11">
        <v>2773</v>
      </c>
      <c r="I27" s="11">
        <v>4345</v>
      </c>
      <c r="J27" s="11">
        <v>4381</v>
      </c>
      <c r="K27" s="11">
        <v>3546</v>
      </c>
      <c r="L27" s="11">
        <v>3567</v>
      </c>
    </row>
    <row r="28" spans="1:12" ht="15" thickBot="1">
      <c r="B28" s="8"/>
    </row>
    <row r="29" spans="1:12" ht="15" thickBot="1">
      <c r="A29" t="s">
        <v>39</v>
      </c>
      <c r="B29" s="8" t="s">
        <v>24</v>
      </c>
      <c r="C29" s="11">
        <v>5469</v>
      </c>
      <c r="D29" s="11">
        <v>5445</v>
      </c>
      <c r="E29" s="11">
        <v>3280</v>
      </c>
      <c r="F29" s="11">
        <v>3254</v>
      </c>
      <c r="G29" s="11">
        <v>3106</v>
      </c>
      <c r="H29" s="11">
        <v>3077</v>
      </c>
      <c r="I29" s="11">
        <v>2189</v>
      </c>
      <c r="J29" s="11">
        <v>2192</v>
      </c>
      <c r="K29" s="11">
        <v>2123</v>
      </c>
      <c r="L29" s="11">
        <v>2130</v>
      </c>
    </row>
    <row r="30" spans="1:12" ht="15" thickBot="1">
      <c r="A30" t="s">
        <v>39</v>
      </c>
      <c r="B30" s="4" t="s">
        <v>25</v>
      </c>
      <c r="C30" s="11">
        <v>4760</v>
      </c>
      <c r="D30" s="11">
        <v>4923</v>
      </c>
      <c r="E30">
        <v>986</v>
      </c>
      <c r="F30" s="11">
        <v>1064</v>
      </c>
      <c r="G30">
        <v>887</v>
      </c>
      <c r="H30">
        <v>979</v>
      </c>
      <c r="I30" s="11">
        <v>3774</v>
      </c>
      <c r="J30" s="11">
        <v>3859</v>
      </c>
      <c r="K30" s="11">
        <v>3510</v>
      </c>
      <c r="L30" s="11">
        <v>3611</v>
      </c>
    </row>
    <row r="31" spans="1:12" ht="15" thickBot="1"/>
    <row r="32" spans="1:12" ht="15" thickBot="1">
      <c r="A32" t="s">
        <v>40</v>
      </c>
      <c r="B32" s="2" t="s">
        <v>26</v>
      </c>
      <c r="C32" s="11">
        <v>36212</v>
      </c>
      <c r="D32" s="11">
        <v>35544</v>
      </c>
      <c r="E32" s="11">
        <v>13264</v>
      </c>
      <c r="F32" s="11">
        <v>13067</v>
      </c>
      <c r="G32" s="11">
        <v>12495</v>
      </c>
      <c r="H32" s="11">
        <v>12317</v>
      </c>
      <c r="I32" s="11">
        <v>22948</v>
      </c>
      <c r="J32" s="11">
        <v>22477</v>
      </c>
      <c r="K32" s="11">
        <v>21559</v>
      </c>
      <c r="L32" s="11">
        <v>21199</v>
      </c>
    </row>
    <row r="33" spans="1:12" ht="15" thickBot="1">
      <c r="A33" t="s">
        <v>39</v>
      </c>
      <c r="B33" s="4" t="s">
        <v>27</v>
      </c>
      <c r="C33" s="11">
        <v>16698</v>
      </c>
      <c r="D33" s="11">
        <v>16295</v>
      </c>
      <c r="E33" s="11">
        <v>8424</v>
      </c>
      <c r="F33" s="11">
        <v>8221</v>
      </c>
      <c r="G33" s="11">
        <v>7960</v>
      </c>
      <c r="H33" s="11">
        <v>7781</v>
      </c>
      <c r="I33" s="11">
        <v>8275</v>
      </c>
      <c r="J33" s="11">
        <v>8073</v>
      </c>
      <c r="K33" s="11">
        <v>7360</v>
      </c>
      <c r="L33" s="11">
        <v>7200</v>
      </c>
    </row>
    <row r="34" spans="1:12" ht="15" thickBot="1">
      <c r="A34" t="s">
        <v>39</v>
      </c>
      <c r="B34" s="8" t="s">
        <v>28</v>
      </c>
      <c r="C34" s="11">
        <v>19513</v>
      </c>
      <c r="D34" s="11">
        <v>19249</v>
      </c>
      <c r="E34" s="11">
        <v>4840</v>
      </c>
      <c r="F34" s="11">
        <v>4845</v>
      </c>
      <c r="G34" s="11">
        <v>4535</v>
      </c>
      <c r="H34" s="11">
        <v>4536</v>
      </c>
      <c r="I34" s="11">
        <v>14673</v>
      </c>
      <c r="J34" s="11">
        <v>14404</v>
      </c>
      <c r="K34" s="11">
        <v>14199</v>
      </c>
      <c r="L34" s="11">
        <v>13999</v>
      </c>
    </row>
    <row r="36" spans="1:12" ht="15" thickBot="1"/>
    <row r="37" spans="1:12" ht="15" thickBot="1">
      <c r="A37" t="s">
        <v>40</v>
      </c>
      <c r="B37" s="2" t="s">
        <v>29</v>
      </c>
      <c r="C37" s="11">
        <v>15740</v>
      </c>
      <c r="D37" s="11">
        <v>14806</v>
      </c>
      <c r="E37" s="11">
        <v>15078</v>
      </c>
      <c r="F37" s="11">
        <v>14181</v>
      </c>
      <c r="G37" s="11">
        <v>14614</v>
      </c>
      <c r="H37" s="11">
        <v>13806</v>
      </c>
      <c r="I37">
        <v>662</v>
      </c>
      <c r="J37">
        <v>626</v>
      </c>
      <c r="K37">
        <v>618</v>
      </c>
      <c r="L37">
        <v>590</v>
      </c>
    </row>
    <row r="38" spans="1:12" ht="15" thickBot="1">
      <c r="A38" t="s">
        <v>39</v>
      </c>
      <c r="B38" s="4" t="s">
        <v>30</v>
      </c>
      <c r="C38">
        <v>960</v>
      </c>
      <c r="D38">
        <v>988</v>
      </c>
      <c r="E38">
        <v>759</v>
      </c>
      <c r="F38">
        <v>780</v>
      </c>
      <c r="G38">
        <v>682</v>
      </c>
      <c r="H38">
        <v>688</v>
      </c>
      <c r="I38">
        <v>201</v>
      </c>
      <c r="J38">
        <v>208</v>
      </c>
      <c r="K38">
        <v>172</v>
      </c>
      <c r="L38">
        <v>181</v>
      </c>
    </row>
    <row r="39" spans="1:12" ht="15" thickBot="1">
      <c r="A39" t="s">
        <v>39</v>
      </c>
      <c r="B39" s="8" t="s">
        <v>31</v>
      </c>
      <c r="C39" s="11">
        <v>9535</v>
      </c>
      <c r="D39" s="11">
        <v>8667</v>
      </c>
      <c r="E39" s="11">
        <v>9276</v>
      </c>
      <c r="F39" s="11">
        <v>8448</v>
      </c>
      <c r="G39" s="11">
        <v>9004</v>
      </c>
      <c r="H39" s="11">
        <v>8267</v>
      </c>
      <c r="I39">
        <v>258</v>
      </c>
      <c r="J39">
        <v>219</v>
      </c>
      <c r="K39">
        <v>248</v>
      </c>
      <c r="L39">
        <v>213</v>
      </c>
    </row>
    <row r="40" spans="1:12" ht="15" thickBot="1">
      <c r="A40" t="s">
        <v>39</v>
      </c>
      <c r="B40" s="4" t="s">
        <v>32</v>
      </c>
      <c r="C40" s="11">
        <v>5245</v>
      </c>
      <c r="D40" s="11">
        <v>5152</v>
      </c>
      <c r="E40" s="11">
        <v>5043</v>
      </c>
      <c r="F40" s="11">
        <v>4953</v>
      </c>
      <c r="G40" s="11">
        <v>4928</v>
      </c>
      <c r="H40" s="11">
        <v>4851</v>
      </c>
      <c r="I40">
        <v>202</v>
      </c>
      <c r="J40">
        <v>199</v>
      </c>
      <c r="K40">
        <v>198</v>
      </c>
      <c r="L40">
        <v>196</v>
      </c>
    </row>
    <row r="42" spans="1:12" ht="15" thickBot="1"/>
    <row r="43" spans="1:12" ht="15" thickBot="1">
      <c r="A43" t="s">
        <v>40</v>
      </c>
      <c r="B43" s="2" t="s">
        <v>33</v>
      </c>
      <c r="C43" s="11">
        <v>18171</v>
      </c>
      <c r="D43" s="11">
        <v>17800</v>
      </c>
      <c r="E43" s="11">
        <v>13983</v>
      </c>
      <c r="F43" s="11">
        <v>13820</v>
      </c>
      <c r="G43" s="11">
        <v>13518</v>
      </c>
      <c r="H43" s="11">
        <v>13357</v>
      </c>
      <c r="I43" s="11">
        <v>4188</v>
      </c>
      <c r="J43" s="11">
        <v>3980</v>
      </c>
      <c r="K43" s="11">
        <v>4070</v>
      </c>
      <c r="L43" s="11">
        <v>3879</v>
      </c>
    </row>
    <row r="44" spans="1:12" ht="15" thickBot="1">
      <c r="A44" t="s">
        <v>39</v>
      </c>
      <c r="B44" s="4" t="s">
        <v>34</v>
      </c>
      <c r="C44" s="11">
        <v>9395</v>
      </c>
      <c r="D44" s="11">
        <v>8973</v>
      </c>
      <c r="E44" s="11">
        <v>6563</v>
      </c>
      <c r="F44" s="11">
        <v>6313</v>
      </c>
      <c r="G44" s="11">
        <v>6423</v>
      </c>
      <c r="H44" s="11">
        <v>6172</v>
      </c>
      <c r="I44" s="11">
        <v>2832</v>
      </c>
      <c r="J44" s="11">
        <v>2661</v>
      </c>
      <c r="K44" s="11">
        <v>2783</v>
      </c>
      <c r="L44" s="11">
        <v>2615</v>
      </c>
    </row>
    <row r="45" spans="1:12" ht="15" thickBot="1">
      <c r="A45" t="s">
        <v>39</v>
      </c>
      <c r="B45" s="8" t="s">
        <v>35</v>
      </c>
      <c r="C45" s="11">
        <v>8776</v>
      </c>
      <c r="D45" s="11">
        <v>8827</v>
      </c>
      <c r="E45" s="11">
        <v>7420</v>
      </c>
      <c r="F45" s="11">
        <v>7507</v>
      </c>
      <c r="G45" s="11">
        <v>7095</v>
      </c>
      <c r="H45" s="11">
        <v>7186</v>
      </c>
      <c r="I45" s="11">
        <v>1355</v>
      </c>
      <c r="J45" s="11">
        <v>1319</v>
      </c>
      <c r="K45" s="11">
        <v>1286</v>
      </c>
      <c r="L45" s="11">
        <v>1265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AA6-747E-4AB1-B21C-B493E72564A1}">
  <dimension ref="A1:L48"/>
  <sheetViews>
    <sheetView workbookViewId="0">
      <selection sqref="A1:A1048576"/>
    </sheetView>
  </sheetViews>
  <sheetFormatPr defaultRowHeight="14.5"/>
  <cols>
    <col min="2" max="2" width="83.36328125" customWidth="1"/>
  </cols>
  <sheetData>
    <row r="1" spans="1:12" ht="15" thickBot="1">
      <c r="B1" s="20" t="s">
        <v>0</v>
      </c>
      <c r="C1" s="25" t="s">
        <v>1</v>
      </c>
      <c r="D1" s="26"/>
      <c r="E1" s="25" t="s">
        <v>2</v>
      </c>
      <c r="F1" s="27"/>
      <c r="G1" s="27"/>
      <c r="H1" s="26"/>
      <c r="I1" s="25" t="s">
        <v>3</v>
      </c>
      <c r="J1" s="27"/>
      <c r="K1" s="27"/>
      <c r="L1" s="26"/>
    </row>
    <row r="2" spans="1:12">
      <c r="B2" s="21"/>
      <c r="C2" s="28" t="s">
        <v>4</v>
      </c>
      <c r="D2" s="29"/>
      <c r="E2" s="28" t="s">
        <v>4</v>
      </c>
      <c r="F2" s="29"/>
      <c r="G2" s="28" t="s">
        <v>6</v>
      </c>
      <c r="H2" s="29"/>
      <c r="I2" s="28" t="s">
        <v>4</v>
      </c>
      <c r="J2" s="29"/>
      <c r="K2" s="28" t="s">
        <v>6</v>
      </c>
      <c r="L2" s="29"/>
    </row>
    <row r="3" spans="1:12" ht="15" thickBot="1">
      <c r="B3" s="21"/>
      <c r="C3" s="23" t="s">
        <v>5</v>
      </c>
      <c r="D3" s="24"/>
      <c r="E3" s="23" t="s">
        <v>5</v>
      </c>
      <c r="F3" s="24"/>
      <c r="G3" s="23" t="s">
        <v>5</v>
      </c>
      <c r="H3" s="24"/>
      <c r="I3" s="23" t="s">
        <v>5</v>
      </c>
      <c r="J3" s="24"/>
      <c r="K3" s="23" t="s">
        <v>5</v>
      </c>
      <c r="L3" s="24"/>
    </row>
    <row r="4" spans="1:12" ht="15" thickBot="1">
      <c r="A4" t="s">
        <v>38</v>
      </c>
      <c r="B4" s="22"/>
      <c r="C4">
        <v>2006</v>
      </c>
      <c r="D4">
        <v>2007</v>
      </c>
      <c r="E4">
        <v>2006</v>
      </c>
      <c r="F4">
        <v>2007</v>
      </c>
      <c r="G4">
        <v>2006</v>
      </c>
      <c r="H4">
        <v>2007</v>
      </c>
      <c r="I4">
        <v>2006</v>
      </c>
      <c r="J4">
        <v>2007</v>
      </c>
      <c r="K4">
        <v>2006</v>
      </c>
      <c r="L4">
        <v>2007</v>
      </c>
    </row>
    <row r="5" spans="1:12" ht="15" thickBot="1">
      <c r="A5" t="s">
        <v>41</v>
      </c>
      <c r="B5" s="2" t="s">
        <v>1</v>
      </c>
      <c r="C5" s="11">
        <v>144427</v>
      </c>
      <c r="D5" s="11">
        <v>146047</v>
      </c>
      <c r="E5" s="11">
        <v>77502</v>
      </c>
      <c r="F5" s="11">
        <v>78254</v>
      </c>
      <c r="G5" s="11">
        <v>74431</v>
      </c>
      <c r="H5" s="11">
        <v>75337</v>
      </c>
      <c r="I5" s="11">
        <v>66925</v>
      </c>
      <c r="J5" s="11">
        <v>67792</v>
      </c>
      <c r="K5" s="11">
        <v>63834</v>
      </c>
      <c r="L5" s="11">
        <v>64799</v>
      </c>
    </row>
    <row r="6" spans="1:12" ht="15" thickBot="1"/>
    <row r="7" spans="1:12" ht="15" thickBot="1">
      <c r="A7" t="s">
        <v>40</v>
      </c>
      <c r="B7" s="2" t="s">
        <v>7</v>
      </c>
      <c r="C7" s="11">
        <v>50420</v>
      </c>
      <c r="D7" s="11">
        <v>51788</v>
      </c>
      <c r="E7" s="11">
        <v>24928</v>
      </c>
      <c r="F7" s="11">
        <v>25593</v>
      </c>
      <c r="G7" s="11">
        <v>24770</v>
      </c>
      <c r="H7" s="11">
        <v>25426</v>
      </c>
      <c r="I7" s="11">
        <v>25492</v>
      </c>
      <c r="J7" s="11">
        <v>26195</v>
      </c>
      <c r="K7" s="11">
        <v>25292</v>
      </c>
      <c r="L7" s="11">
        <v>26003</v>
      </c>
    </row>
    <row r="8" spans="1:12" ht="15" thickBot="1"/>
    <row r="9" spans="1:12" ht="15" thickBot="1">
      <c r="A9" t="s">
        <v>42</v>
      </c>
      <c r="B9" s="4" t="s">
        <v>8</v>
      </c>
      <c r="C9" s="11">
        <v>21233</v>
      </c>
      <c r="D9" s="11">
        <v>21577</v>
      </c>
      <c r="E9" s="11">
        <v>12347</v>
      </c>
      <c r="F9" s="11">
        <v>12375</v>
      </c>
      <c r="G9" s="11">
        <v>12304</v>
      </c>
      <c r="H9" s="11">
        <v>12332</v>
      </c>
      <c r="I9" s="11">
        <v>8886</v>
      </c>
      <c r="J9" s="11">
        <v>9203</v>
      </c>
      <c r="K9" s="11">
        <v>8857</v>
      </c>
      <c r="L9" s="11">
        <v>9172</v>
      </c>
    </row>
    <row r="10" spans="1:12" ht="15" thickBot="1">
      <c r="A10" t="s">
        <v>39</v>
      </c>
      <c r="B10" s="6" t="s">
        <v>9</v>
      </c>
      <c r="C10" s="11">
        <v>15249</v>
      </c>
      <c r="D10" s="11">
        <v>15486</v>
      </c>
      <c r="E10" s="11">
        <v>9652</v>
      </c>
      <c r="F10" s="11">
        <v>9686</v>
      </c>
      <c r="G10" s="11">
        <v>9619</v>
      </c>
      <c r="H10" s="11">
        <v>9652</v>
      </c>
      <c r="I10" s="11">
        <v>5597</v>
      </c>
      <c r="J10" s="11">
        <v>5800</v>
      </c>
      <c r="K10" s="11">
        <v>5582</v>
      </c>
      <c r="L10" s="11">
        <v>5774</v>
      </c>
    </row>
    <row r="11" spans="1:12" ht="15" thickBot="1">
      <c r="A11" t="s">
        <v>39</v>
      </c>
      <c r="B11" s="7" t="s">
        <v>10</v>
      </c>
      <c r="C11" s="11">
        <v>5983</v>
      </c>
      <c r="D11" s="11">
        <v>6091</v>
      </c>
      <c r="E11" s="11">
        <v>2694</v>
      </c>
      <c r="F11" s="11">
        <v>2688</v>
      </c>
      <c r="G11" s="11">
        <v>2685</v>
      </c>
      <c r="H11" s="11">
        <v>2681</v>
      </c>
      <c r="I11" s="11">
        <v>3289</v>
      </c>
      <c r="J11" s="11">
        <v>3403</v>
      </c>
      <c r="K11" s="11">
        <v>3275</v>
      </c>
      <c r="L11" s="11">
        <v>3398</v>
      </c>
    </row>
    <row r="12" spans="1:12" ht="15" thickBot="1">
      <c r="A12" t="s">
        <v>42</v>
      </c>
      <c r="B12" s="8" t="s">
        <v>11</v>
      </c>
      <c r="C12" s="11">
        <v>29187</v>
      </c>
      <c r="D12" s="11">
        <v>30210</v>
      </c>
      <c r="E12" s="11">
        <v>12581</v>
      </c>
      <c r="F12" s="11">
        <v>13218</v>
      </c>
      <c r="G12" s="11">
        <v>12465</v>
      </c>
      <c r="H12" s="11">
        <v>13093</v>
      </c>
      <c r="I12" s="11">
        <v>16606</v>
      </c>
      <c r="J12" s="11">
        <v>16992</v>
      </c>
      <c r="K12" s="11">
        <v>16435</v>
      </c>
      <c r="L12" s="11">
        <v>16831</v>
      </c>
    </row>
    <row r="13" spans="1:12" ht="15" thickBot="1">
      <c r="A13" t="s">
        <v>39</v>
      </c>
      <c r="B13" s="7" t="s">
        <v>12</v>
      </c>
      <c r="C13" s="11">
        <v>3209</v>
      </c>
      <c r="D13" s="11">
        <v>3441</v>
      </c>
      <c r="E13" s="11">
        <v>2354</v>
      </c>
      <c r="F13" s="11">
        <v>2560</v>
      </c>
      <c r="G13" s="11">
        <v>2341</v>
      </c>
      <c r="H13" s="11">
        <v>2546</v>
      </c>
      <c r="I13">
        <v>855</v>
      </c>
      <c r="J13">
        <v>881</v>
      </c>
      <c r="K13">
        <v>851</v>
      </c>
      <c r="L13">
        <v>877</v>
      </c>
    </row>
    <row r="14" spans="1:12" ht="15" thickBot="1">
      <c r="A14" t="s">
        <v>39</v>
      </c>
      <c r="B14" s="6" t="s">
        <v>13</v>
      </c>
      <c r="C14" s="11">
        <v>2830</v>
      </c>
      <c r="D14" s="11">
        <v>2932</v>
      </c>
      <c r="E14" s="11">
        <v>2418</v>
      </c>
      <c r="F14" s="11">
        <v>2511</v>
      </c>
      <c r="G14" s="11">
        <v>2406</v>
      </c>
      <c r="H14" s="11">
        <v>2501</v>
      </c>
      <c r="I14">
        <v>412</v>
      </c>
      <c r="J14">
        <v>421</v>
      </c>
      <c r="K14">
        <v>409</v>
      </c>
      <c r="L14">
        <v>420</v>
      </c>
    </row>
    <row r="15" spans="1:12" ht="15" thickBot="1"/>
    <row r="16" spans="1:12" ht="15" thickBot="1">
      <c r="A16" t="s">
        <v>39</v>
      </c>
      <c r="B16" s="7" t="s">
        <v>14</v>
      </c>
      <c r="C16" s="11">
        <v>1434</v>
      </c>
      <c r="D16" s="11">
        <v>1382</v>
      </c>
      <c r="E16">
        <v>813</v>
      </c>
      <c r="F16">
        <v>792</v>
      </c>
      <c r="G16">
        <v>808</v>
      </c>
      <c r="H16">
        <v>787</v>
      </c>
      <c r="I16">
        <v>620</v>
      </c>
      <c r="J16">
        <v>591</v>
      </c>
      <c r="K16">
        <v>618</v>
      </c>
      <c r="L16">
        <v>587</v>
      </c>
    </row>
    <row r="17" spans="1:12" ht="15" thickBot="1">
      <c r="A17" t="s">
        <v>39</v>
      </c>
      <c r="B17" s="6" t="s">
        <v>15</v>
      </c>
      <c r="C17" s="11">
        <v>2156</v>
      </c>
      <c r="D17" s="11">
        <v>2265</v>
      </c>
      <c r="E17">
        <v>829</v>
      </c>
      <c r="F17">
        <v>890</v>
      </c>
      <c r="G17">
        <v>823</v>
      </c>
      <c r="H17">
        <v>879</v>
      </c>
      <c r="I17" s="11">
        <v>1327</v>
      </c>
      <c r="J17" s="11">
        <v>1375</v>
      </c>
      <c r="K17" s="11">
        <v>1316</v>
      </c>
      <c r="L17" s="11">
        <v>1365</v>
      </c>
    </row>
    <row r="18" spans="1:12" ht="15" thickBot="1">
      <c r="A18" t="s">
        <v>39</v>
      </c>
      <c r="B18" s="7" t="s">
        <v>16</v>
      </c>
      <c r="C18" s="11">
        <v>1637</v>
      </c>
      <c r="D18" s="11">
        <v>1668</v>
      </c>
      <c r="E18">
        <v>791</v>
      </c>
      <c r="F18">
        <v>809</v>
      </c>
      <c r="G18">
        <v>790</v>
      </c>
      <c r="H18">
        <v>808</v>
      </c>
      <c r="I18">
        <v>846</v>
      </c>
      <c r="J18">
        <v>858</v>
      </c>
      <c r="K18">
        <v>843</v>
      </c>
      <c r="L18">
        <v>854</v>
      </c>
    </row>
    <row r="19" spans="1:12" ht="15" thickBot="1">
      <c r="A19" t="s">
        <v>39</v>
      </c>
      <c r="B19" s="6" t="s">
        <v>17</v>
      </c>
      <c r="C19" s="11">
        <v>8126</v>
      </c>
      <c r="D19" s="11">
        <v>8485</v>
      </c>
      <c r="E19" s="11">
        <v>2100</v>
      </c>
      <c r="F19" s="11">
        <v>2267</v>
      </c>
      <c r="G19" s="11">
        <v>2071</v>
      </c>
      <c r="H19" s="11">
        <v>2240</v>
      </c>
      <c r="I19" s="11">
        <v>6026</v>
      </c>
      <c r="J19" s="11">
        <v>6218</v>
      </c>
      <c r="K19" s="11">
        <v>5946</v>
      </c>
      <c r="L19" s="11">
        <v>6139</v>
      </c>
    </row>
    <row r="20" spans="1:12" ht="15" thickBot="1">
      <c r="B20" s="7"/>
    </row>
    <row r="21" spans="1:12" ht="15" thickBot="1">
      <c r="A21" t="s">
        <v>39</v>
      </c>
      <c r="B21" s="7" t="s">
        <v>18</v>
      </c>
      <c r="C21" s="11">
        <v>2735</v>
      </c>
      <c r="D21" s="11">
        <v>2789</v>
      </c>
      <c r="E21" s="11">
        <v>1401</v>
      </c>
      <c r="F21" s="11">
        <v>1476</v>
      </c>
      <c r="G21" s="11">
        <v>1362</v>
      </c>
      <c r="H21" s="11">
        <v>1435</v>
      </c>
      <c r="I21" s="11">
        <v>1334</v>
      </c>
      <c r="J21" s="11">
        <v>1313</v>
      </c>
      <c r="K21" s="11">
        <v>1287</v>
      </c>
      <c r="L21" s="11">
        <v>1277</v>
      </c>
    </row>
    <row r="22" spans="1:12" ht="15" thickBot="1">
      <c r="B22" s="6"/>
    </row>
    <row r="23" spans="1:12" ht="15" thickBot="1">
      <c r="A23" t="s">
        <v>39</v>
      </c>
      <c r="B23" s="6" t="s">
        <v>19</v>
      </c>
      <c r="C23" s="11">
        <v>7060</v>
      </c>
      <c r="D23" s="11">
        <v>7248</v>
      </c>
      <c r="E23" s="11">
        <v>1875</v>
      </c>
      <c r="F23" s="11">
        <v>1913</v>
      </c>
      <c r="G23" s="11">
        <v>1864</v>
      </c>
      <c r="H23" s="11">
        <v>1897</v>
      </c>
      <c r="I23" s="11">
        <v>5185</v>
      </c>
      <c r="J23" s="11">
        <v>5335</v>
      </c>
      <c r="K23" s="11">
        <v>5166</v>
      </c>
      <c r="L23" s="11">
        <v>5311</v>
      </c>
    </row>
    <row r="24" spans="1:12" ht="15" thickBot="1"/>
    <row r="25" spans="1:12" ht="15" thickBot="1">
      <c r="A25" t="s">
        <v>40</v>
      </c>
      <c r="B25" s="2" t="s">
        <v>20</v>
      </c>
      <c r="C25" s="11">
        <v>23811</v>
      </c>
      <c r="D25" s="11">
        <v>24137</v>
      </c>
      <c r="E25" s="11">
        <v>10159</v>
      </c>
      <c r="F25" s="11">
        <v>10337</v>
      </c>
      <c r="G25" s="11">
        <v>9094</v>
      </c>
      <c r="H25" s="11">
        <v>9284</v>
      </c>
      <c r="I25" s="11">
        <v>13653</v>
      </c>
      <c r="J25" s="11">
        <v>13800</v>
      </c>
      <c r="K25" s="11">
        <v>12381</v>
      </c>
      <c r="L25" s="11">
        <v>12548</v>
      </c>
    </row>
    <row r="26" spans="1:12" ht="15" thickBot="1">
      <c r="A26" t="s">
        <v>39</v>
      </c>
      <c r="B26" s="4" t="s">
        <v>21</v>
      </c>
      <c r="C26" s="11">
        <v>3132</v>
      </c>
      <c r="D26" s="11">
        <v>3138</v>
      </c>
      <c r="E26">
        <v>333</v>
      </c>
      <c r="F26">
        <v>338</v>
      </c>
      <c r="G26">
        <v>319</v>
      </c>
      <c r="H26">
        <v>317</v>
      </c>
      <c r="I26" s="11">
        <v>2799</v>
      </c>
      <c r="J26" s="11">
        <v>2800</v>
      </c>
      <c r="K26" s="11">
        <v>2711</v>
      </c>
      <c r="L26" s="11">
        <v>2726</v>
      </c>
    </row>
    <row r="27" spans="1:12" ht="15" thickBot="1">
      <c r="A27" t="s">
        <v>39</v>
      </c>
      <c r="B27" s="8" t="s">
        <v>22</v>
      </c>
      <c r="C27" s="11">
        <v>2939</v>
      </c>
      <c r="D27" s="11">
        <v>3071</v>
      </c>
      <c r="E27" s="11">
        <v>2284</v>
      </c>
      <c r="F27" s="11">
        <v>2380</v>
      </c>
      <c r="G27" s="11">
        <v>2239</v>
      </c>
      <c r="H27" s="11">
        <v>2330</v>
      </c>
      <c r="I27">
        <v>654</v>
      </c>
      <c r="J27">
        <v>691</v>
      </c>
      <c r="K27">
        <v>613</v>
      </c>
      <c r="L27">
        <v>643</v>
      </c>
    </row>
    <row r="28" spans="1:12" ht="15" thickBot="1"/>
    <row r="29" spans="1:12" ht="15" thickBot="1">
      <c r="A29" t="s">
        <v>39</v>
      </c>
      <c r="B29" s="4" t="s">
        <v>23</v>
      </c>
      <c r="C29" s="11">
        <v>7606</v>
      </c>
      <c r="D29" s="11">
        <v>7699</v>
      </c>
      <c r="E29" s="11">
        <v>3297</v>
      </c>
      <c r="F29" s="11">
        <v>3354</v>
      </c>
      <c r="G29" s="11">
        <v>2613</v>
      </c>
      <c r="H29" s="11">
        <v>2644</v>
      </c>
      <c r="I29" s="11">
        <v>4309</v>
      </c>
      <c r="J29" s="11">
        <v>4345</v>
      </c>
      <c r="K29" s="11">
        <v>3501</v>
      </c>
      <c r="L29" s="11">
        <v>3546</v>
      </c>
    </row>
    <row r="30" spans="1:12" ht="15" thickBot="1">
      <c r="B30" s="8"/>
    </row>
    <row r="31" spans="1:12" ht="15" thickBot="1">
      <c r="A31" t="s">
        <v>39</v>
      </c>
      <c r="B31" s="8" t="s">
        <v>24</v>
      </c>
      <c r="C31" s="11">
        <v>5381</v>
      </c>
      <c r="D31" s="11">
        <v>5469</v>
      </c>
      <c r="E31" s="11">
        <v>3230</v>
      </c>
      <c r="F31" s="11">
        <v>3280</v>
      </c>
      <c r="G31" s="11">
        <v>3011</v>
      </c>
      <c r="H31" s="11">
        <v>3106</v>
      </c>
      <c r="I31" s="11">
        <v>2151</v>
      </c>
      <c r="J31" s="11">
        <v>2189</v>
      </c>
      <c r="K31" s="11">
        <v>2082</v>
      </c>
      <c r="L31" s="11">
        <v>2123</v>
      </c>
    </row>
    <row r="32" spans="1:12" ht="15" thickBot="1">
      <c r="A32" t="s">
        <v>39</v>
      </c>
      <c r="B32" s="4" t="s">
        <v>25</v>
      </c>
      <c r="C32" s="11">
        <v>4754</v>
      </c>
      <c r="D32" s="11">
        <v>4760</v>
      </c>
      <c r="E32" s="11">
        <v>1014</v>
      </c>
      <c r="F32">
        <v>986</v>
      </c>
      <c r="G32">
        <v>912</v>
      </c>
      <c r="H32">
        <v>887</v>
      </c>
      <c r="I32" s="11">
        <v>3740</v>
      </c>
      <c r="J32" s="11">
        <v>3774</v>
      </c>
      <c r="K32" s="11">
        <v>3474</v>
      </c>
      <c r="L32" s="11">
        <v>3510</v>
      </c>
    </row>
    <row r="33" spans="1:12" ht="15" thickBot="1"/>
    <row r="34" spans="1:12" ht="15" thickBot="1">
      <c r="A34" t="s">
        <v>40</v>
      </c>
      <c r="B34" s="2" t="s">
        <v>26</v>
      </c>
      <c r="C34" s="11">
        <v>36141</v>
      </c>
      <c r="D34" s="11">
        <v>36212</v>
      </c>
      <c r="E34" s="11">
        <v>13275</v>
      </c>
      <c r="F34" s="11">
        <v>13264</v>
      </c>
      <c r="G34" s="11">
        <v>12427</v>
      </c>
      <c r="H34" s="11">
        <v>12495</v>
      </c>
      <c r="I34" s="11">
        <v>22866</v>
      </c>
      <c r="J34" s="11">
        <v>22948</v>
      </c>
      <c r="K34" s="11">
        <v>21413</v>
      </c>
      <c r="L34" s="11">
        <v>21559</v>
      </c>
    </row>
    <row r="35" spans="1:12" ht="15" thickBot="1">
      <c r="A35" t="s">
        <v>39</v>
      </c>
      <c r="B35" s="4" t="s">
        <v>27</v>
      </c>
      <c r="C35" s="11">
        <v>16641</v>
      </c>
      <c r="D35" s="11">
        <v>16698</v>
      </c>
      <c r="E35" s="11">
        <v>8478</v>
      </c>
      <c r="F35" s="11">
        <v>8424</v>
      </c>
      <c r="G35" s="11">
        <v>7972</v>
      </c>
      <c r="H35" s="11">
        <v>7960</v>
      </c>
      <c r="I35" s="11">
        <v>8163</v>
      </c>
      <c r="J35" s="11">
        <v>8275</v>
      </c>
      <c r="K35" s="11">
        <v>7206</v>
      </c>
      <c r="L35" s="11">
        <v>7360</v>
      </c>
    </row>
    <row r="36" spans="1:12" ht="15" thickBot="1">
      <c r="A36" t="s">
        <v>39</v>
      </c>
      <c r="B36" s="8" t="s">
        <v>28</v>
      </c>
      <c r="C36" s="11">
        <v>19500</v>
      </c>
      <c r="D36" s="11">
        <v>19513</v>
      </c>
      <c r="E36" s="11">
        <v>4797</v>
      </c>
      <c r="F36" s="11">
        <v>4840</v>
      </c>
      <c r="G36" s="11">
        <v>4455</v>
      </c>
      <c r="H36" s="11">
        <v>4535</v>
      </c>
      <c r="I36" s="11">
        <v>14703</v>
      </c>
      <c r="J36" s="11">
        <v>14673</v>
      </c>
      <c r="K36" s="11">
        <v>14206</v>
      </c>
      <c r="L36" s="11">
        <v>14199</v>
      </c>
    </row>
    <row r="38" spans="1:12" ht="15" thickBot="1"/>
    <row r="39" spans="1:12" ht="15" thickBot="1">
      <c r="A39" t="s">
        <v>40</v>
      </c>
      <c r="B39" s="2" t="s">
        <v>29</v>
      </c>
      <c r="C39" s="11">
        <v>15830</v>
      </c>
      <c r="D39" s="11">
        <v>15740</v>
      </c>
      <c r="E39" s="11">
        <v>15079</v>
      </c>
      <c r="F39" s="11">
        <v>15078</v>
      </c>
      <c r="G39" s="11">
        <v>14597</v>
      </c>
      <c r="H39" s="11">
        <v>14614</v>
      </c>
      <c r="I39">
        <v>752</v>
      </c>
      <c r="J39">
        <v>662</v>
      </c>
      <c r="K39">
        <v>713</v>
      </c>
      <c r="L39">
        <v>618</v>
      </c>
    </row>
    <row r="40" spans="1:12" ht="15" thickBot="1">
      <c r="A40" t="s">
        <v>39</v>
      </c>
      <c r="B40" s="4" t="s">
        <v>30</v>
      </c>
      <c r="C40">
        <v>961</v>
      </c>
      <c r="D40">
        <v>960</v>
      </c>
      <c r="E40">
        <v>750</v>
      </c>
      <c r="F40">
        <v>759</v>
      </c>
      <c r="G40">
        <v>672</v>
      </c>
      <c r="H40">
        <v>682</v>
      </c>
      <c r="I40">
        <v>212</v>
      </c>
      <c r="J40">
        <v>201</v>
      </c>
      <c r="K40">
        <v>189</v>
      </c>
      <c r="L40">
        <v>172</v>
      </c>
    </row>
    <row r="41" spans="1:12" ht="15" thickBot="1">
      <c r="A41" t="s">
        <v>39</v>
      </c>
      <c r="B41" s="8" t="s">
        <v>31</v>
      </c>
      <c r="C41" s="11">
        <v>9507</v>
      </c>
      <c r="D41" s="11">
        <v>9535</v>
      </c>
      <c r="E41" s="11">
        <v>9216</v>
      </c>
      <c r="F41" s="11">
        <v>9276</v>
      </c>
      <c r="G41" s="11">
        <v>8928</v>
      </c>
      <c r="H41" s="11">
        <v>9004</v>
      </c>
      <c r="I41">
        <v>292</v>
      </c>
      <c r="J41">
        <v>258</v>
      </c>
      <c r="K41">
        <v>283</v>
      </c>
      <c r="L41">
        <v>248</v>
      </c>
    </row>
    <row r="42" spans="1:12" ht="15" thickBot="1"/>
    <row r="43" spans="1:12" ht="15" thickBot="1">
      <c r="A43" t="s">
        <v>39</v>
      </c>
      <c r="B43" s="4" t="s">
        <v>32</v>
      </c>
      <c r="C43" s="11">
        <v>5362</v>
      </c>
      <c r="D43" s="11">
        <v>5245</v>
      </c>
      <c r="E43" s="11">
        <v>5114</v>
      </c>
      <c r="F43" s="11">
        <v>5043</v>
      </c>
      <c r="G43" s="11">
        <v>4998</v>
      </c>
      <c r="H43" s="11">
        <v>4928</v>
      </c>
      <c r="I43">
        <v>248</v>
      </c>
      <c r="J43">
        <v>202</v>
      </c>
      <c r="K43">
        <v>242</v>
      </c>
      <c r="L43">
        <v>198</v>
      </c>
    </row>
    <row r="45" spans="1:12" ht="15" thickBot="1"/>
    <row r="46" spans="1:12" ht="15" thickBot="1">
      <c r="A46" t="s">
        <v>40</v>
      </c>
      <c r="B46" s="2" t="s">
        <v>33</v>
      </c>
      <c r="C46" s="11">
        <v>18224</v>
      </c>
      <c r="D46" s="11">
        <v>18171</v>
      </c>
      <c r="E46" s="11">
        <v>14061</v>
      </c>
      <c r="F46" s="11">
        <v>13983</v>
      </c>
      <c r="G46" s="11">
        <v>13543</v>
      </c>
      <c r="H46" s="11">
        <v>13518</v>
      </c>
      <c r="I46" s="11">
        <v>4163</v>
      </c>
      <c r="J46" s="11">
        <v>4188</v>
      </c>
      <c r="K46" s="11">
        <v>4035</v>
      </c>
      <c r="L46" s="11">
        <v>4070</v>
      </c>
    </row>
    <row r="47" spans="1:12" ht="15" thickBot="1">
      <c r="A47" t="s">
        <v>39</v>
      </c>
      <c r="B47" s="4" t="s">
        <v>34</v>
      </c>
      <c r="C47" s="11">
        <v>9378</v>
      </c>
      <c r="D47" s="11">
        <v>9395</v>
      </c>
      <c r="E47" s="11">
        <v>6529</v>
      </c>
      <c r="F47" s="11">
        <v>6563</v>
      </c>
      <c r="G47" s="11">
        <v>6367</v>
      </c>
      <c r="H47" s="11">
        <v>6423</v>
      </c>
      <c r="I47" s="11">
        <v>2850</v>
      </c>
      <c r="J47" s="11">
        <v>2832</v>
      </c>
      <c r="K47" s="11">
        <v>2794</v>
      </c>
      <c r="L47" s="11">
        <v>2783</v>
      </c>
    </row>
    <row r="48" spans="1:12" ht="15" thickBot="1">
      <c r="A48" t="s">
        <v>39</v>
      </c>
      <c r="B48" s="8" t="s">
        <v>35</v>
      </c>
      <c r="C48" s="11">
        <v>8846</v>
      </c>
      <c r="D48" s="11">
        <v>8776</v>
      </c>
      <c r="E48" s="11">
        <v>7533</v>
      </c>
      <c r="F48" s="11">
        <v>7420</v>
      </c>
      <c r="G48" s="11">
        <v>7175</v>
      </c>
      <c r="H48" s="11">
        <v>7095</v>
      </c>
      <c r="I48" s="11">
        <v>1313</v>
      </c>
      <c r="J48" s="11">
        <v>1355</v>
      </c>
      <c r="K48" s="11">
        <v>1241</v>
      </c>
      <c r="L48" s="11">
        <v>1286</v>
      </c>
    </row>
  </sheetData>
  <mergeCells count="14">
    <mergeCell ref="E3:F3"/>
    <mergeCell ref="G3:H3"/>
    <mergeCell ref="I3:J3"/>
    <mergeCell ref="K3:L3"/>
    <mergeCell ref="B1:B4"/>
    <mergeCell ref="C1:D1"/>
    <mergeCell ref="E1:H1"/>
    <mergeCell ref="I1:L1"/>
    <mergeCell ref="C2:D2"/>
    <mergeCell ref="E2:F2"/>
    <mergeCell ref="G2:H2"/>
    <mergeCell ref="I2:J2"/>
    <mergeCell ref="K2:L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Laswell</dc:creator>
  <cp:lastModifiedBy>Austin Laswell</cp:lastModifiedBy>
  <dcterms:created xsi:type="dcterms:W3CDTF">2024-09-04T19:03:32Z</dcterms:created>
  <dcterms:modified xsi:type="dcterms:W3CDTF">2024-09-05T13:22:22Z</dcterms:modified>
</cp:coreProperties>
</file>